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10" sheetId="1" r:id="rId1"/>
    <sheet name="Gráf1Total GVE 10" sheetId="2" r:id="rId2"/>
    <sheet name="Gráf2Mun1" sheetId="3" r:id="rId3"/>
    <sheet name="Gráf3Mun3" sheetId="4" r:id="rId4"/>
    <sheet name="Gráf4Mun6" sheetId="5" r:id="rId5"/>
    <sheet name="Gráf5FetTotal" sheetId="6" r:id="rId6"/>
    <sheet name="Gráf6PlTratTotal" sheetId="7" r:id="rId7"/>
    <sheet name="Gráf7FetTrim" sheetId="8" r:id="rId8"/>
    <sheet name="Gráf8PlTratTrim" sheetId="9" r:id="rId9"/>
  </sheets>
  <definedNames/>
  <calcPr fullCalcOnLoad="1"/>
</workbook>
</file>

<file path=xl/sharedStrings.xml><?xml version="1.0" encoding="utf-8"?>
<sst xmlns="http://schemas.openxmlformats.org/spreadsheetml/2006/main" count="1194" uniqueCount="72">
  <si>
    <t>ANO: 2008</t>
  </si>
  <si>
    <t>MDDA GVE 10 Osasco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</si>
  <si>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10 Osasco, 2008</t>
    </r>
  </si>
  <si>
    <t>Municípios</t>
  </si>
  <si>
    <t>SEMANA EPIDEMIOLÓGICA</t>
  </si>
  <si>
    <t>Total</t>
  </si>
  <si>
    <t>BARUERI</t>
  </si>
  <si>
    <t>CARAPICUIBA</t>
  </si>
  <si>
    <t>COTIA</t>
  </si>
  <si>
    <t>EMBU</t>
  </si>
  <si>
    <t>EMBU-GUACU</t>
  </si>
  <si>
    <t>-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</si>
  <si>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</si>
  <si>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</si>
  <si>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</si>
  <si>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</si>
  <si>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</si>
  <si>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</si>
  <si>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</si>
  <si>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</si>
  <si>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</si>
  <si>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</si>
  <si>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Fonte: SIVEP_DDA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</si>
  <si>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10 Osasco, 2008</t>
    </r>
  </si>
  <si>
    <t>Semana</t>
  </si>
  <si>
    <t>Faixa Etária</t>
  </si>
  <si>
    <t>Plano deTratamento</t>
  </si>
  <si>
    <t>No. US</t>
  </si>
  <si>
    <t>%</t>
  </si>
  <si>
    <t>No. Surtos</t>
  </si>
  <si>
    <t>% US c/</t>
  </si>
  <si>
    <t>&lt;1</t>
  </si>
  <si>
    <t>1-4a</t>
  </si>
  <si>
    <t>5-9a</t>
  </si>
  <si>
    <t>10 a e +</t>
  </si>
  <si>
    <t>IGN</t>
  </si>
  <si>
    <t>A</t>
  </si>
  <si>
    <t>B</t>
  </si>
  <si>
    <t>C</t>
  </si>
  <si>
    <t>MDDA Impl.</t>
  </si>
  <si>
    <t>Amostras Col.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</si>
  <si>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</si>
  <si>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</si>
  <si>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10 Osasco, 2008</t>
    </r>
  </si>
  <si>
    <t>Município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</si>
  <si>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</si>
  <si>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</si>
  <si>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</si>
  <si>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</si>
  <si>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</si>
  <si>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</si>
  <si>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Totais: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</si>
  <si>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10 Osasco, 2008</t>
    </r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</si>
  <si>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</si>
  <si>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</si>
  <si>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</si>
  <si>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</si>
  <si>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</si>
  <si>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</si>
  <si>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</si>
  <si>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</si>
  <si>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</si>
  <si>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</si>
  <si>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</si>
  <si>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</si>
  <si>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</si>
  <si>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</si>
  <si>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Inform.</t>
  </si>
  <si>
    <t>Detec.</t>
  </si>
  <si>
    <r>
      <t>I</t>
    </r>
    <r>
      <rPr>
        <b/>
        <sz val="6"/>
        <color indexed="8"/>
        <rFont val="Arial"/>
        <family val="2"/>
      </rPr>
      <t>nvest.</t>
    </r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</si>
  <si>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10 Osasco, 2008</t>
    </r>
  </si>
  <si>
    <t>Símbolo  -    = não informado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</si>
</sst>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15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6"/>
      <color indexed="8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1" fillId="0" borderId="3" xfId="0" applyFont="1" applyBorder="1" applyAlignment="1">
      <alignment/>
    </xf>
    <xf numFmtId="0" fontId="6" fillId="2" borderId="7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6" fillId="2" borderId="2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5" fillId="0" borderId="3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15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8" fontId="2" fillId="0" borderId="34" xfId="0" applyNumberFormat="1" applyFont="1" applyBorder="1" applyAlignment="1">
      <alignment horizontal="center" wrapText="1"/>
    </xf>
    <xf numFmtId="168" fontId="2" fillId="0" borderId="2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37" xfId="0" applyFont="1" applyBorder="1" applyAlignment="1">
      <alignment horizontal="right" wrapText="1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10 - Osasco,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ConsolidadoGVE10!$B$29:$BB$29</c:f>
              <c:numCache>
                <c:ptCount val="53"/>
                <c:pt idx="0">
                  <c:v>1270</c:v>
                </c:pt>
                <c:pt idx="1">
                  <c:v>1354</c:v>
                </c:pt>
                <c:pt idx="2">
                  <c:v>1297</c:v>
                </c:pt>
                <c:pt idx="3">
                  <c:v>1130</c:v>
                </c:pt>
                <c:pt idx="4">
                  <c:v>1077</c:v>
                </c:pt>
                <c:pt idx="5">
                  <c:v>1190</c:v>
                </c:pt>
                <c:pt idx="6">
                  <c:v>1152</c:v>
                </c:pt>
                <c:pt idx="7">
                  <c:v>1406</c:v>
                </c:pt>
                <c:pt idx="8">
                  <c:v>1289</c:v>
                </c:pt>
                <c:pt idx="9">
                  <c:v>1282</c:v>
                </c:pt>
                <c:pt idx="10">
                  <c:v>1232</c:v>
                </c:pt>
                <c:pt idx="11">
                  <c:v>1321</c:v>
                </c:pt>
                <c:pt idx="12">
                  <c:v>1506</c:v>
                </c:pt>
                <c:pt idx="13">
                  <c:v>1328</c:v>
                </c:pt>
                <c:pt idx="14">
                  <c:v>1373</c:v>
                </c:pt>
                <c:pt idx="15">
                  <c:v>1136</c:v>
                </c:pt>
                <c:pt idx="16">
                  <c:v>1050</c:v>
                </c:pt>
                <c:pt idx="17">
                  <c:v>931</c:v>
                </c:pt>
                <c:pt idx="18">
                  <c:v>689</c:v>
                </c:pt>
                <c:pt idx="19">
                  <c:v>1030</c:v>
                </c:pt>
                <c:pt idx="20">
                  <c:v>1059</c:v>
                </c:pt>
                <c:pt idx="21">
                  <c:v>1146</c:v>
                </c:pt>
                <c:pt idx="22">
                  <c:v>1059</c:v>
                </c:pt>
                <c:pt idx="23">
                  <c:v>1173</c:v>
                </c:pt>
                <c:pt idx="24">
                  <c:v>1078</c:v>
                </c:pt>
                <c:pt idx="25">
                  <c:v>1004</c:v>
                </c:pt>
                <c:pt idx="26">
                  <c:v>1261</c:v>
                </c:pt>
                <c:pt idx="27">
                  <c:v>1262</c:v>
                </c:pt>
                <c:pt idx="28">
                  <c:v>1154</c:v>
                </c:pt>
                <c:pt idx="29">
                  <c:v>1071</c:v>
                </c:pt>
                <c:pt idx="30">
                  <c:v>1207</c:v>
                </c:pt>
                <c:pt idx="31">
                  <c:v>1315</c:v>
                </c:pt>
                <c:pt idx="32">
                  <c:v>1358</c:v>
                </c:pt>
                <c:pt idx="33">
                  <c:v>1526</c:v>
                </c:pt>
                <c:pt idx="34">
                  <c:v>1475</c:v>
                </c:pt>
                <c:pt idx="35">
                  <c:v>1764</c:v>
                </c:pt>
                <c:pt idx="36">
                  <c:v>1759</c:v>
                </c:pt>
                <c:pt idx="37">
                  <c:v>1534</c:v>
                </c:pt>
                <c:pt idx="38">
                  <c:v>1573</c:v>
                </c:pt>
                <c:pt idx="39">
                  <c:v>1667</c:v>
                </c:pt>
                <c:pt idx="40">
                  <c:v>1557</c:v>
                </c:pt>
                <c:pt idx="41">
                  <c:v>1703</c:v>
                </c:pt>
                <c:pt idx="42">
                  <c:v>1783</c:v>
                </c:pt>
                <c:pt idx="43">
                  <c:v>1277</c:v>
                </c:pt>
                <c:pt idx="44">
                  <c:v>1292</c:v>
                </c:pt>
                <c:pt idx="45">
                  <c:v>1289</c:v>
                </c:pt>
                <c:pt idx="46">
                  <c:v>1219</c:v>
                </c:pt>
                <c:pt idx="47">
                  <c:v>1279</c:v>
                </c:pt>
                <c:pt idx="48">
                  <c:v>1300</c:v>
                </c:pt>
                <c:pt idx="49">
                  <c:v>1242</c:v>
                </c:pt>
                <c:pt idx="50">
                  <c:v>1094</c:v>
                </c:pt>
                <c:pt idx="51">
                  <c:v>781</c:v>
                </c:pt>
                <c:pt idx="52">
                  <c:v>1020</c:v>
                </c:pt>
              </c:numCache>
            </c:numRef>
          </c:val>
          <c:smooth val="0"/>
        </c:ser>
        <c:axId val="39223988"/>
        <c:axId val="17471573"/>
      </c:lineChart>
      <c:cat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71573"/>
        <c:crosses val="autoZero"/>
        <c:auto val="1"/>
        <c:lblOffset val="100"/>
        <c:noMultiLvlLbl val="0"/>
      </c:catAx>
      <c:valAx>
        <c:axId val="17471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2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10 - Osasco,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ConsolidadoGVE10!$A$14</c:f>
              <c:strCache>
                <c:ptCount val="1"/>
                <c:pt idx="0">
                  <c:v>BARUERI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ConsolidadoGVE10!$B$14:$BB$14</c:f>
              <c:numCache>
                <c:ptCount val="53"/>
                <c:pt idx="0">
                  <c:v>200</c:v>
                </c:pt>
                <c:pt idx="1">
                  <c:v>210</c:v>
                </c:pt>
                <c:pt idx="2">
                  <c:v>163</c:v>
                </c:pt>
                <c:pt idx="3">
                  <c:v>110</c:v>
                </c:pt>
                <c:pt idx="4">
                  <c:v>164</c:v>
                </c:pt>
                <c:pt idx="5">
                  <c:v>133</c:v>
                </c:pt>
                <c:pt idx="6">
                  <c:v>181</c:v>
                </c:pt>
                <c:pt idx="7">
                  <c:v>165</c:v>
                </c:pt>
                <c:pt idx="8">
                  <c:v>149</c:v>
                </c:pt>
                <c:pt idx="9">
                  <c:v>167</c:v>
                </c:pt>
                <c:pt idx="10">
                  <c:v>167</c:v>
                </c:pt>
                <c:pt idx="11">
                  <c:v>113</c:v>
                </c:pt>
                <c:pt idx="12">
                  <c:v>206</c:v>
                </c:pt>
                <c:pt idx="13">
                  <c:v>178</c:v>
                </c:pt>
                <c:pt idx="14">
                  <c:v>162</c:v>
                </c:pt>
                <c:pt idx="15">
                  <c:v>145</c:v>
                </c:pt>
                <c:pt idx="16">
                  <c:v>140</c:v>
                </c:pt>
                <c:pt idx="17">
                  <c:v>146</c:v>
                </c:pt>
                <c:pt idx="18">
                  <c:v>127</c:v>
                </c:pt>
                <c:pt idx="19">
                  <c:v>173</c:v>
                </c:pt>
                <c:pt idx="20">
                  <c:v>135</c:v>
                </c:pt>
                <c:pt idx="21">
                  <c:v>140</c:v>
                </c:pt>
                <c:pt idx="22">
                  <c:v>121</c:v>
                </c:pt>
                <c:pt idx="23">
                  <c:v>158</c:v>
                </c:pt>
                <c:pt idx="24">
                  <c:v>138</c:v>
                </c:pt>
                <c:pt idx="25">
                  <c:v>120</c:v>
                </c:pt>
                <c:pt idx="26">
                  <c:v>333</c:v>
                </c:pt>
                <c:pt idx="27">
                  <c:v>316</c:v>
                </c:pt>
                <c:pt idx="28">
                  <c:v>198</c:v>
                </c:pt>
                <c:pt idx="29">
                  <c:v>169</c:v>
                </c:pt>
                <c:pt idx="30">
                  <c:v>177</c:v>
                </c:pt>
                <c:pt idx="31">
                  <c:v>299</c:v>
                </c:pt>
                <c:pt idx="32">
                  <c:v>251</c:v>
                </c:pt>
                <c:pt idx="33">
                  <c:v>327</c:v>
                </c:pt>
                <c:pt idx="34">
                  <c:v>346</c:v>
                </c:pt>
                <c:pt idx="35">
                  <c:v>386</c:v>
                </c:pt>
                <c:pt idx="36">
                  <c:v>445</c:v>
                </c:pt>
                <c:pt idx="37">
                  <c:v>396</c:v>
                </c:pt>
                <c:pt idx="38">
                  <c:v>235</c:v>
                </c:pt>
                <c:pt idx="39">
                  <c:v>397</c:v>
                </c:pt>
                <c:pt idx="40">
                  <c:v>413</c:v>
                </c:pt>
                <c:pt idx="41">
                  <c:v>364</c:v>
                </c:pt>
                <c:pt idx="42">
                  <c:v>307</c:v>
                </c:pt>
                <c:pt idx="43">
                  <c:v>305</c:v>
                </c:pt>
                <c:pt idx="44">
                  <c:v>250</c:v>
                </c:pt>
                <c:pt idx="45">
                  <c:v>250</c:v>
                </c:pt>
                <c:pt idx="46">
                  <c:v>259</c:v>
                </c:pt>
                <c:pt idx="47">
                  <c:v>251</c:v>
                </c:pt>
                <c:pt idx="48">
                  <c:v>248</c:v>
                </c:pt>
                <c:pt idx="49">
                  <c:v>239</c:v>
                </c:pt>
                <c:pt idx="50">
                  <c:v>0</c:v>
                </c:pt>
                <c:pt idx="51">
                  <c:v>0</c:v>
                </c:pt>
                <c:pt idx="52">
                  <c:v>258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ConsolidadoGVE10!$A$15</c:f>
              <c:strCache>
                <c:ptCount val="1"/>
                <c:pt idx="0">
                  <c:v>CARAPICUIBA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ConsolidadoGVE10!$B$15:$BB$15</c:f>
              <c:numCache>
                <c:ptCount val="53"/>
                <c:pt idx="0">
                  <c:v>123</c:v>
                </c:pt>
                <c:pt idx="1">
                  <c:v>166</c:v>
                </c:pt>
                <c:pt idx="2">
                  <c:v>177</c:v>
                </c:pt>
                <c:pt idx="3">
                  <c:v>138</c:v>
                </c:pt>
                <c:pt idx="4">
                  <c:v>177</c:v>
                </c:pt>
                <c:pt idx="5">
                  <c:v>162</c:v>
                </c:pt>
                <c:pt idx="6">
                  <c:v>200</c:v>
                </c:pt>
                <c:pt idx="7">
                  <c:v>176</c:v>
                </c:pt>
                <c:pt idx="8">
                  <c:v>156</c:v>
                </c:pt>
                <c:pt idx="9">
                  <c:v>134</c:v>
                </c:pt>
                <c:pt idx="10">
                  <c:v>49</c:v>
                </c:pt>
                <c:pt idx="11">
                  <c:v>168</c:v>
                </c:pt>
                <c:pt idx="12">
                  <c:v>150</c:v>
                </c:pt>
                <c:pt idx="13">
                  <c:v>221</c:v>
                </c:pt>
                <c:pt idx="14">
                  <c:v>190</c:v>
                </c:pt>
                <c:pt idx="15">
                  <c:v>106</c:v>
                </c:pt>
                <c:pt idx="16">
                  <c:v>124</c:v>
                </c:pt>
                <c:pt idx="17">
                  <c:v>70</c:v>
                </c:pt>
                <c:pt idx="18">
                  <c:v>0</c:v>
                </c:pt>
                <c:pt idx="19">
                  <c:v>111</c:v>
                </c:pt>
                <c:pt idx="20">
                  <c:v>96</c:v>
                </c:pt>
                <c:pt idx="21">
                  <c:v>123</c:v>
                </c:pt>
                <c:pt idx="22">
                  <c:v>125</c:v>
                </c:pt>
                <c:pt idx="23">
                  <c:v>118</c:v>
                </c:pt>
                <c:pt idx="24">
                  <c:v>122</c:v>
                </c:pt>
                <c:pt idx="25">
                  <c:v>99</c:v>
                </c:pt>
                <c:pt idx="26">
                  <c:v>147</c:v>
                </c:pt>
                <c:pt idx="27">
                  <c:v>72</c:v>
                </c:pt>
                <c:pt idx="28">
                  <c:v>153</c:v>
                </c:pt>
                <c:pt idx="29">
                  <c:v>144</c:v>
                </c:pt>
                <c:pt idx="30">
                  <c:v>171</c:v>
                </c:pt>
                <c:pt idx="31">
                  <c:v>110</c:v>
                </c:pt>
                <c:pt idx="32">
                  <c:v>175</c:v>
                </c:pt>
                <c:pt idx="33">
                  <c:v>138</c:v>
                </c:pt>
                <c:pt idx="34">
                  <c:v>148</c:v>
                </c:pt>
                <c:pt idx="35">
                  <c:v>151</c:v>
                </c:pt>
                <c:pt idx="36">
                  <c:v>181</c:v>
                </c:pt>
                <c:pt idx="37">
                  <c:v>201</c:v>
                </c:pt>
                <c:pt idx="38">
                  <c:v>195</c:v>
                </c:pt>
                <c:pt idx="39">
                  <c:v>230</c:v>
                </c:pt>
                <c:pt idx="40">
                  <c:v>167</c:v>
                </c:pt>
                <c:pt idx="41">
                  <c:v>232</c:v>
                </c:pt>
                <c:pt idx="42">
                  <c:v>176</c:v>
                </c:pt>
                <c:pt idx="43">
                  <c:v>172</c:v>
                </c:pt>
                <c:pt idx="44">
                  <c:v>137</c:v>
                </c:pt>
                <c:pt idx="45">
                  <c:v>132</c:v>
                </c:pt>
                <c:pt idx="46">
                  <c:v>123</c:v>
                </c:pt>
                <c:pt idx="47">
                  <c:v>154</c:v>
                </c:pt>
                <c:pt idx="48">
                  <c:v>109</c:v>
                </c:pt>
                <c:pt idx="49">
                  <c:v>0</c:v>
                </c:pt>
                <c:pt idx="50">
                  <c:v>129</c:v>
                </c:pt>
                <c:pt idx="51">
                  <c:v>73</c:v>
                </c:pt>
                <c:pt idx="52">
                  <c:v>106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ConsolidadoGVE10!$A$16</c:f>
              <c:strCache>
                <c:ptCount val="1"/>
                <c:pt idx="0">
                  <c:v>COTIA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ConsolidadoGVE10!$B$16:$BB$16</c:f>
              <c:numCache>
                <c:ptCount val="53"/>
                <c:pt idx="0">
                  <c:v>120</c:v>
                </c:pt>
                <c:pt idx="1">
                  <c:v>134</c:v>
                </c:pt>
                <c:pt idx="2">
                  <c:v>118</c:v>
                </c:pt>
                <c:pt idx="3">
                  <c:v>78</c:v>
                </c:pt>
                <c:pt idx="4">
                  <c:v>78</c:v>
                </c:pt>
                <c:pt idx="5">
                  <c:v>120</c:v>
                </c:pt>
                <c:pt idx="6">
                  <c:v>118</c:v>
                </c:pt>
                <c:pt idx="7">
                  <c:v>128</c:v>
                </c:pt>
                <c:pt idx="8">
                  <c:v>117</c:v>
                </c:pt>
                <c:pt idx="9">
                  <c:v>106</c:v>
                </c:pt>
                <c:pt idx="10">
                  <c:v>93</c:v>
                </c:pt>
                <c:pt idx="11">
                  <c:v>120</c:v>
                </c:pt>
                <c:pt idx="12">
                  <c:v>137</c:v>
                </c:pt>
                <c:pt idx="13">
                  <c:v>127</c:v>
                </c:pt>
                <c:pt idx="14">
                  <c:v>130</c:v>
                </c:pt>
                <c:pt idx="15">
                  <c:v>123</c:v>
                </c:pt>
                <c:pt idx="16">
                  <c:v>123</c:v>
                </c:pt>
                <c:pt idx="17">
                  <c:v>120</c:v>
                </c:pt>
                <c:pt idx="18">
                  <c:v>63</c:v>
                </c:pt>
                <c:pt idx="19">
                  <c:v>29</c:v>
                </c:pt>
                <c:pt idx="20">
                  <c:v>42</c:v>
                </c:pt>
                <c:pt idx="21">
                  <c:v>81</c:v>
                </c:pt>
                <c:pt idx="22">
                  <c:v>59</c:v>
                </c:pt>
                <c:pt idx="23">
                  <c:v>87</c:v>
                </c:pt>
                <c:pt idx="24">
                  <c:v>93</c:v>
                </c:pt>
                <c:pt idx="25">
                  <c:v>76</c:v>
                </c:pt>
                <c:pt idx="26">
                  <c:v>69</c:v>
                </c:pt>
                <c:pt idx="27">
                  <c:v>115</c:v>
                </c:pt>
                <c:pt idx="28">
                  <c:v>93</c:v>
                </c:pt>
                <c:pt idx="29">
                  <c:v>78</c:v>
                </c:pt>
                <c:pt idx="30">
                  <c:v>84</c:v>
                </c:pt>
                <c:pt idx="31">
                  <c:v>110</c:v>
                </c:pt>
                <c:pt idx="32">
                  <c:v>98</c:v>
                </c:pt>
                <c:pt idx="33">
                  <c:v>116</c:v>
                </c:pt>
                <c:pt idx="34">
                  <c:v>111</c:v>
                </c:pt>
                <c:pt idx="35">
                  <c:v>140</c:v>
                </c:pt>
                <c:pt idx="36">
                  <c:v>187</c:v>
                </c:pt>
                <c:pt idx="37">
                  <c:v>100</c:v>
                </c:pt>
                <c:pt idx="38">
                  <c:v>147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110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94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ConsolidadoGVE10!$A$17</c:f>
              <c:strCache>
                <c:ptCount val="1"/>
                <c:pt idx="0">
                  <c:v>EMBU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ConsolidadoGVE10!$B$17:$BB$17</c:f>
              <c:numCache>
                <c:ptCount val="53"/>
                <c:pt idx="0">
                  <c:v>157</c:v>
                </c:pt>
                <c:pt idx="1">
                  <c:v>193</c:v>
                </c:pt>
                <c:pt idx="2">
                  <c:v>175</c:v>
                </c:pt>
                <c:pt idx="3">
                  <c:v>151</c:v>
                </c:pt>
                <c:pt idx="4">
                  <c:v>167</c:v>
                </c:pt>
                <c:pt idx="5">
                  <c:v>165</c:v>
                </c:pt>
                <c:pt idx="6">
                  <c:v>171</c:v>
                </c:pt>
                <c:pt idx="7">
                  <c:v>199</c:v>
                </c:pt>
                <c:pt idx="8">
                  <c:v>209</c:v>
                </c:pt>
                <c:pt idx="9">
                  <c:v>227</c:v>
                </c:pt>
                <c:pt idx="10">
                  <c:v>186</c:v>
                </c:pt>
                <c:pt idx="11">
                  <c:v>187</c:v>
                </c:pt>
                <c:pt idx="12">
                  <c:v>210</c:v>
                </c:pt>
                <c:pt idx="13">
                  <c:v>182</c:v>
                </c:pt>
                <c:pt idx="14">
                  <c:v>190</c:v>
                </c:pt>
                <c:pt idx="15">
                  <c:v>188</c:v>
                </c:pt>
                <c:pt idx="16">
                  <c:v>119</c:v>
                </c:pt>
                <c:pt idx="17">
                  <c:v>121</c:v>
                </c:pt>
                <c:pt idx="18">
                  <c:v>99</c:v>
                </c:pt>
                <c:pt idx="19">
                  <c:v>130</c:v>
                </c:pt>
                <c:pt idx="20">
                  <c:v>155</c:v>
                </c:pt>
                <c:pt idx="21">
                  <c:v>172</c:v>
                </c:pt>
                <c:pt idx="22">
                  <c:v>163</c:v>
                </c:pt>
                <c:pt idx="23">
                  <c:v>173</c:v>
                </c:pt>
                <c:pt idx="24">
                  <c:v>150</c:v>
                </c:pt>
                <c:pt idx="25">
                  <c:v>122</c:v>
                </c:pt>
                <c:pt idx="26">
                  <c:v>117</c:v>
                </c:pt>
                <c:pt idx="27">
                  <c:v>142</c:v>
                </c:pt>
                <c:pt idx="28">
                  <c:v>141</c:v>
                </c:pt>
                <c:pt idx="29">
                  <c:v>165</c:v>
                </c:pt>
                <c:pt idx="30">
                  <c:v>161</c:v>
                </c:pt>
                <c:pt idx="31">
                  <c:v>185</c:v>
                </c:pt>
                <c:pt idx="32">
                  <c:v>190</c:v>
                </c:pt>
                <c:pt idx="33">
                  <c:v>232</c:v>
                </c:pt>
                <c:pt idx="34">
                  <c:v>174</c:v>
                </c:pt>
                <c:pt idx="35">
                  <c:v>238</c:v>
                </c:pt>
                <c:pt idx="36">
                  <c:v>193</c:v>
                </c:pt>
                <c:pt idx="37">
                  <c:v>169</c:v>
                </c:pt>
                <c:pt idx="38">
                  <c:v>188</c:v>
                </c:pt>
                <c:pt idx="39">
                  <c:v>130</c:v>
                </c:pt>
                <c:pt idx="40">
                  <c:v>151</c:v>
                </c:pt>
                <c:pt idx="41">
                  <c:v>170</c:v>
                </c:pt>
                <c:pt idx="42">
                  <c:v>170</c:v>
                </c:pt>
                <c:pt idx="43">
                  <c:v>129</c:v>
                </c:pt>
                <c:pt idx="44">
                  <c:v>133</c:v>
                </c:pt>
                <c:pt idx="45">
                  <c:v>119</c:v>
                </c:pt>
                <c:pt idx="46">
                  <c:v>109</c:v>
                </c:pt>
                <c:pt idx="47">
                  <c:v>118</c:v>
                </c:pt>
                <c:pt idx="48">
                  <c:v>87</c:v>
                </c:pt>
                <c:pt idx="49">
                  <c:v>116</c:v>
                </c:pt>
                <c:pt idx="50">
                  <c:v>122</c:v>
                </c:pt>
                <c:pt idx="51">
                  <c:v>122</c:v>
                </c:pt>
                <c:pt idx="52">
                  <c:v>138</c:v>
                </c:pt>
              </c:numCache>
            </c:numRef>
          </c:val>
          <c:smooth val="0"/>
        </c:ser>
        <c:axId val="23026430"/>
        <c:axId val="5911279"/>
      </c:lineChart>
      <c:catAx>
        <c:axId val="23026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1279"/>
        <c:crosses val="autoZero"/>
        <c:auto val="1"/>
        <c:lblOffset val="100"/>
        <c:noMultiLvlLbl val="0"/>
      </c:catAx>
      <c:valAx>
        <c:axId val="5911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2643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10 - Osasco,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ConsolidadoGVE10!$A$18</c:f>
              <c:strCache>
                <c:ptCount val="1"/>
                <c:pt idx="0">
                  <c:v>EMBU-GUACU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ConsolidadoGVE10!$B$18:$BB$18</c:f>
              <c:numCache>
                <c:ptCount val="53"/>
                <c:pt idx="0">
                  <c:v>72</c:v>
                </c:pt>
                <c:pt idx="1">
                  <c:v>67</c:v>
                </c:pt>
                <c:pt idx="2">
                  <c:v>0</c:v>
                </c:pt>
                <c:pt idx="3">
                  <c:v>77</c:v>
                </c:pt>
                <c:pt idx="4">
                  <c:v>10</c:v>
                </c:pt>
                <c:pt idx="5">
                  <c:v>51</c:v>
                </c:pt>
                <c:pt idx="6">
                  <c:v>0</c:v>
                </c:pt>
                <c:pt idx="7">
                  <c:v>56</c:v>
                </c:pt>
                <c:pt idx="8">
                  <c:v>35</c:v>
                </c:pt>
                <c:pt idx="9">
                  <c:v>0</c:v>
                </c:pt>
                <c:pt idx="10">
                  <c:v>69</c:v>
                </c:pt>
                <c:pt idx="11">
                  <c:v>72</c:v>
                </c:pt>
                <c:pt idx="12">
                  <c:v>92</c:v>
                </c:pt>
                <c:pt idx="13">
                  <c:v>50</c:v>
                </c:pt>
                <c:pt idx="14">
                  <c:v>66</c:v>
                </c:pt>
                <c:pt idx="15">
                  <c:v>72</c:v>
                </c:pt>
                <c:pt idx="16">
                  <c:v>47</c:v>
                </c:pt>
                <c:pt idx="17">
                  <c:v>40</c:v>
                </c:pt>
                <c:pt idx="18">
                  <c:v>36</c:v>
                </c:pt>
                <c:pt idx="19">
                  <c:v>42</c:v>
                </c:pt>
                <c:pt idx="20">
                  <c:v>39</c:v>
                </c:pt>
                <c:pt idx="21">
                  <c:v>37</c:v>
                </c:pt>
                <c:pt idx="22">
                  <c:v>27</c:v>
                </c:pt>
                <c:pt idx="23">
                  <c:v>57</c:v>
                </c:pt>
                <c:pt idx="24">
                  <c:v>44</c:v>
                </c:pt>
                <c:pt idx="25">
                  <c:v>35</c:v>
                </c:pt>
                <c:pt idx="26">
                  <c:v>60</c:v>
                </c:pt>
                <c:pt idx="27">
                  <c:v>49</c:v>
                </c:pt>
                <c:pt idx="28">
                  <c:v>34</c:v>
                </c:pt>
                <c:pt idx="29">
                  <c:v>36</c:v>
                </c:pt>
                <c:pt idx="30">
                  <c:v>45</c:v>
                </c:pt>
                <c:pt idx="31">
                  <c:v>37</c:v>
                </c:pt>
                <c:pt idx="32">
                  <c:v>26</c:v>
                </c:pt>
                <c:pt idx="33">
                  <c:v>42</c:v>
                </c:pt>
                <c:pt idx="34">
                  <c:v>40</c:v>
                </c:pt>
                <c:pt idx="35">
                  <c:v>73</c:v>
                </c:pt>
                <c:pt idx="36">
                  <c:v>46</c:v>
                </c:pt>
                <c:pt idx="37">
                  <c:v>45</c:v>
                </c:pt>
                <c:pt idx="38">
                  <c:v>50</c:v>
                </c:pt>
                <c:pt idx="39">
                  <c:v>44</c:v>
                </c:pt>
                <c:pt idx="40">
                  <c:v>40</c:v>
                </c:pt>
                <c:pt idx="41">
                  <c:v>53</c:v>
                </c:pt>
                <c:pt idx="42">
                  <c:v>37</c:v>
                </c:pt>
                <c:pt idx="43">
                  <c:v>24</c:v>
                </c:pt>
                <c:pt idx="44">
                  <c:v>47</c:v>
                </c:pt>
                <c:pt idx="45">
                  <c:v>38</c:v>
                </c:pt>
                <c:pt idx="46">
                  <c:v>34</c:v>
                </c:pt>
                <c:pt idx="47">
                  <c:v>34</c:v>
                </c:pt>
                <c:pt idx="48">
                  <c:v>41</c:v>
                </c:pt>
                <c:pt idx="49">
                  <c:v>52</c:v>
                </c:pt>
                <c:pt idx="50">
                  <c:v>22</c:v>
                </c:pt>
                <c:pt idx="51">
                  <c:v>22</c:v>
                </c:pt>
                <c:pt idx="52">
                  <c:v>28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ConsolidadoGVE10!$A$19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ConsolidadoGVE10!$B$19:$BB$19</c:f>
              <c:numCache>
                <c:ptCount val="53"/>
                <c:pt idx="0">
                  <c:v>33</c:v>
                </c:pt>
                <c:pt idx="1">
                  <c:v>78</c:v>
                </c:pt>
                <c:pt idx="2">
                  <c:v>39</c:v>
                </c:pt>
                <c:pt idx="3">
                  <c:v>35</c:v>
                </c:pt>
                <c:pt idx="4">
                  <c:v>0</c:v>
                </c:pt>
                <c:pt idx="5">
                  <c:v>41</c:v>
                </c:pt>
                <c:pt idx="6">
                  <c:v>16</c:v>
                </c:pt>
                <c:pt idx="7">
                  <c:v>113</c:v>
                </c:pt>
                <c:pt idx="8">
                  <c:v>43</c:v>
                </c:pt>
                <c:pt idx="9">
                  <c:v>15</c:v>
                </c:pt>
                <c:pt idx="10">
                  <c:v>26</c:v>
                </c:pt>
                <c:pt idx="11">
                  <c:v>49</c:v>
                </c:pt>
                <c:pt idx="12">
                  <c:v>48</c:v>
                </c:pt>
                <c:pt idx="13">
                  <c:v>59</c:v>
                </c:pt>
                <c:pt idx="14">
                  <c:v>32</c:v>
                </c:pt>
                <c:pt idx="15">
                  <c:v>39</c:v>
                </c:pt>
                <c:pt idx="16">
                  <c:v>35</c:v>
                </c:pt>
                <c:pt idx="17">
                  <c:v>34</c:v>
                </c:pt>
                <c:pt idx="18">
                  <c:v>38</c:v>
                </c:pt>
                <c:pt idx="19">
                  <c:v>40</c:v>
                </c:pt>
                <c:pt idx="20">
                  <c:v>50</c:v>
                </c:pt>
                <c:pt idx="21">
                  <c:v>51</c:v>
                </c:pt>
                <c:pt idx="22">
                  <c:v>48</c:v>
                </c:pt>
                <c:pt idx="23">
                  <c:v>42</c:v>
                </c:pt>
                <c:pt idx="24">
                  <c:v>47</c:v>
                </c:pt>
                <c:pt idx="25">
                  <c:v>41</c:v>
                </c:pt>
                <c:pt idx="26">
                  <c:v>44</c:v>
                </c:pt>
                <c:pt idx="27">
                  <c:v>46</c:v>
                </c:pt>
                <c:pt idx="28">
                  <c:v>44</c:v>
                </c:pt>
                <c:pt idx="29">
                  <c:v>45</c:v>
                </c:pt>
                <c:pt idx="30">
                  <c:v>42</c:v>
                </c:pt>
                <c:pt idx="31">
                  <c:v>48</c:v>
                </c:pt>
                <c:pt idx="32">
                  <c:v>40</c:v>
                </c:pt>
                <c:pt idx="33">
                  <c:v>46</c:v>
                </c:pt>
                <c:pt idx="34">
                  <c:v>41</c:v>
                </c:pt>
                <c:pt idx="35">
                  <c:v>45</c:v>
                </c:pt>
                <c:pt idx="36">
                  <c:v>36</c:v>
                </c:pt>
                <c:pt idx="37">
                  <c:v>47</c:v>
                </c:pt>
                <c:pt idx="38">
                  <c:v>71</c:v>
                </c:pt>
                <c:pt idx="39">
                  <c:v>48</c:v>
                </c:pt>
                <c:pt idx="40">
                  <c:v>48</c:v>
                </c:pt>
                <c:pt idx="41">
                  <c:v>48</c:v>
                </c:pt>
                <c:pt idx="42">
                  <c:v>38</c:v>
                </c:pt>
                <c:pt idx="43">
                  <c:v>41</c:v>
                </c:pt>
                <c:pt idx="44">
                  <c:v>49</c:v>
                </c:pt>
                <c:pt idx="45">
                  <c:v>40</c:v>
                </c:pt>
                <c:pt idx="46">
                  <c:v>34</c:v>
                </c:pt>
                <c:pt idx="47">
                  <c:v>70</c:v>
                </c:pt>
                <c:pt idx="48">
                  <c:v>37</c:v>
                </c:pt>
                <c:pt idx="49">
                  <c:v>34</c:v>
                </c:pt>
                <c:pt idx="50">
                  <c:v>34</c:v>
                </c:pt>
                <c:pt idx="51">
                  <c:v>34</c:v>
                </c:pt>
                <c:pt idx="52">
                  <c:v>31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ConsolidadoGVE10!$A$20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ConsolidadoGVE10!$B$20:$BB$20</c:f>
              <c:numCache>
                <c:ptCount val="53"/>
                <c:pt idx="0">
                  <c:v>87</c:v>
                </c:pt>
                <c:pt idx="1">
                  <c:v>22</c:v>
                </c:pt>
                <c:pt idx="2">
                  <c:v>119</c:v>
                </c:pt>
                <c:pt idx="3">
                  <c:v>69</c:v>
                </c:pt>
                <c:pt idx="4">
                  <c:v>56</c:v>
                </c:pt>
                <c:pt idx="5">
                  <c:v>59</c:v>
                </c:pt>
                <c:pt idx="6">
                  <c:v>67</c:v>
                </c:pt>
                <c:pt idx="7">
                  <c:v>71</c:v>
                </c:pt>
                <c:pt idx="8">
                  <c:v>111</c:v>
                </c:pt>
                <c:pt idx="9">
                  <c:v>102</c:v>
                </c:pt>
                <c:pt idx="10">
                  <c:v>89</c:v>
                </c:pt>
                <c:pt idx="11">
                  <c:v>85</c:v>
                </c:pt>
                <c:pt idx="12">
                  <c:v>115</c:v>
                </c:pt>
                <c:pt idx="13">
                  <c:v>56</c:v>
                </c:pt>
                <c:pt idx="14">
                  <c:v>91</c:v>
                </c:pt>
                <c:pt idx="15">
                  <c:v>78</c:v>
                </c:pt>
                <c:pt idx="16">
                  <c:v>40</c:v>
                </c:pt>
                <c:pt idx="17">
                  <c:v>64</c:v>
                </c:pt>
                <c:pt idx="18">
                  <c:v>27</c:v>
                </c:pt>
                <c:pt idx="19">
                  <c:v>64</c:v>
                </c:pt>
                <c:pt idx="20">
                  <c:v>75</c:v>
                </c:pt>
                <c:pt idx="21">
                  <c:v>53</c:v>
                </c:pt>
                <c:pt idx="22">
                  <c:v>26</c:v>
                </c:pt>
                <c:pt idx="23">
                  <c:v>22</c:v>
                </c:pt>
                <c:pt idx="24">
                  <c:v>62</c:v>
                </c:pt>
                <c:pt idx="25">
                  <c:v>46</c:v>
                </c:pt>
                <c:pt idx="26">
                  <c:v>31</c:v>
                </c:pt>
                <c:pt idx="27">
                  <c:v>48</c:v>
                </c:pt>
                <c:pt idx="28">
                  <c:v>56</c:v>
                </c:pt>
                <c:pt idx="29">
                  <c:v>60</c:v>
                </c:pt>
                <c:pt idx="30">
                  <c:v>42</c:v>
                </c:pt>
                <c:pt idx="31">
                  <c:v>79</c:v>
                </c:pt>
                <c:pt idx="32">
                  <c:v>81</c:v>
                </c:pt>
                <c:pt idx="33">
                  <c:v>81</c:v>
                </c:pt>
                <c:pt idx="34">
                  <c:v>0</c:v>
                </c:pt>
                <c:pt idx="35">
                  <c:v>94</c:v>
                </c:pt>
                <c:pt idx="36">
                  <c:v>119</c:v>
                </c:pt>
                <c:pt idx="37">
                  <c:v>108</c:v>
                </c:pt>
                <c:pt idx="38">
                  <c:v>108</c:v>
                </c:pt>
                <c:pt idx="39">
                  <c:v>93</c:v>
                </c:pt>
                <c:pt idx="40">
                  <c:v>57</c:v>
                </c:pt>
                <c:pt idx="41">
                  <c:v>92</c:v>
                </c:pt>
                <c:pt idx="42">
                  <c:v>95</c:v>
                </c:pt>
                <c:pt idx="43">
                  <c:v>68</c:v>
                </c:pt>
                <c:pt idx="44">
                  <c:v>67</c:v>
                </c:pt>
                <c:pt idx="45">
                  <c:v>37</c:v>
                </c:pt>
                <c:pt idx="46">
                  <c:v>54</c:v>
                </c:pt>
                <c:pt idx="47">
                  <c:v>84</c:v>
                </c:pt>
                <c:pt idx="48">
                  <c:v>153</c:v>
                </c:pt>
                <c:pt idx="49">
                  <c:v>144</c:v>
                </c:pt>
                <c:pt idx="50">
                  <c:v>151</c:v>
                </c:pt>
                <c:pt idx="51">
                  <c:v>112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ConsolidadoGVE10!$A$21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ConsolidadoGVE10!$B$21:$BB$21</c:f>
              <c:numCache>
                <c:ptCount val="53"/>
                <c:pt idx="0">
                  <c:v>35</c:v>
                </c:pt>
                <c:pt idx="1">
                  <c:v>70</c:v>
                </c:pt>
                <c:pt idx="2">
                  <c:v>52</c:v>
                </c:pt>
                <c:pt idx="3">
                  <c:v>45</c:v>
                </c:pt>
                <c:pt idx="4">
                  <c:v>42</c:v>
                </c:pt>
                <c:pt idx="5">
                  <c:v>37</c:v>
                </c:pt>
                <c:pt idx="6">
                  <c:v>34</c:v>
                </c:pt>
                <c:pt idx="7">
                  <c:v>64</c:v>
                </c:pt>
                <c:pt idx="8">
                  <c:v>53</c:v>
                </c:pt>
                <c:pt idx="9">
                  <c:v>41</c:v>
                </c:pt>
                <c:pt idx="10">
                  <c:v>45</c:v>
                </c:pt>
                <c:pt idx="11">
                  <c:v>43</c:v>
                </c:pt>
                <c:pt idx="12">
                  <c:v>46</c:v>
                </c:pt>
                <c:pt idx="13">
                  <c:v>49</c:v>
                </c:pt>
                <c:pt idx="14">
                  <c:v>37</c:v>
                </c:pt>
                <c:pt idx="15">
                  <c:v>53</c:v>
                </c:pt>
                <c:pt idx="16">
                  <c:v>42</c:v>
                </c:pt>
                <c:pt idx="17">
                  <c:v>20</c:v>
                </c:pt>
                <c:pt idx="18">
                  <c:v>31</c:v>
                </c:pt>
                <c:pt idx="19">
                  <c:v>43</c:v>
                </c:pt>
                <c:pt idx="20">
                  <c:v>48</c:v>
                </c:pt>
                <c:pt idx="21">
                  <c:v>43</c:v>
                </c:pt>
                <c:pt idx="22">
                  <c:v>53</c:v>
                </c:pt>
                <c:pt idx="23">
                  <c:v>53</c:v>
                </c:pt>
                <c:pt idx="24">
                  <c:v>38</c:v>
                </c:pt>
                <c:pt idx="25">
                  <c:v>26</c:v>
                </c:pt>
                <c:pt idx="26">
                  <c:v>25</c:v>
                </c:pt>
                <c:pt idx="27">
                  <c:v>38</c:v>
                </c:pt>
                <c:pt idx="28">
                  <c:v>12</c:v>
                </c:pt>
                <c:pt idx="29">
                  <c:v>8</c:v>
                </c:pt>
                <c:pt idx="30">
                  <c:v>9</c:v>
                </c:pt>
                <c:pt idx="31">
                  <c:v>20</c:v>
                </c:pt>
                <c:pt idx="32">
                  <c:v>12</c:v>
                </c:pt>
                <c:pt idx="33">
                  <c:v>34</c:v>
                </c:pt>
                <c:pt idx="34">
                  <c:v>32</c:v>
                </c:pt>
                <c:pt idx="35">
                  <c:v>37</c:v>
                </c:pt>
                <c:pt idx="36">
                  <c:v>40</c:v>
                </c:pt>
                <c:pt idx="37">
                  <c:v>34</c:v>
                </c:pt>
                <c:pt idx="38">
                  <c:v>25</c:v>
                </c:pt>
                <c:pt idx="39">
                  <c:v>43</c:v>
                </c:pt>
                <c:pt idx="40">
                  <c:v>35</c:v>
                </c:pt>
                <c:pt idx="41">
                  <c:v>40</c:v>
                </c:pt>
                <c:pt idx="42">
                  <c:v>40</c:v>
                </c:pt>
                <c:pt idx="43">
                  <c:v>36</c:v>
                </c:pt>
                <c:pt idx="44">
                  <c:v>21</c:v>
                </c:pt>
                <c:pt idx="45">
                  <c:v>39</c:v>
                </c:pt>
                <c:pt idx="46">
                  <c:v>32</c:v>
                </c:pt>
                <c:pt idx="47">
                  <c:v>30</c:v>
                </c:pt>
                <c:pt idx="48">
                  <c:v>35</c:v>
                </c:pt>
                <c:pt idx="49">
                  <c:v>15</c:v>
                </c:pt>
                <c:pt idx="50">
                  <c:v>27</c:v>
                </c:pt>
                <c:pt idx="51">
                  <c:v>23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ConsolidadoGVE10!$A$22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ConsolidadoGVE10!$B$22:$BB$22</c:f>
              <c:numCache>
                <c:ptCount val="53"/>
                <c:pt idx="0">
                  <c:v>46</c:v>
                </c:pt>
                <c:pt idx="1">
                  <c:v>43</c:v>
                </c:pt>
                <c:pt idx="2">
                  <c:v>24</c:v>
                </c:pt>
                <c:pt idx="3">
                  <c:v>37</c:v>
                </c:pt>
                <c:pt idx="4">
                  <c:v>29</c:v>
                </c:pt>
                <c:pt idx="5">
                  <c:v>28</c:v>
                </c:pt>
                <c:pt idx="6">
                  <c:v>38</c:v>
                </c:pt>
                <c:pt idx="7">
                  <c:v>36</c:v>
                </c:pt>
                <c:pt idx="8">
                  <c:v>27</c:v>
                </c:pt>
                <c:pt idx="9">
                  <c:v>22</c:v>
                </c:pt>
                <c:pt idx="10">
                  <c:v>40</c:v>
                </c:pt>
                <c:pt idx="11">
                  <c:v>34</c:v>
                </c:pt>
                <c:pt idx="12">
                  <c:v>42</c:v>
                </c:pt>
                <c:pt idx="13">
                  <c:v>39</c:v>
                </c:pt>
                <c:pt idx="14">
                  <c:v>54</c:v>
                </c:pt>
                <c:pt idx="15">
                  <c:v>31</c:v>
                </c:pt>
                <c:pt idx="16">
                  <c:v>47</c:v>
                </c:pt>
                <c:pt idx="17">
                  <c:v>23</c:v>
                </c:pt>
                <c:pt idx="18">
                  <c:v>9</c:v>
                </c:pt>
                <c:pt idx="19">
                  <c:v>13</c:v>
                </c:pt>
                <c:pt idx="20">
                  <c:v>12</c:v>
                </c:pt>
                <c:pt idx="21">
                  <c:v>21</c:v>
                </c:pt>
                <c:pt idx="22">
                  <c:v>14</c:v>
                </c:pt>
                <c:pt idx="23">
                  <c:v>25</c:v>
                </c:pt>
                <c:pt idx="24">
                  <c:v>27</c:v>
                </c:pt>
                <c:pt idx="25">
                  <c:v>24</c:v>
                </c:pt>
                <c:pt idx="26">
                  <c:v>33</c:v>
                </c:pt>
                <c:pt idx="27">
                  <c:v>24</c:v>
                </c:pt>
                <c:pt idx="28">
                  <c:v>27</c:v>
                </c:pt>
                <c:pt idx="29">
                  <c:v>29</c:v>
                </c:pt>
                <c:pt idx="30">
                  <c:v>60</c:v>
                </c:pt>
                <c:pt idx="31">
                  <c:v>31</c:v>
                </c:pt>
                <c:pt idx="32">
                  <c:v>50</c:v>
                </c:pt>
                <c:pt idx="33">
                  <c:v>48</c:v>
                </c:pt>
                <c:pt idx="34">
                  <c:v>57</c:v>
                </c:pt>
                <c:pt idx="35">
                  <c:v>69</c:v>
                </c:pt>
                <c:pt idx="36">
                  <c:v>51</c:v>
                </c:pt>
                <c:pt idx="37">
                  <c:v>27</c:v>
                </c:pt>
                <c:pt idx="38">
                  <c:v>36</c:v>
                </c:pt>
                <c:pt idx="39">
                  <c:v>42</c:v>
                </c:pt>
                <c:pt idx="40">
                  <c:v>38</c:v>
                </c:pt>
                <c:pt idx="41">
                  <c:v>44</c:v>
                </c:pt>
                <c:pt idx="42">
                  <c:v>38</c:v>
                </c:pt>
                <c:pt idx="43">
                  <c:v>29</c:v>
                </c:pt>
                <c:pt idx="44">
                  <c:v>23</c:v>
                </c:pt>
                <c:pt idx="45">
                  <c:v>31</c:v>
                </c:pt>
                <c:pt idx="46">
                  <c:v>23</c:v>
                </c:pt>
                <c:pt idx="47">
                  <c:v>18</c:v>
                </c:pt>
                <c:pt idx="48">
                  <c:v>46</c:v>
                </c:pt>
                <c:pt idx="49">
                  <c:v>31</c:v>
                </c:pt>
                <c:pt idx="50">
                  <c:v>22</c:v>
                </c:pt>
                <c:pt idx="51">
                  <c:v>26</c:v>
                </c:pt>
                <c:pt idx="52">
                  <c:v>39</c:v>
                </c:pt>
              </c:numCache>
            </c:numRef>
          </c:val>
          <c:smooth val="0"/>
        </c:ser>
        <c:axId val="53201512"/>
        <c:axId val="9051561"/>
      </c:lineChart>
      <c:cat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1561"/>
        <c:crosses val="autoZero"/>
        <c:auto val="1"/>
        <c:lblOffset val="100"/>
        <c:noMultiLvlLbl val="0"/>
      </c:catAx>
      <c:valAx>
        <c:axId val="9051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01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 e Mun, GVE 10 - Osasco,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ConsolidadoGVE10!$A$23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ConsolidadoGVE10!$B$23:$BB$23</c:f>
              <c:numCache>
                <c:ptCount val="53"/>
                <c:pt idx="0">
                  <c:v>87</c:v>
                </c:pt>
                <c:pt idx="1">
                  <c:v>88</c:v>
                </c:pt>
                <c:pt idx="2">
                  <c:v>64</c:v>
                </c:pt>
                <c:pt idx="3">
                  <c:v>58</c:v>
                </c:pt>
                <c:pt idx="4">
                  <c:v>44</c:v>
                </c:pt>
                <c:pt idx="5">
                  <c:v>75</c:v>
                </c:pt>
                <c:pt idx="6">
                  <c:v>74</c:v>
                </c:pt>
                <c:pt idx="7">
                  <c:v>98</c:v>
                </c:pt>
                <c:pt idx="8">
                  <c:v>51</c:v>
                </c:pt>
                <c:pt idx="9">
                  <c:v>85</c:v>
                </c:pt>
                <c:pt idx="10">
                  <c:v>75</c:v>
                </c:pt>
                <c:pt idx="11">
                  <c:v>104</c:v>
                </c:pt>
                <c:pt idx="12">
                  <c:v>103</c:v>
                </c:pt>
                <c:pt idx="13">
                  <c:v>111</c:v>
                </c:pt>
                <c:pt idx="14">
                  <c:v>95</c:v>
                </c:pt>
                <c:pt idx="15">
                  <c:v>84</c:v>
                </c:pt>
                <c:pt idx="16">
                  <c:v>98</c:v>
                </c:pt>
                <c:pt idx="17">
                  <c:v>83</c:v>
                </c:pt>
                <c:pt idx="18">
                  <c:v>81</c:v>
                </c:pt>
                <c:pt idx="19">
                  <c:v>81</c:v>
                </c:pt>
                <c:pt idx="20">
                  <c:v>84</c:v>
                </c:pt>
                <c:pt idx="21">
                  <c:v>99</c:v>
                </c:pt>
                <c:pt idx="22">
                  <c:v>78</c:v>
                </c:pt>
                <c:pt idx="23">
                  <c:v>63</c:v>
                </c:pt>
                <c:pt idx="24">
                  <c:v>61</c:v>
                </c:pt>
                <c:pt idx="25">
                  <c:v>73</c:v>
                </c:pt>
                <c:pt idx="26">
                  <c:v>60</c:v>
                </c:pt>
                <c:pt idx="27">
                  <c:v>86</c:v>
                </c:pt>
                <c:pt idx="28">
                  <c:v>77</c:v>
                </c:pt>
                <c:pt idx="29">
                  <c:v>104</c:v>
                </c:pt>
                <c:pt idx="30">
                  <c:v>99</c:v>
                </c:pt>
                <c:pt idx="31">
                  <c:v>112</c:v>
                </c:pt>
                <c:pt idx="32">
                  <c:v>93</c:v>
                </c:pt>
                <c:pt idx="33">
                  <c:v>97</c:v>
                </c:pt>
                <c:pt idx="34">
                  <c:v>106</c:v>
                </c:pt>
                <c:pt idx="35">
                  <c:v>160</c:v>
                </c:pt>
                <c:pt idx="36">
                  <c:v>104</c:v>
                </c:pt>
                <c:pt idx="37">
                  <c:v>89</c:v>
                </c:pt>
                <c:pt idx="38">
                  <c:v>90</c:v>
                </c:pt>
                <c:pt idx="39">
                  <c:v>112</c:v>
                </c:pt>
                <c:pt idx="40">
                  <c:v>72</c:v>
                </c:pt>
                <c:pt idx="41">
                  <c:v>67</c:v>
                </c:pt>
                <c:pt idx="42">
                  <c:v>210</c:v>
                </c:pt>
                <c:pt idx="43">
                  <c:v>183</c:v>
                </c:pt>
                <c:pt idx="44">
                  <c:v>188</c:v>
                </c:pt>
                <c:pt idx="45">
                  <c:v>236</c:v>
                </c:pt>
                <c:pt idx="46">
                  <c:v>184</c:v>
                </c:pt>
                <c:pt idx="47">
                  <c:v>162</c:v>
                </c:pt>
                <c:pt idx="48">
                  <c:v>141</c:v>
                </c:pt>
                <c:pt idx="49">
                  <c:v>163</c:v>
                </c:pt>
                <c:pt idx="50">
                  <c:v>132</c:v>
                </c:pt>
                <c:pt idx="51">
                  <c:v>73</c:v>
                </c:pt>
                <c:pt idx="52">
                  <c:v>116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ConsolidadoGVE10!$A$24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ConsolidadoGVE10!$B$24:$BB$24</c:f>
              <c:numCache>
                <c:ptCount val="53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6</c:v>
                </c:pt>
                <c:pt idx="20">
                  <c:v>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0</c:v>
                </c:pt>
                <c:pt idx="31">
                  <c:v>7</c:v>
                </c:pt>
                <c:pt idx="32">
                  <c:v>0</c:v>
                </c:pt>
                <c:pt idx="33">
                  <c:v>19</c:v>
                </c:pt>
                <c:pt idx="34">
                  <c:v>3</c:v>
                </c:pt>
                <c:pt idx="35">
                  <c:v>5</c:v>
                </c:pt>
                <c:pt idx="36">
                  <c:v>15</c:v>
                </c:pt>
                <c:pt idx="37">
                  <c:v>0</c:v>
                </c:pt>
                <c:pt idx="38">
                  <c:v>0</c:v>
                </c:pt>
                <c:pt idx="39">
                  <c:v>17</c:v>
                </c:pt>
                <c:pt idx="40">
                  <c:v>11</c:v>
                </c:pt>
                <c:pt idx="41">
                  <c:v>41</c:v>
                </c:pt>
                <c:pt idx="42">
                  <c:v>0</c:v>
                </c:pt>
                <c:pt idx="43">
                  <c:v>7</c:v>
                </c:pt>
                <c:pt idx="44">
                  <c:v>21</c:v>
                </c:pt>
                <c:pt idx="45">
                  <c:v>0</c:v>
                </c:pt>
                <c:pt idx="46">
                  <c:v>0</c:v>
                </c:pt>
                <c:pt idx="47">
                  <c:v>9</c:v>
                </c:pt>
                <c:pt idx="48">
                  <c:v>12</c:v>
                </c:pt>
                <c:pt idx="49">
                  <c:v>9</c:v>
                </c:pt>
                <c:pt idx="50">
                  <c:v>7</c:v>
                </c:pt>
                <c:pt idx="51">
                  <c:v>22</c:v>
                </c:pt>
                <c:pt idx="52">
                  <c:v>8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ConsolidadoGVE10!$A$25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ConsolidadoGVE10!$B$25:$BB$25</c:f>
              <c:numCache>
                <c:ptCount val="53"/>
                <c:pt idx="0">
                  <c:v>122</c:v>
                </c:pt>
                <c:pt idx="1">
                  <c:v>87</c:v>
                </c:pt>
                <c:pt idx="2">
                  <c:v>86</c:v>
                </c:pt>
                <c:pt idx="3">
                  <c:v>92</c:v>
                </c:pt>
                <c:pt idx="4">
                  <c:v>76</c:v>
                </c:pt>
                <c:pt idx="5">
                  <c:v>86</c:v>
                </c:pt>
                <c:pt idx="6">
                  <c:v>97</c:v>
                </c:pt>
                <c:pt idx="7">
                  <c:v>102</c:v>
                </c:pt>
                <c:pt idx="8">
                  <c:v>151</c:v>
                </c:pt>
                <c:pt idx="9">
                  <c:v>209</c:v>
                </c:pt>
                <c:pt idx="10">
                  <c:v>198</c:v>
                </c:pt>
                <c:pt idx="11">
                  <c:v>147</c:v>
                </c:pt>
                <c:pt idx="12">
                  <c:v>192</c:v>
                </c:pt>
                <c:pt idx="13">
                  <c:v>60</c:v>
                </c:pt>
                <c:pt idx="14">
                  <c:v>182</c:v>
                </c:pt>
                <c:pt idx="15">
                  <c:v>61</c:v>
                </c:pt>
                <c:pt idx="16">
                  <c:v>122</c:v>
                </c:pt>
                <c:pt idx="17">
                  <c:v>110</c:v>
                </c:pt>
                <c:pt idx="18">
                  <c:v>98</c:v>
                </c:pt>
                <c:pt idx="19">
                  <c:v>89</c:v>
                </c:pt>
                <c:pt idx="20">
                  <c:v>79</c:v>
                </c:pt>
                <c:pt idx="21">
                  <c:v>79</c:v>
                </c:pt>
                <c:pt idx="22">
                  <c:v>72</c:v>
                </c:pt>
                <c:pt idx="23">
                  <c:v>88</c:v>
                </c:pt>
                <c:pt idx="24">
                  <c:v>74</c:v>
                </c:pt>
                <c:pt idx="25">
                  <c:v>85</c:v>
                </c:pt>
                <c:pt idx="26">
                  <c:v>102</c:v>
                </c:pt>
                <c:pt idx="27">
                  <c:v>75</c:v>
                </c:pt>
                <c:pt idx="28">
                  <c:v>100</c:v>
                </c:pt>
                <c:pt idx="29">
                  <c:v>0</c:v>
                </c:pt>
                <c:pt idx="30">
                  <c:v>100</c:v>
                </c:pt>
                <c:pt idx="31">
                  <c:v>93</c:v>
                </c:pt>
                <c:pt idx="32">
                  <c:v>135</c:v>
                </c:pt>
                <c:pt idx="33">
                  <c:v>190</c:v>
                </c:pt>
                <c:pt idx="34">
                  <c:v>183</c:v>
                </c:pt>
                <c:pt idx="35">
                  <c:v>143</c:v>
                </c:pt>
                <c:pt idx="36">
                  <c:v>261</c:v>
                </c:pt>
                <c:pt idx="37">
                  <c:v>134</c:v>
                </c:pt>
                <c:pt idx="38">
                  <c:v>180</c:v>
                </c:pt>
                <c:pt idx="39">
                  <c:v>137</c:v>
                </c:pt>
                <c:pt idx="40">
                  <c:v>148</c:v>
                </c:pt>
                <c:pt idx="41">
                  <c:v>182</c:v>
                </c:pt>
                <c:pt idx="42">
                  <c:v>155</c:v>
                </c:pt>
                <c:pt idx="43">
                  <c:v>122</c:v>
                </c:pt>
                <c:pt idx="44">
                  <c:v>112</c:v>
                </c:pt>
                <c:pt idx="45">
                  <c:v>123</c:v>
                </c:pt>
                <c:pt idx="46">
                  <c:v>136</c:v>
                </c:pt>
                <c:pt idx="47">
                  <c:v>127</c:v>
                </c:pt>
                <c:pt idx="48">
                  <c:v>116</c:v>
                </c:pt>
                <c:pt idx="49">
                  <c:v>137</c:v>
                </c:pt>
                <c:pt idx="50">
                  <c:v>108</c:v>
                </c:pt>
                <c:pt idx="51">
                  <c:v>90</c:v>
                </c:pt>
                <c:pt idx="52">
                  <c:v>126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ConsolidadoGVE10!$A$26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ConsolidadoGVE10!$B$26:$BB$26</c:f>
              <c:numCache>
                <c:ptCount val="53"/>
                <c:pt idx="0">
                  <c:v>28</c:v>
                </c:pt>
                <c:pt idx="1">
                  <c:v>21</c:v>
                </c:pt>
                <c:pt idx="2">
                  <c:v>21</c:v>
                </c:pt>
                <c:pt idx="3">
                  <c:v>25</c:v>
                </c:pt>
                <c:pt idx="4">
                  <c:v>26</c:v>
                </c:pt>
                <c:pt idx="5">
                  <c:v>52</c:v>
                </c:pt>
                <c:pt idx="6">
                  <c:v>16</c:v>
                </c:pt>
                <c:pt idx="7">
                  <c:v>28</c:v>
                </c:pt>
                <c:pt idx="8">
                  <c:v>26</c:v>
                </c:pt>
                <c:pt idx="9">
                  <c:v>10</c:v>
                </c:pt>
                <c:pt idx="10">
                  <c:v>15</c:v>
                </c:pt>
                <c:pt idx="11">
                  <c:v>34</c:v>
                </c:pt>
                <c:pt idx="12">
                  <c:v>41</c:v>
                </c:pt>
                <c:pt idx="13">
                  <c:v>30</c:v>
                </c:pt>
                <c:pt idx="14">
                  <c:v>43</c:v>
                </c:pt>
                <c:pt idx="15">
                  <c:v>44</c:v>
                </c:pt>
                <c:pt idx="16">
                  <c:v>21</c:v>
                </c:pt>
                <c:pt idx="17">
                  <c:v>21</c:v>
                </c:pt>
                <c:pt idx="18">
                  <c:v>0</c:v>
                </c:pt>
                <c:pt idx="19">
                  <c:v>36</c:v>
                </c:pt>
                <c:pt idx="20">
                  <c:v>13</c:v>
                </c:pt>
                <c:pt idx="21">
                  <c:v>23</c:v>
                </c:pt>
                <c:pt idx="22">
                  <c:v>25</c:v>
                </c:pt>
                <c:pt idx="23">
                  <c:v>22</c:v>
                </c:pt>
                <c:pt idx="24">
                  <c:v>0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20</c:v>
                </c:pt>
                <c:pt idx="29">
                  <c:v>21</c:v>
                </c:pt>
                <c:pt idx="30">
                  <c:v>20</c:v>
                </c:pt>
                <c:pt idx="31">
                  <c:v>15</c:v>
                </c:pt>
                <c:pt idx="32">
                  <c:v>44</c:v>
                </c:pt>
                <c:pt idx="33">
                  <c:v>24</c:v>
                </c:pt>
                <c:pt idx="34">
                  <c:v>26</c:v>
                </c:pt>
                <c:pt idx="35">
                  <c:v>29</c:v>
                </c:pt>
                <c:pt idx="36">
                  <c:v>43</c:v>
                </c:pt>
                <c:pt idx="37">
                  <c:v>50</c:v>
                </c:pt>
                <c:pt idx="38">
                  <c:v>42</c:v>
                </c:pt>
                <c:pt idx="39">
                  <c:v>45</c:v>
                </c:pt>
                <c:pt idx="40">
                  <c:v>41</c:v>
                </c:pt>
                <c:pt idx="41">
                  <c:v>33</c:v>
                </c:pt>
                <c:pt idx="42">
                  <c:v>14</c:v>
                </c:pt>
                <c:pt idx="43">
                  <c:v>18</c:v>
                </c:pt>
                <c:pt idx="44">
                  <c:v>15</c:v>
                </c:pt>
                <c:pt idx="45">
                  <c:v>17</c:v>
                </c:pt>
                <c:pt idx="46">
                  <c:v>0</c:v>
                </c:pt>
                <c:pt idx="47">
                  <c:v>14</c:v>
                </c:pt>
                <c:pt idx="48">
                  <c:v>18</c:v>
                </c:pt>
                <c:pt idx="49">
                  <c:v>10</c:v>
                </c:pt>
                <c:pt idx="50">
                  <c:v>14</c:v>
                </c:pt>
                <c:pt idx="51">
                  <c:v>11</c:v>
                </c:pt>
                <c:pt idx="52">
                  <c:v>14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ConsolidadoGVE10!$A$27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ConsolidadoGVE10!$B$27:$BB$27</c:f>
              <c:numCache>
                <c:ptCount val="53"/>
                <c:pt idx="0">
                  <c:v>115</c:v>
                </c:pt>
                <c:pt idx="1">
                  <c:v>131</c:v>
                </c:pt>
                <c:pt idx="2">
                  <c:v>226</c:v>
                </c:pt>
                <c:pt idx="3">
                  <c:v>183</c:v>
                </c:pt>
                <c:pt idx="4">
                  <c:v>167</c:v>
                </c:pt>
                <c:pt idx="5">
                  <c:v>145</c:v>
                </c:pt>
                <c:pt idx="6">
                  <c:v>96</c:v>
                </c:pt>
                <c:pt idx="7">
                  <c:v>132</c:v>
                </c:pt>
                <c:pt idx="8">
                  <c:v>123</c:v>
                </c:pt>
                <c:pt idx="9">
                  <c:v>113</c:v>
                </c:pt>
                <c:pt idx="10">
                  <c:v>148</c:v>
                </c:pt>
                <c:pt idx="11">
                  <c:v>132</c:v>
                </c:pt>
                <c:pt idx="12">
                  <c:v>103</c:v>
                </c:pt>
                <c:pt idx="13">
                  <c:v>138</c:v>
                </c:pt>
                <c:pt idx="14">
                  <c:v>66</c:v>
                </c:pt>
                <c:pt idx="15">
                  <c:v>78</c:v>
                </c:pt>
                <c:pt idx="16">
                  <c:v>78</c:v>
                </c:pt>
                <c:pt idx="17">
                  <c:v>55</c:v>
                </c:pt>
                <c:pt idx="18">
                  <c:v>55</c:v>
                </c:pt>
                <c:pt idx="19">
                  <c:v>131</c:v>
                </c:pt>
                <c:pt idx="20">
                  <c:v>192</c:v>
                </c:pt>
                <c:pt idx="21">
                  <c:v>198</c:v>
                </c:pt>
                <c:pt idx="22">
                  <c:v>218</c:v>
                </c:pt>
                <c:pt idx="23">
                  <c:v>220</c:v>
                </c:pt>
                <c:pt idx="24">
                  <c:v>180</c:v>
                </c:pt>
                <c:pt idx="25">
                  <c:v>186</c:v>
                </c:pt>
                <c:pt idx="26">
                  <c:v>182</c:v>
                </c:pt>
                <c:pt idx="27">
                  <c:v>192</c:v>
                </c:pt>
                <c:pt idx="28">
                  <c:v>170</c:v>
                </c:pt>
                <c:pt idx="29">
                  <c:v>161</c:v>
                </c:pt>
                <c:pt idx="30">
                  <c:v>144</c:v>
                </c:pt>
                <c:pt idx="31">
                  <c:v>132</c:v>
                </c:pt>
                <c:pt idx="32">
                  <c:v>99</c:v>
                </c:pt>
                <c:pt idx="33">
                  <c:v>94</c:v>
                </c:pt>
                <c:pt idx="34">
                  <c:v>174</c:v>
                </c:pt>
                <c:pt idx="35">
                  <c:v>163</c:v>
                </c:pt>
                <c:pt idx="36">
                  <c:v>0</c:v>
                </c:pt>
                <c:pt idx="37">
                  <c:v>108</c:v>
                </c:pt>
                <c:pt idx="38">
                  <c:v>177</c:v>
                </c:pt>
                <c:pt idx="39">
                  <c:v>285</c:v>
                </c:pt>
                <c:pt idx="40">
                  <c:v>301</c:v>
                </c:pt>
                <c:pt idx="41">
                  <c:v>290</c:v>
                </c:pt>
                <c:pt idx="42">
                  <c:v>348</c:v>
                </c:pt>
                <c:pt idx="43">
                  <c:v>107</c:v>
                </c:pt>
                <c:pt idx="44">
                  <c:v>198</c:v>
                </c:pt>
                <c:pt idx="45">
                  <c:v>194</c:v>
                </c:pt>
                <c:pt idx="46">
                  <c:v>207</c:v>
                </c:pt>
                <c:pt idx="47">
                  <c:v>180</c:v>
                </c:pt>
                <c:pt idx="48">
                  <c:v>233</c:v>
                </c:pt>
                <c:pt idx="49">
                  <c:v>268</c:v>
                </c:pt>
                <c:pt idx="50">
                  <c:v>216</c:v>
                </c:pt>
                <c:pt idx="51">
                  <c:v>152</c:v>
                </c:pt>
                <c:pt idx="52">
                  <c:v>136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ConsolidadoGVE10!$A$28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ConsolidadoGVE10!$B$28:$BB$28</c:f>
              <c:numCache>
                <c:ptCount val="53"/>
                <c:pt idx="0">
                  <c:v>40</c:v>
                </c:pt>
                <c:pt idx="1">
                  <c:v>44</c:v>
                </c:pt>
                <c:pt idx="2">
                  <c:v>32</c:v>
                </c:pt>
                <c:pt idx="3">
                  <c:v>32</c:v>
                </c:pt>
                <c:pt idx="4">
                  <c:v>28</c:v>
                </c:pt>
                <c:pt idx="5">
                  <c:v>35</c:v>
                </c:pt>
                <c:pt idx="6">
                  <c:v>44</c:v>
                </c:pt>
                <c:pt idx="7">
                  <c:v>38</c:v>
                </c:pt>
                <c:pt idx="8">
                  <c:v>37</c:v>
                </c:pt>
                <c:pt idx="9">
                  <c:v>51</c:v>
                </c:pt>
                <c:pt idx="10">
                  <c:v>31</c:v>
                </c:pt>
                <c:pt idx="11">
                  <c:v>33</c:v>
                </c:pt>
                <c:pt idx="12">
                  <c:v>21</c:v>
                </c:pt>
                <c:pt idx="13">
                  <c:v>28</c:v>
                </c:pt>
                <c:pt idx="14">
                  <c:v>35</c:v>
                </c:pt>
                <c:pt idx="15">
                  <c:v>34</c:v>
                </c:pt>
                <c:pt idx="16">
                  <c:v>14</c:v>
                </c:pt>
                <c:pt idx="17">
                  <c:v>24</c:v>
                </c:pt>
                <c:pt idx="18">
                  <c:v>22</c:v>
                </c:pt>
                <c:pt idx="19">
                  <c:v>42</c:v>
                </c:pt>
                <c:pt idx="20">
                  <c:v>30</c:v>
                </c:pt>
                <c:pt idx="21">
                  <c:v>26</c:v>
                </c:pt>
                <c:pt idx="22">
                  <c:v>30</c:v>
                </c:pt>
                <c:pt idx="23">
                  <c:v>45</c:v>
                </c:pt>
                <c:pt idx="24">
                  <c:v>42</c:v>
                </c:pt>
                <c:pt idx="25">
                  <c:v>45</c:v>
                </c:pt>
                <c:pt idx="26">
                  <c:v>30</c:v>
                </c:pt>
                <c:pt idx="27">
                  <c:v>34</c:v>
                </c:pt>
                <c:pt idx="28">
                  <c:v>26</c:v>
                </c:pt>
                <c:pt idx="29">
                  <c:v>46</c:v>
                </c:pt>
                <c:pt idx="30">
                  <c:v>53</c:v>
                </c:pt>
                <c:pt idx="31">
                  <c:v>37</c:v>
                </c:pt>
                <c:pt idx="32">
                  <c:v>64</c:v>
                </c:pt>
                <c:pt idx="33">
                  <c:v>38</c:v>
                </c:pt>
                <c:pt idx="34">
                  <c:v>34</c:v>
                </c:pt>
                <c:pt idx="35">
                  <c:v>31</c:v>
                </c:pt>
                <c:pt idx="36">
                  <c:v>38</c:v>
                </c:pt>
                <c:pt idx="37">
                  <c:v>26</c:v>
                </c:pt>
                <c:pt idx="38">
                  <c:v>29</c:v>
                </c:pt>
                <c:pt idx="39">
                  <c:v>44</c:v>
                </c:pt>
                <c:pt idx="40">
                  <c:v>35</c:v>
                </c:pt>
                <c:pt idx="41">
                  <c:v>47</c:v>
                </c:pt>
                <c:pt idx="42">
                  <c:v>45</c:v>
                </c:pt>
                <c:pt idx="43">
                  <c:v>36</c:v>
                </c:pt>
                <c:pt idx="44">
                  <c:v>31</c:v>
                </c:pt>
                <c:pt idx="45">
                  <c:v>33</c:v>
                </c:pt>
                <c:pt idx="46">
                  <c:v>24</c:v>
                </c:pt>
                <c:pt idx="47">
                  <c:v>28</c:v>
                </c:pt>
                <c:pt idx="48">
                  <c:v>24</c:v>
                </c:pt>
                <c:pt idx="49">
                  <c:v>24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</c:numCache>
            </c:numRef>
          </c:val>
          <c:smooth val="0"/>
        </c:ser>
        <c:axId val="14355186"/>
        <c:axId val="62087811"/>
      </c:lineChart>
      <c:catAx>
        <c:axId val="14355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87811"/>
        <c:crosses val="autoZero"/>
        <c:auto val="1"/>
        <c:lblOffset val="100"/>
        <c:noMultiLvlLbl val="0"/>
      </c:catAx>
      <c:valAx>
        <c:axId val="62087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55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10 Osasco,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ConsolidadoGVE10!$B$36:$F$36</c:f>
              <c:strCache>
                <c:ptCount val="5"/>
                <c:pt idx="0">
                  <c:v>&lt;1</c:v>
                </c:pt>
                <c:pt idx="1">
                  <c:v>1-4a</c:v>
                </c:pt>
                <c:pt idx="2">
                  <c:v>5-9a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ConsolidadoGVE10!$B$90:$F$90</c:f>
              <c:numCache>
                <c:ptCount val="5"/>
                <c:pt idx="0">
                  <c:v>4122</c:v>
                </c:pt>
                <c:pt idx="1">
                  <c:v>16389</c:v>
                </c:pt>
                <c:pt idx="2">
                  <c:v>8850</c:v>
                </c:pt>
                <c:pt idx="3">
                  <c:v>36484</c:v>
                </c:pt>
                <c:pt idx="4">
                  <c:v>1479</c:v>
                </c:pt>
              </c:numCache>
            </c:numRef>
          </c:val>
        </c:ser>
        <c:gapWidth val="0"/>
        <c:axId val="21919388"/>
        <c:axId val="63056765"/>
      </c:barChart>
      <c:catAx>
        <c:axId val="2191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6765"/>
        <c:crosses val="autoZero"/>
        <c:auto val="1"/>
        <c:lblOffset val="100"/>
        <c:noMultiLvlLbl val="0"/>
      </c:catAx>
      <c:valAx>
        <c:axId val="63056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19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10 Osasco,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ConsolidadoGVE10!$H$36:$K$36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ConsolidadoGVE10!$H$90:$K$90</c:f>
              <c:numCache>
                <c:ptCount val="4"/>
                <c:pt idx="0">
                  <c:v>24189</c:v>
                </c:pt>
                <c:pt idx="1">
                  <c:v>12323</c:v>
                </c:pt>
                <c:pt idx="2">
                  <c:v>30623</c:v>
                </c:pt>
                <c:pt idx="3">
                  <c:v>189</c:v>
                </c:pt>
              </c:numCache>
            </c:numRef>
          </c:val>
        </c:ser>
        <c:gapWidth val="0"/>
        <c:axId val="30639974"/>
        <c:axId val="7324311"/>
      </c:barChart>
      <c:catAx>
        <c:axId val="30639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24311"/>
        <c:crosses val="autoZero"/>
        <c:auto val="1"/>
        <c:lblOffset val="100"/>
        <c:noMultiLvlLbl val="0"/>
      </c:catAx>
      <c:valAx>
        <c:axId val="7324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39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10 Osasco,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ConsolidadoGVE10!$B$144:$B$147</c:f>
              <c:numCache>
                <c:ptCount val="4"/>
                <c:pt idx="0">
                  <c:v>1045</c:v>
                </c:pt>
                <c:pt idx="1">
                  <c:v>714</c:v>
                </c:pt>
                <c:pt idx="2">
                  <c:v>1150</c:v>
                </c:pt>
                <c:pt idx="3">
                  <c:v>1243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ConsolidadoGVE10!$C$144:$C$147</c:f>
              <c:numCache>
                <c:ptCount val="4"/>
                <c:pt idx="0">
                  <c:v>3458</c:v>
                </c:pt>
                <c:pt idx="1">
                  <c:v>3221</c:v>
                </c:pt>
                <c:pt idx="2">
                  <c:v>5288</c:v>
                </c:pt>
                <c:pt idx="3">
                  <c:v>4487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ConsolidadoGVE10!$D$144:$D$147</c:f>
              <c:numCache>
                <c:ptCount val="4"/>
                <c:pt idx="0">
                  <c:v>1979</c:v>
                </c:pt>
                <c:pt idx="1">
                  <c:v>1748</c:v>
                </c:pt>
                <c:pt idx="2">
                  <c:v>2752</c:v>
                </c:pt>
                <c:pt idx="3">
                  <c:v>2395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ConsolidadoGVE10!$E$144:$E$147</c:f>
              <c:numCache>
                <c:ptCount val="4"/>
                <c:pt idx="0">
                  <c:v>10013</c:v>
                </c:pt>
                <c:pt idx="1">
                  <c:v>8235</c:v>
                </c:pt>
                <c:pt idx="2">
                  <c:v>8845</c:v>
                </c:pt>
                <c:pt idx="3">
                  <c:v>9272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ConsolidadoGVE10!$F$144:$F$147</c:f>
              <c:numCache>
                <c:ptCount val="4"/>
                <c:pt idx="0">
                  <c:v>11</c:v>
                </c:pt>
                <c:pt idx="1">
                  <c:v>138</c:v>
                </c:pt>
                <c:pt idx="2">
                  <c:v>224</c:v>
                </c:pt>
                <c:pt idx="3">
                  <c:v>1106</c:v>
                </c:pt>
              </c:numCache>
            </c:numRef>
          </c:val>
        </c:ser>
        <c:axId val="65918800"/>
        <c:axId val="56398289"/>
      </c:barChart>
      <c:catAx>
        <c:axId val="65918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18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10 Osasco,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ConsolidadoGVE10!$H$144:$H$147</c:f>
              <c:numCache>
                <c:ptCount val="4"/>
                <c:pt idx="0">
                  <c:v>6059</c:v>
                </c:pt>
                <c:pt idx="1">
                  <c:v>5335</c:v>
                </c:pt>
                <c:pt idx="2">
                  <c:v>6488</c:v>
                </c:pt>
                <c:pt idx="3">
                  <c:v>6307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ConsolidadoGVE10!$I$144:$I$147</c:f>
              <c:numCache>
                <c:ptCount val="4"/>
                <c:pt idx="0">
                  <c:v>3167</c:v>
                </c:pt>
                <c:pt idx="1">
                  <c:v>2621</c:v>
                </c:pt>
                <c:pt idx="2">
                  <c:v>3151</c:v>
                </c:pt>
                <c:pt idx="3">
                  <c:v>3384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ConsolidadoGVE10!$J$144:$J$147</c:f>
              <c:numCache>
                <c:ptCount val="4"/>
                <c:pt idx="0">
                  <c:v>7259</c:v>
                </c:pt>
                <c:pt idx="1">
                  <c:v>6071</c:v>
                </c:pt>
                <c:pt idx="2">
                  <c:v>8525</c:v>
                </c:pt>
                <c:pt idx="3">
                  <c:v>8768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ConsolidadoGVE10!$A$144:$A$147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ConsolidadoGVE10!$K$144:$K$147</c:f>
              <c:numCache>
                <c:ptCount val="4"/>
                <c:pt idx="0">
                  <c:v>21</c:v>
                </c:pt>
                <c:pt idx="1">
                  <c:v>29</c:v>
                </c:pt>
                <c:pt idx="2">
                  <c:v>95</c:v>
                </c:pt>
                <c:pt idx="3">
                  <c:v>44</c:v>
                </c:pt>
              </c:numCache>
            </c:numRef>
          </c:val>
        </c:ser>
        <c:axId val="37822554"/>
        <c:axId val="4858667"/>
      </c:barChart>
      <c:catAx>
        <c:axId val="37822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8667"/>
        <c:crosses val="autoZero"/>
        <c:auto val="1"/>
        <c:lblOffset val="100"/>
        <c:noMultiLvlLbl val="0"/>
      </c:catAx>
      <c:valAx>
        <c:axId val="485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2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0"/>
  <sheetViews>
    <sheetView tabSelected="1" zoomScale="85" zoomScaleNormal="85" workbookViewId="0" topLeftCell="A1">
      <selection activeCell="A14" sqref="A14"/>
    </sheetView>
  </sheetViews>
  <sheetFormatPr defaultColWidth="9.140625" defaultRowHeight="12.75"/>
  <cols>
    <col min="1" max="1" width="25.57421875" style="0" customWidth="1"/>
    <col min="2" max="2" width="5.140625" style="0" customWidth="1"/>
    <col min="3" max="3" width="6.28125" style="0" customWidth="1"/>
    <col min="4" max="4" width="5.28125" style="0" customWidth="1"/>
    <col min="5" max="5" width="6.7109375" style="0" customWidth="1"/>
    <col min="6" max="6" width="5.7109375" style="0" customWidth="1"/>
    <col min="7" max="7" width="7.00390625" style="0" customWidth="1"/>
    <col min="8" max="8" width="6.57421875" style="0" customWidth="1"/>
    <col min="9" max="9" width="6.140625" style="0" customWidth="1"/>
    <col min="10" max="10" width="6.421875" style="0" customWidth="1"/>
    <col min="11" max="11" width="5.00390625" style="0" customWidth="1"/>
    <col min="12" max="12" width="7.28125" style="0" customWidth="1"/>
    <col min="13" max="13" width="8.57421875" style="0" customWidth="1"/>
    <col min="14" max="14" width="7.8515625" style="0" customWidth="1"/>
    <col min="15" max="15" width="6.28125" style="0" customWidth="1"/>
    <col min="16" max="16" width="6.8515625" style="0" customWidth="1"/>
    <col min="17" max="17" width="6.28125" style="0" customWidth="1"/>
    <col min="18" max="18" width="6.00390625" style="0" customWidth="1"/>
    <col min="19" max="19" width="6.421875" style="0" customWidth="1"/>
    <col min="20" max="20" width="7.00390625" style="0" customWidth="1"/>
    <col min="21" max="21" width="5.57421875" style="0" customWidth="1"/>
    <col min="22" max="22" width="5.28125" style="0" customWidth="1"/>
    <col min="23" max="23" width="4.421875" style="0" customWidth="1"/>
    <col min="24" max="24" width="6.421875" style="0" customWidth="1"/>
    <col min="25" max="25" width="4.421875" style="0" customWidth="1"/>
    <col min="26" max="26" width="5.140625" style="0" customWidth="1"/>
    <col min="27" max="27" width="5.57421875" style="0" customWidth="1"/>
    <col min="28" max="28" width="4.421875" style="0" customWidth="1"/>
    <col min="29" max="29" width="5.7109375" style="0" customWidth="1"/>
    <col min="30" max="31" width="4.421875" style="0" customWidth="1"/>
    <col min="32" max="32" width="5.28125" style="0" customWidth="1"/>
    <col min="33" max="33" width="4.421875" style="0" customWidth="1"/>
    <col min="34" max="34" width="5.00390625" style="0" customWidth="1"/>
    <col min="35" max="35" width="6.421875" style="0" customWidth="1"/>
    <col min="36" max="36" width="5.421875" style="0" customWidth="1"/>
    <col min="37" max="37" width="6.28125" style="0" customWidth="1"/>
    <col min="38" max="38" width="5.140625" style="0" customWidth="1"/>
    <col min="39" max="39" width="5.28125" style="0" customWidth="1"/>
    <col min="40" max="40" width="5.00390625" style="0" customWidth="1"/>
    <col min="41" max="41" width="5.7109375" style="0" customWidth="1"/>
    <col min="42" max="42" width="5.28125" style="0" customWidth="1"/>
    <col min="43" max="43" width="5.140625" style="0" customWidth="1"/>
    <col min="44" max="44" width="5.28125" style="0" customWidth="1"/>
    <col min="45" max="45" width="6.7109375" style="0" customWidth="1"/>
    <col min="46" max="47" width="5.7109375" style="0" customWidth="1"/>
    <col min="48" max="48" width="4.421875" style="0" customWidth="1"/>
    <col min="49" max="50" width="6.140625" style="0" customWidth="1"/>
    <col min="51" max="51" width="5.57421875" style="0" customWidth="1"/>
    <col min="52" max="52" width="6.140625" style="0" customWidth="1"/>
    <col min="53" max="53" width="5.28125" style="0" customWidth="1"/>
    <col min="54" max="54" width="5.140625" style="0" customWidth="1"/>
    <col min="55" max="55" width="7.00390625" style="0" customWidth="1"/>
  </cols>
  <sheetData>
    <row r="1" spans="3:12" ht="12.75">
      <c r="C1" s="68" t="s">
        <v>60</v>
      </c>
      <c r="L1" s="3" t="s">
        <v>0</v>
      </c>
    </row>
    <row r="2" ht="12.75">
      <c r="C2" s="68" t="s">
        <v>61</v>
      </c>
    </row>
    <row r="3" ht="12.75">
      <c r="C3" s="68" t="s">
        <v>62</v>
      </c>
    </row>
    <row r="4" ht="12.75">
      <c r="C4" s="68" t="s">
        <v>63</v>
      </c>
    </row>
    <row r="5" ht="12.75">
      <c r="C5" s="69" t="s">
        <v>64</v>
      </c>
    </row>
    <row r="6" ht="12.75">
      <c r="C6" s="69" t="s">
        <v>65</v>
      </c>
    </row>
    <row r="7" spans="1:3" s="2" customFormat="1" ht="11.25">
      <c r="A7" s="1"/>
      <c r="C7" s="66" t="s">
        <v>66</v>
      </c>
    </row>
    <row r="8" s="2" customFormat="1" ht="11.25">
      <c r="A8" s="4" t="s">
        <v>1</v>
      </c>
    </row>
    <row r="9" spans="1:2" s="2" customFormat="1" ht="11.25">
      <c r="A9" s="114"/>
      <c r="B9" s="114"/>
    </row>
    <row r="10" s="2" customFormat="1" ht="11.25">
      <c r="A10" s="2" t="s">
        <v>2</v>
      </c>
    </row>
    <row r="11" ht="13.5" thickBot="1"/>
    <row r="12" spans="1:55" ht="13.5" thickBot="1">
      <c r="A12" s="5" t="s">
        <v>3</v>
      </c>
      <c r="B12" s="6"/>
      <c r="C12" s="7"/>
      <c r="D12" s="7"/>
      <c r="E12" s="7"/>
      <c r="F12" s="7"/>
      <c r="G12" s="7"/>
      <c r="H12" s="8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9" t="s">
        <v>5</v>
      </c>
    </row>
    <row r="13" spans="1:55" ht="13.5" thickBot="1">
      <c r="A13" s="10"/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2">
        <v>10</v>
      </c>
      <c r="L13" s="12">
        <v>11</v>
      </c>
      <c r="M13" s="12">
        <v>12</v>
      </c>
      <c r="N13" s="12">
        <v>13</v>
      </c>
      <c r="O13" s="12">
        <v>14</v>
      </c>
      <c r="P13" s="12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12">
        <v>44</v>
      </c>
      <c r="AT13" s="12">
        <v>45</v>
      </c>
      <c r="AU13" s="12">
        <v>46</v>
      </c>
      <c r="AV13" s="12">
        <v>47</v>
      </c>
      <c r="AW13" s="12">
        <v>48</v>
      </c>
      <c r="AX13" s="12">
        <v>49</v>
      </c>
      <c r="AY13" s="12">
        <v>50</v>
      </c>
      <c r="AZ13" s="12">
        <v>51</v>
      </c>
      <c r="BA13" s="12">
        <v>52</v>
      </c>
      <c r="BB13" s="13">
        <v>53</v>
      </c>
      <c r="BC13" s="14"/>
    </row>
    <row r="14" spans="1:57" ht="12.75">
      <c r="A14" s="15" t="s">
        <v>6</v>
      </c>
      <c r="B14" s="18">
        <v>200</v>
      </c>
      <c r="C14" s="18">
        <v>210</v>
      </c>
      <c r="D14" s="18">
        <v>163</v>
      </c>
      <c r="E14" s="18">
        <v>110</v>
      </c>
      <c r="F14" s="18">
        <v>164</v>
      </c>
      <c r="G14" s="18">
        <v>133</v>
      </c>
      <c r="H14" s="18">
        <v>181</v>
      </c>
      <c r="I14" s="18">
        <v>165</v>
      </c>
      <c r="J14" s="18">
        <v>149</v>
      </c>
      <c r="K14" s="18">
        <v>167</v>
      </c>
      <c r="L14" s="18">
        <v>167</v>
      </c>
      <c r="M14" s="18">
        <v>113</v>
      </c>
      <c r="N14" s="18">
        <v>206</v>
      </c>
      <c r="O14" s="18">
        <v>178</v>
      </c>
      <c r="P14" s="18">
        <v>162</v>
      </c>
      <c r="Q14" s="18">
        <v>145</v>
      </c>
      <c r="R14" s="18">
        <v>140</v>
      </c>
      <c r="S14" s="18">
        <v>146</v>
      </c>
      <c r="T14" s="18">
        <v>127</v>
      </c>
      <c r="U14" s="18">
        <v>173</v>
      </c>
      <c r="V14" s="18">
        <v>135</v>
      </c>
      <c r="W14" s="18">
        <v>140</v>
      </c>
      <c r="X14" s="18">
        <v>121</v>
      </c>
      <c r="Y14" s="18">
        <v>158</v>
      </c>
      <c r="Z14" s="18">
        <v>138</v>
      </c>
      <c r="AA14" s="18">
        <v>120</v>
      </c>
      <c r="AB14" s="18">
        <v>333</v>
      </c>
      <c r="AC14" s="18">
        <v>316</v>
      </c>
      <c r="AD14" s="18">
        <v>198</v>
      </c>
      <c r="AE14" s="18">
        <v>169</v>
      </c>
      <c r="AF14" s="18">
        <v>177</v>
      </c>
      <c r="AG14" s="18">
        <v>299</v>
      </c>
      <c r="AH14" s="18">
        <v>251</v>
      </c>
      <c r="AI14" s="18">
        <v>327</v>
      </c>
      <c r="AJ14" s="18">
        <v>346</v>
      </c>
      <c r="AK14" s="18">
        <v>386</v>
      </c>
      <c r="AL14" s="18">
        <v>445</v>
      </c>
      <c r="AM14" s="18">
        <v>396</v>
      </c>
      <c r="AN14" s="18">
        <v>235</v>
      </c>
      <c r="AO14" s="18">
        <v>397</v>
      </c>
      <c r="AP14" s="18">
        <v>413</v>
      </c>
      <c r="AQ14" s="18">
        <v>364</v>
      </c>
      <c r="AR14" s="18">
        <v>307</v>
      </c>
      <c r="AS14" s="18">
        <v>305</v>
      </c>
      <c r="AT14" s="18">
        <v>250</v>
      </c>
      <c r="AU14" s="18">
        <v>250</v>
      </c>
      <c r="AV14" s="18">
        <v>259</v>
      </c>
      <c r="AW14" s="18">
        <v>251</v>
      </c>
      <c r="AX14" s="18">
        <v>248</v>
      </c>
      <c r="AY14" s="18">
        <v>239</v>
      </c>
      <c r="AZ14" s="18" t="s">
        <v>11</v>
      </c>
      <c r="BA14" s="18" t="s">
        <v>11</v>
      </c>
      <c r="BB14" s="18">
        <v>258</v>
      </c>
      <c r="BC14" s="18">
        <f>SUM(B14:BB14)</f>
        <v>11430</v>
      </c>
      <c r="BD14" s="17"/>
      <c r="BE14" s="43"/>
    </row>
    <row r="15" spans="1:57" ht="12.75">
      <c r="A15" s="15" t="s">
        <v>7</v>
      </c>
      <c r="B15" s="18">
        <v>123</v>
      </c>
      <c r="C15" s="18">
        <v>166</v>
      </c>
      <c r="D15" s="18">
        <v>177</v>
      </c>
      <c r="E15" s="18">
        <v>138</v>
      </c>
      <c r="F15" s="18">
        <v>177</v>
      </c>
      <c r="G15" s="18">
        <v>162</v>
      </c>
      <c r="H15" s="18">
        <v>200</v>
      </c>
      <c r="I15" s="18">
        <v>176</v>
      </c>
      <c r="J15" s="18">
        <v>156</v>
      </c>
      <c r="K15" s="18">
        <v>134</v>
      </c>
      <c r="L15" s="18">
        <v>49</v>
      </c>
      <c r="M15" s="18">
        <v>168</v>
      </c>
      <c r="N15" s="18">
        <v>150</v>
      </c>
      <c r="O15" s="18">
        <v>221</v>
      </c>
      <c r="P15" s="18">
        <v>190</v>
      </c>
      <c r="Q15" s="18">
        <v>106</v>
      </c>
      <c r="R15" s="18">
        <v>124</v>
      </c>
      <c r="S15" s="18">
        <v>70</v>
      </c>
      <c r="T15" s="18">
        <v>0</v>
      </c>
      <c r="U15" s="18">
        <v>111</v>
      </c>
      <c r="V15" s="18">
        <v>96</v>
      </c>
      <c r="W15" s="18">
        <v>123</v>
      </c>
      <c r="X15" s="18">
        <v>125</v>
      </c>
      <c r="Y15" s="18">
        <v>118</v>
      </c>
      <c r="Z15" s="18">
        <v>122</v>
      </c>
      <c r="AA15" s="18">
        <v>99</v>
      </c>
      <c r="AB15" s="18">
        <v>147</v>
      </c>
      <c r="AC15" s="18">
        <v>72</v>
      </c>
      <c r="AD15" s="18">
        <v>153</v>
      </c>
      <c r="AE15" s="18">
        <v>144</v>
      </c>
      <c r="AF15" s="18">
        <v>171</v>
      </c>
      <c r="AG15" s="18">
        <v>110</v>
      </c>
      <c r="AH15" s="18">
        <v>175</v>
      </c>
      <c r="AI15" s="18">
        <v>138</v>
      </c>
      <c r="AJ15" s="18">
        <v>148</v>
      </c>
      <c r="AK15" s="18">
        <v>151</v>
      </c>
      <c r="AL15" s="18">
        <v>181</v>
      </c>
      <c r="AM15" s="18">
        <v>201</v>
      </c>
      <c r="AN15" s="18">
        <v>195</v>
      </c>
      <c r="AO15" s="18">
        <v>230</v>
      </c>
      <c r="AP15" s="18">
        <v>167</v>
      </c>
      <c r="AQ15" s="18">
        <v>232</v>
      </c>
      <c r="AR15" s="18">
        <v>176</v>
      </c>
      <c r="AS15" s="18">
        <v>172</v>
      </c>
      <c r="AT15" s="18">
        <v>137</v>
      </c>
      <c r="AU15" s="18">
        <v>132</v>
      </c>
      <c r="AV15" s="18">
        <v>123</v>
      </c>
      <c r="AW15" s="18">
        <v>154</v>
      </c>
      <c r="AX15" s="18">
        <v>109</v>
      </c>
      <c r="AY15" s="18" t="s">
        <v>11</v>
      </c>
      <c r="AZ15" s="18">
        <v>129</v>
      </c>
      <c r="BA15" s="18">
        <v>73</v>
      </c>
      <c r="BB15" s="18">
        <v>106</v>
      </c>
      <c r="BC15" s="18">
        <f aca="true" t="shared" si="0" ref="BC15:BC28">SUM(B15:BB15)</f>
        <v>7407</v>
      </c>
      <c r="BD15" s="17"/>
      <c r="BE15" s="43"/>
    </row>
    <row r="16" spans="1:57" ht="12.75">
      <c r="A16" s="15" t="s">
        <v>8</v>
      </c>
      <c r="B16" s="18">
        <v>120</v>
      </c>
      <c r="C16" s="18">
        <v>134</v>
      </c>
      <c r="D16" s="18">
        <v>118</v>
      </c>
      <c r="E16" s="18">
        <v>78</v>
      </c>
      <c r="F16" s="18">
        <v>78</v>
      </c>
      <c r="G16" s="18">
        <v>120</v>
      </c>
      <c r="H16" s="18">
        <v>118</v>
      </c>
      <c r="I16" s="18">
        <v>128</v>
      </c>
      <c r="J16" s="18">
        <v>117</v>
      </c>
      <c r="K16" s="18">
        <v>106</v>
      </c>
      <c r="L16" s="18">
        <v>93</v>
      </c>
      <c r="M16" s="18">
        <v>120</v>
      </c>
      <c r="N16" s="18">
        <v>137</v>
      </c>
      <c r="O16" s="18">
        <v>127</v>
      </c>
      <c r="P16" s="18">
        <v>130</v>
      </c>
      <c r="Q16" s="18">
        <v>123</v>
      </c>
      <c r="R16" s="18">
        <v>123</v>
      </c>
      <c r="S16" s="18">
        <v>120</v>
      </c>
      <c r="T16" s="18">
        <v>63</v>
      </c>
      <c r="U16" s="18">
        <v>29</v>
      </c>
      <c r="V16" s="18">
        <v>42</v>
      </c>
      <c r="W16" s="18">
        <v>81</v>
      </c>
      <c r="X16" s="18">
        <v>59</v>
      </c>
      <c r="Y16" s="18">
        <v>87</v>
      </c>
      <c r="Z16" s="18">
        <v>93</v>
      </c>
      <c r="AA16" s="18">
        <v>76</v>
      </c>
      <c r="AB16" s="18">
        <v>69</v>
      </c>
      <c r="AC16" s="18">
        <v>115</v>
      </c>
      <c r="AD16" s="18">
        <v>93</v>
      </c>
      <c r="AE16" s="18">
        <v>78</v>
      </c>
      <c r="AF16" s="18">
        <v>84</v>
      </c>
      <c r="AG16" s="18">
        <v>110</v>
      </c>
      <c r="AH16" s="18">
        <v>98</v>
      </c>
      <c r="AI16" s="18">
        <v>116</v>
      </c>
      <c r="AJ16" s="18">
        <v>111</v>
      </c>
      <c r="AK16" s="18">
        <v>140</v>
      </c>
      <c r="AL16" s="18">
        <v>187</v>
      </c>
      <c r="AM16" s="18">
        <v>100</v>
      </c>
      <c r="AN16" s="18">
        <v>147</v>
      </c>
      <c r="AO16" s="18" t="s">
        <v>11</v>
      </c>
      <c r="AP16" s="18" t="s">
        <v>11</v>
      </c>
      <c r="AQ16" s="18" t="s">
        <v>11</v>
      </c>
      <c r="AR16" s="18">
        <v>110</v>
      </c>
      <c r="AS16" s="18">
        <v>0</v>
      </c>
      <c r="AT16" s="18" t="s">
        <v>11</v>
      </c>
      <c r="AU16" s="18" t="s">
        <v>11</v>
      </c>
      <c r="AV16" s="18" t="s">
        <v>11</v>
      </c>
      <c r="AW16" s="18" t="s">
        <v>11</v>
      </c>
      <c r="AX16" s="18" t="s">
        <v>11</v>
      </c>
      <c r="AY16" s="18" t="s">
        <v>11</v>
      </c>
      <c r="AZ16" s="18">
        <v>94</v>
      </c>
      <c r="BA16" s="18" t="s">
        <v>11</v>
      </c>
      <c r="BB16" s="18" t="s">
        <v>11</v>
      </c>
      <c r="BC16" s="18">
        <f t="shared" si="0"/>
        <v>4272</v>
      </c>
      <c r="BD16" s="17"/>
      <c r="BE16" s="43"/>
    </row>
    <row r="17" spans="1:57" ht="12.75">
      <c r="A17" s="15" t="s">
        <v>9</v>
      </c>
      <c r="B17" s="18">
        <v>157</v>
      </c>
      <c r="C17" s="18">
        <v>193</v>
      </c>
      <c r="D17" s="18">
        <v>175</v>
      </c>
      <c r="E17" s="18">
        <v>151</v>
      </c>
      <c r="F17" s="18">
        <v>167</v>
      </c>
      <c r="G17" s="18">
        <v>165</v>
      </c>
      <c r="H17" s="18">
        <v>171</v>
      </c>
      <c r="I17" s="18">
        <v>199</v>
      </c>
      <c r="J17" s="18">
        <v>209</v>
      </c>
      <c r="K17" s="18">
        <v>227</v>
      </c>
      <c r="L17" s="18">
        <v>186</v>
      </c>
      <c r="M17" s="18">
        <v>187</v>
      </c>
      <c r="N17" s="18">
        <v>210</v>
      </c>
      <c r="O17" s="18">
        <v>182</v>
      </c>
      <c r="P17" s="18">
        <v>190</v>
      </c>
      <c r="Q17" s="18">
        <v>188</v>
      </c>
      <c r="R17" s="18">
        <v>119</v>
      </c>
      <c r="S17" s="18">
        <v>121</v>
      </c>
      <c r="T17" s="18">
        <v>99</v>
      </c>
      <c r="U17" s="18">
        <v>130</v>
      </c>
      <c r="V17" s="18">
        <v>155</v>
      </c>
      <c r="W17" s="18">
        <v>172</v>
      </c>
      <c r="X17" s="18">
        <v>163</v>
      </c>
      <c r="Y17" s="18">
        <v>173</v>
      </c>
      <c r="Z17" s="18">
        <v>150</v>
      </c>
      <c r="AA17" s="18">
        <v>122</v>
      </c>
      <c r="AB17" s="18">
        <v>117</v>
      </c>
      <c r="AC17" s="18">
        <v>142</v>
      </c>
      <c r="AD17" s="18">
        <v>141</v>
      </c>
      <c r="AE17" s="18">
        <v>165</v>
      </c>
      <c r="AF17" s="18">
        <v>161</v>
      </c>
      <c r="AG17" s="18">
        <v>185</v>
      </c>
      <c r="AH17" s="18">
        <v>190</v>
      </c>
      <c r="AI17" s="18">
        <v>232</v>
      </c>
      <c r="AJ17" s="18">
        <v>174</v>
      </c>
      <c r="AK17" s="18">
        <v>238</v>
      </c>
      <c r="AL17" s="18">
        <v>193</v>
      </c>
      <c r="AM17" s="18">
        <v>169</v>
      </c>
      <c r="AN17" s="18">
        <v>188</v>
      </c>
      <c r="AO17" s="18">
        <v>130</v>
      </c>
      <c r="AP17" s="18">
        <v>151</v>
      </c>
      <c r="AQ17" s="18">
        <v>170</v>
      </c>
      <c r="AR17" s="18">
        <v>170</v>
      </c>
      <c r="AS17" s="18">
        <v>129</v>
      </c>
      <c r="AT17" s="18">
        <v>133</v>
      </c>
      <c r="AU17" s="18">
        <v>119</v>
      </c>
      <c r="AV17" s="18">
        <v>109</v>
      </c>
      <c r="AW17" s="18">
        <v>118</v>
      </c>
      <c r="AX17" s="18">
        <v>87</v>
      </c>
      <c r="AY17" s="18">
        <v>116</v>
      </c>
      <c r="AZ17" s="18">
        <v>122</v>
      </c>
      <c r="BA17" s="18">
        <v>122</v>
      </c>
      <c r="BB17" s="18">
        <v>138</v>
      </c>
      <c r="BC17" s="18">
        <f t="shared" si="0"/>
        <v>8470</v>
      </c>
      <c r="BD17" s="17"/>
      <c r="BE17" s="43"/>
    </row>
    <row r="18" spans="1:57" ht="12.75">
      <c r="A18" s="15" t="s">
        <v>10</v>
      </c>
      <c r="B18" s="18">
        <v>72</v>
      </c>
      <c r="C18" s="18">
        <v>67</v>
      </c>
      <c r="D18" s="18" t="s">
        <v>11</v>
      </c>
      <c r="E18" s="18">
        <v>77</v>
      </c>
      <c r="F18" s="18">
        <v>10</v>
      </c>
      <c r="G18" s="18">
        <v>51</v>
      </c>
      <c r="H18" s="18" t="s">
        <v>11</v>
      </c>
      <c r="I18" s="18">
        <v>56</v>
      </c>
      <c r="J18" s="18">
        <v>35</v>
      </c>
      <c r="K18" s="18" t="s">
        <v>11</v>
      </c>
      <c r="L18" s="18">
        <v>69</v>
      </c>
      <c r="M18" s="18">
        <v>72</v>
      </c>
      <c r="N18" s="18">
        <v>92</v>
      </c>
      <c r="O18" s="18">
        <v>50</v>
      </c>
      <c r="P18" s="18">
        <v>66</v>
      </c>
      <c r="Q18" s="18">
        <v>72</v>
      </c>
      <c r="R18" s="18">
        <v>47</v>
      </c>
      <c r="S18" s="18">
        <v>40</v>
      </c>
      <c r="T18" s="18">
        <v>36</v>
      </c>
      <c r="U18" s="18">
        <v>42</v>
      </c>
      <c r="V18" s="18">
        <v>39</v>
      </c>
      <c r="W18" s="18">
        <v>37</v>
      </c>
      <c r="X18" s="18">
        <v>27</v>
      </c>
      <c r="Y18" s="18">
        <v>57</v>
      </c>
      <c r="Z18" s="18">
        <v>44</v>
      </c>
      <c r="AA18" s="18">
        <v>35</v>
      </c>
      <c r="AB18" s="18">
        <v>60</v>
      </c>
      <c r="AC18" s="18">
        <v>49</v>
      </c>
      <c r="AD18" s="18">
        <v>34</v>
      </c>
      <c r="AE18" s="18">
        <v>36</v>
      </c>
      <c r="AF18" s="18">
        <v>45</v>
      </c>
      <c r="AG18" s="18">
        <v>37</v>
      </c>
      <c r="AH18" s="18">
        <v>26</v>
      </c>
      <c r="AI18" s="18">
        <v>42</v>
      </c>
      <c r="AJ18" s="18">
        <v>40</v>
      </c>
      <c r="AK18" s="18">
        <v>73</v>
      </c>
      <c r="AL18" s="18">
        <v>46</v>
      </c>
      <c r="AM18" s="18">
        <v>45</v>
      </c>
      <c r="AN18" s="18">
        <v>50</v>
      </c>
      <c r="AO18" s="18">
        <v>44</v>
      </c>
      <c r="AP18" s="18">
        <v>40</v>
      </c>
      <c r="AQ18" s="18">
        <v>53</v>
      </c>
      <c r="AR18" s="18">
        <v>37</v>
      </c>
      <c r="AS18" s="18">
        <v>24</v>
      </c>
      <c r="AT18" s="18">
        <v>47</v>
      </c>
      <c r="AU18" s="18">
        <v>38</v>
      </c>
      <c r="AV18" s="18">
        <v>34</v>
      </c>
      <c r="AW18" s="18">
        <v>34</v>
      </c>
      <c r="AX18" s="18">
        <v>41</v>
      </c>
      <c r="AY18" s="18">
        <v>52</v>
      </c>
      <c r="AZ18" s="18">
        <v>22</v>
      </c>
      <c r="BA18" s="18">
        <v>22</v>
      </c>
      <c r="BB18" s="18">
        <v>28</v>
      </c>
      <c r="BC18" s="18">
        <f t="shared" si="0"/>
        <v>2292</v>
      </c>
      <c r="BD18" s="17"/>
      <c r="BE18" s="43"/>
    </row>
    <row r="19" spans="1:57" ht="12.75">
      <c r="A19" s="15" t="s">
        <v>12</v>
      </c>
      <c r="B19" s="18">
        <v>33</v>
      </c>
      <c r="C19" s="18">
        <v>78</v>
      </c>
      <c r="D19" s="18">
        <v>39</v>
      </c>
      <c r="E19" s="18">
        <v>35</v>
      </c>
      <c r="F19" s="18">
        <v>0</v>
      </c>
      <c r="G19" s="18">
        <v>41</v>
      </c>
      <c r="H19" s="18">
        <v>16</v>
      </c>
      <c r="I19" s="18">
        <v>113</v>
      </c>
      <c r="J19" s="18">
        <v>43</v>
      </c>
      <c r="K19" s="18">
        <v>15</v>
      </c>
      <c r="L19" s="18">
        <v>26</v>
      </c>
      <c r="M19" s="18">
        <v>49</v>
      </c>
      <c r="N19" s="18">
        <v>48</v>
      </c>
      <c r="O19" s="18">
        <v>59</v>
      </c>
      <c r="P19" s="18">
        <v>32</v>
      </c>
      <c r="Q19" s="18">
        <v>39</v>
      </c>
      <c r="R19" s="18">
        <v>35</v>
      </c>
      <c r="S19" s="18">
        <v>34</v>
      </c>
      <c r="T19" s="18">
        <v>38</v>
      </c>
      <c r="U19" s="18">
        <v>40</v>
      </c>
      <c r="V19" s="18">
        <v>50</v>
      </c>
      <c r="W19" s="18">
        <v>51</v>
      </c>
      <c r="X19" s="18">
        <v>48</v>
      </c>
      <c r="Y19" s="18">
        <v>42</v>
      </c>
      <c r="Z19" s="18">
        <v>47</v>
      </c>
      <c r="AA19" s="18">
        <v>41</v>
      </c>
      <c r="AB19" s="18">
        <v>44</v>
      </c>
      <c r="AC19" s="18">
        <v>46</v>
      </c>
      <c r="AD19" s="18">
        <v>44</v>
      </c>
      <c r="AE19" s="18">
        <v>45</v>
      </c>
      <c r="AF19" s="18">
        <v>42</v>
      </c>
      <c r="AG19" s="18">
        <v>48</v>
      </c>
      <c r="AH19" s="18">
        <v>40</v>
      </c>
      <c r="AI19" s="18">
        <v>46</v>
      </c>
      <c r="AJ19" s="18">
        <v>41</v>
      </c>
      <c r="AK19" s="18">
        <v>45</v>
      </c>
      <c r="AL19" s="18">
        <v>36</v>
      </c>
      <c r="AM19" s="18">
        <v>47</v>
      </c>
      <c r="AN19" s="18">
        <v>71</v>
      </c>
      <c r="AO19" s="18">
        <v>48</v>
      </c>
      <c r="AP19" s="18">
        <v>48</v>
      </c>
      <c r="AQ19" s="18">
        <v>48</v>
      </c>
      <c r="AR19" s="18">
        <v>38</v>
      </c>
      <c r="AS19" s="18">
        <v>41</v>
      </c>
      <c r="AT19" s="18">
        <v>49</v>
      </c>
      <c r="AU19" s="18">
        <v>40</v>
      </c>
      <c r="AV19" s="18">
        <v>34</v>
      </c>
      <c r="AW19" s="18">
        <v>70</v>
      </c>
      <c r="AX19" s="18">
        <v>37</v>
      </c>
      <c r="AY19" s="18">
        <v>34</v>
      </c>
      <c r="AZ19" s="18">
        <v>34</v>
      </c>
      <c r="BA19" s="18">
        <v>34</v>
      </c>
      <c r="BB19" s="18">
        <v>31</v>
      </c>
      <c r="BC19" s="18">
        <f t="shared" si="0"/>
        <v>2273</v>
      </c>
      <c r="BD19" s="17"/>
      <c r="BE19" s="43"/>
    </row>
    <row r="20" spans="1:57" ht="12.75">
      <c r="A20" s="15" t="s">
        <v>13</v>
      </c>
      <c r="B20" s="18">
        <v>87</v>
      </c>
      <c r="C20" s="18">
        <v>22</v>
      </c>
      <c r="D20" s="18">
        <v>119</v>
      </c>
      <c r="E20" s="18">
        <v>69</v>
      </c>
      <c r="F20" s="18">
        <v>56</v>
      </c>
      <c r="G20" s="18">
        <v>59</v>
      </c>
      <c r="H20" s="18">
        <v>67</v>
      </c>
      <c r="I20" s="18">
        <v>71</v>
      </c>
      <c r="J20" s="18">
        <v>111</v>
      </c>
      <c r="K20" s="18">
        <v>102</v>
      </c>
      <c r="L20" s="18">
        <v>89</v>
      </c>
      <c r="M20" s="18">
        <v>85</v>
      </c>
      <c r="N20" s="18">
        <v>115</v>
      </c>
      <c r="O20" s="18">
        <v>56</v>
      </c>
      <c r="P20" s="18">
        <v>91</v>
      </c>
      <c r="Q20" s="18">
        <v>78</v>
      </c>
      <c r="R20" s="18">
        <v>40</v>
      </c>
      <c r="S20" s="18">
        <v>64</v>
      </c>
      <c r="T20" s="18">
        <v>27</v>
      </c>
      <c r="U20" s="18">
        <v>64</v>
      </c>
      <c r="V20" s="18">
        <v>75</v>
      </c>
      <c r="W20" s="18">
        <v>53</v>
      </c>
      <c r="X20" s="18">
        <v>26</v>
      </c>
      <c r="Y20" s="18">
        <v>22</v>
      </c>
      <c r="Z20" s="18">
        <v>62</v>
      </c>
      <c r="AA20" s="18">
        <v>46</v>
      </c>
      <c r="AB20" s="18">
        <v>31</v>
      </c>
      <c r="AC20" s="18">
        <v>48</v>
      </c>
      <c r="AD20" s="18">
        <v>56</v>
      </c>
      <c r="AE20" s="18">
        <v>60</v>
      </c>
      <c r="AF20" s="18">
        <v>42</v>
      </c>
      <c r="AG20" s="18">
        <v>79</v>
      </c>
      <c r="AH20" s="18">
        <v>81</v>
      </c>
      <c r="AI20" s="18">
        <v>81</v>
      </c>
      <c r="AJ20" s="18" t="s">
        <v>11</v>
      </c>
      <c r="AK20" s="18">
        <v>94</v>
      </c>
      <c r="AL20" s="18">
        <v>119</v>
      </c>
      <c r="AM20" s="18">
        <v>108</v>
      </c>
      <c r="AN20" s="18">
        <v>108</v>
      </c>
      <c r="AO20" s="18">
        <v>93</v>
      </c>
      <c r="AP20" s="18">
        <v>57</v>
      </c>
      <c r="AQ20" s="18">
        <v>92</v>
      </c>
      <c r="AR20" s="18">
        <v>95</v>
      </c>
      <c r="AS20" s="18">
        <v>68</v>
      </c>
      <c r="AT20" s="18">
        <v>67</v>
      </c>
      <c r="AU20" s="18">
        <v>37</v>
      </c>
      <c r="AV20" s="18">
        <v>54</v>
      </c>
      <c r="AW20" s="18">
        <v>84</v>
      </c>
      <c r="AX20" s="18">
        <v>153</v>
      </c>
      <c r="AY20" s="18">
        <v>144</v>
      </c>
      <c r="AZ20" s="18">
        <v>151</v>
      </c>
      <c r="BA20" s="18">
        <v>112</v>
      </c>
      <c r="BB20" s="18" t="s">
        <v>11</v>
      </c>
      <c r="BC20" s="18">
        <f t="shared" si="0"/>
        <v>3870</v>
      </c>
      <c r="BD20" s="17"/>
      <c r="BE20" s="43"/>
    </row>
    <row r="21" spans="1:57" ht="12.75">
      <c r="A21" s="15" t="s">
        <v>14</v>
      </c>
      <c r="B21" s="18">
        <v>35</v>
      </c>
      <c r="C21" s="18">
        <v>70</v>
      </c>
      <c r="D21" s="18">
        <v>52</v>
      </c>
      <c r="E21" s="18">
        <v>45</v>
      </c>
      <c r="F21" s="18">
        <v>42</v>
      </c>
      <c r="G21" s="18">
        <v>37</v>
      </c>
      <c r="H21" s="18">
        <v>34</v>
      </c>
      <c r="I21" s="18">
        <v>64</v>
      </c>
      <c r="J21" s="18">
        <v>53</v>
      </c>
      <c r="K21" s="18">
        <v>41</v>
      </c>
      <c r="L21" s="18">
        <v>45</v>
      </c>
      <c r="M21" s="18">
        <v>43</v>
      </c>
      <c r="N21" s="18">
        <v>46</v>
      </c>
      <c r="O21" s="18">
        <v>49</v>
      </c>
      <c r="P21" s="18">
        <v>37</v>
      </c>
      <c r="Q21" s="18">
        <v>53</v>
      </c>
      <c r="R21" s="18">
        <v>42</v>
      </c>
      <c r="S21" s="18">
        <v>20</v>
      </c>
      <c r="T21" s="18">
        <v>31</v>
      </c>
      <c r="U21" s="18">
        <v>43</v>
      </c>
      <c r="V21" s="18">
        <v>48</v>
      </c>
      <c r="W21" s="18">
        <v>43</v>
      </c>
      <c r="X21" s="18">
        <v>53</v>
      </c>
      <c r="Y21" s="18">
        <v>53</v>
      </c>
      <c r="Z21" s="18">
        <v>38</v>
      </c>
      <c r="AA21" s="18">
        <v>26</v>
      </c>
      <c r="AB21" s="18">
        <v>25</v>
      </c>
      <c r="AC21" s="18">
        <v>38</v>
      </c>
      <c r="AD21" s="18">
        <v>12</v>
      </c>
      <c r="AE21" s="18">
        <v>8</v>
      </c>
      <c r="AF21" s="18">
        <v>9</v>
      </c>
      <c r="AG21" s="18">
        <v>20</v>
      </c>
      <c r="AH21" s="18">
        <v>12</v>
      </c>
      <c r="AI21" s="18">
        <v>34</v>
      </c>
      <c r="AJ21" s="18">
        <v>32</v>
      </c>
      <c r="AK21" s="18">
        <v>37</v>
      </c>
      <c r="AL21" s="18">
        <v>40</v>
      </c>
      <c r="AM21" s="18">
        <v>34</v>
      </c>
      <c r="AN21" s="18">
        <v>25</v>
      </c>
      <c r="AO21" s="18">
        <v>43</v>
      </c>
      <c r="AP21" s="18">
        <v>35</v>
      </c>
      <c r="AQ21" s="18">
        <v>40</v>
      </c>
      <c r="AR21" s="18">
        <v>40</v>
      </c>
      <c r="AS21" s="18">
        <v>36</v>
      </c>
      <c r="AT21" s="18">
        <v>21</v>
      </c>
      <c r="AU21" s="18">
        <v>39</v>
      </c>
      <c r="AV21" s="18">
        <v>32</v>
      </c>
      <c r="AW21" s="18">
        <v>30</v>
      </c>
      <c r="AX21" s="18">
        <v>35</v>
      </c>
      <c r="AY21" s="18">
        <v>15</v>
      </c>
      <c r="AZ21" s="18">
        <v>27</v>
      </c>
      <c r="BA21" s="18">
        <v>23</v>
      </c>
      <c r="BB21" s="18" t="s">
        <v>11</v>
      </c>
      <c r="BC21" s="18">
        <f t="shared" si="0"/>
        <v>1885</v>
      </c>
      <c r="BD21" s="17"/>
      <c r="BE21" s="43"/>
    </row>
    <row r="22" spans="1:57" ht="12.75">
      <c r="A22" s="15" t="s">
        <v>15</v>
      </c>
      <c r="B22" s="18">
        <v>46</v>
      </c>
      <c r="C22" s="18">
        <v>43</v>
      </c>
      <c r="D22" s="18">
        <v>24</v>
      </c>
      <c r="E22" s="18">
        <v>37</v>
      </c>
      <c r="F22" s="18">
        <v>29</v>
      </c>
      <c r="G22" s="18">
        <v>28</v>
      </c>
      <c r="H22" s="18">
        <v>38</v>
      </c>
      <c r="I22" s="18">
        <v>36</v>
      </c>
      <c r="J22" s="18">
        <v>27</v>
      </c>
      <c r="K22" s="18">
        <v>22</v>
      </c>
      <c r="L22" s="18">
        <v>40</v>
      </c>
      <c r="M22" s="18">
        <v>34</v>
      </c>
      <c r="N22" s="18">
        <v>42</v>
      </c>
      <c r="O22" s="18">
        <v>39</v>
      </c>
      <c r="P22" s="18">
        <v>54</v>
      </c>
      <c r="Q22" s="18">
        <v>31</v>
      </c>
      <c r="R22" s="18">
        <v>47</v>
      </c>
      <c r="S22" s="18">
        <v>23</v>
      </c>
      <c r="T22" s="18">
        <v>9</v>
      </c>
      <c r="U22" s="18">
        <v>13</v>
      </c>
      <c r="V22" s="18">
        <v>12</v>
      </c>
      <c r="W22" s="18">
        <v>21</v>
      </c>
      <c r="X22" s="18">
        <v>14</v>
      </c>
      <c r="Y22" s="18">
        <v>25</v>
      </c>
      <c r="Z22" s="18">
        <v>27</v>
      </c>
      <c r="AA22" s="18">
        <v>24</v>
      </c>
      <c r="AB22" s="18">
        <v>33</v>
      </c>
      <c r="AC22" s="18">
        <v>24</v>
      </c>
      <c r="AD22" s="18">
        <v>27</v>
      </c>
      <c r="AE22" s="18">
        <v>29</v>
      </c>
      <c r="AF22" s="18">
        <v>60</v>
      </c>
      <c r="AG22" s="18">
        <v>31</v>
      </c>
      <c r="AH22" s="18">
        <v>50</v>
      </c>
      <c r="AI22" s="18">
        <v>48</v>
      </c>
      <c r="AJ22" s="18">
        <v>57</v>
      </c>
      <c r="AK22" s="18">
        <v>69</v>
      </c>
      <c r="AL22" s="18">
        <v>51</v>
      </c>
      <c r="AM22" s="18">
        <v>27</v>
      </c>
      <c r="AN22" s="18">
        <v>36</v>
      </c>
      <c r="AO22" s="18">
        <v>42</v>
      </c>
      <c r="AP22" s="18">
        <v>38</v>
      </c>
      <c r="AQ22" s="18">
        <v>44</v>
      </c>
      <c r="AR22" s="18">
        <v>38</v>
      </c>
      <c r="AS22" s="18">
        <v>29</v>
      </c>
      <c r="AT22" s="18">
        <v>23</v>
      </c>
      <c r="AU22" s="18">
        <v>31</v>
      </c>
      <c r="AV22" s="18">
        <v>23</v>
      </c>
      <c r="AW22" s="18">
        <v>18</v>
      </c>
      <c r="AX22" s="18">
        <v>46</v>
      </c>
      <c r="AY22" s="18">
        <v>31</v>
      </c>
      <c r="AZ22" s="18">
        <v>22</v>
      </c>
      <c r="BA22" s="18">
        <v>26</v>
      </c>
      <c r="BB22" s="18">
        <v>39</v>
      </c>
      <c r="BC22" s="18">
        <f t="shared" si="0"/>
        <v>1777</v>
      </c>
      <c r="BD22" s="17"/>
      <c r="BE22" s="43"/>
    </row>
    <row r="23" spans="1:57" ht="12.75">
      <c r="A23" s="15" t="s">
        <v>16</v>
      </c>
      <c r="B23" s="18">
        <v>87</v>
      </c>
      <c r="C23" s="18">
        <v>88</v>
      </c>
      <c r="D23" s="18">
        <v>64</v>
      </c>
      <c r="E23" s="18">
        <v>58</v>
      </c>
      <c r="F23" s="18">
        <v>44</v>
      </c>
      <c r="G23" s="18">
        <v>75</v>
      </c>
      <c r="H23" s="18">
        <v>74</v>
      </c>
      <c r="I23" s="18">
        <v>98</v>
      </c>
      <c r="J23" s="18">
        <v>51</v>
      </c>
      <c r="K23" s="18">
        <v>85</v>
      </c>
      <c r="L23" s="18">
        <v>75</v>
      </c>
      <c r="M23" s="18">
        <v>104</v>
      </c>
      <c r="N23" s="18">
        <v>103</v>
      </c>
      <c r="O23" s="18">
        <v>111</v>
      </c>
      <c r="P23" s="18">
        <v>95</v>
      </c>
      <c r="Q23" s="18">
        <v>84</v>
      </c>
      <c r="R23" s="18">
        <v>98</v>
      </c>
      <c r="S23" s="18">
        <v>83</v>
      </c>
      <c r="T23" s="18">
        <v>81</v>
      </c>
      <c r="U23" s="18">
        <v>81</v>
      </c>
      <c r="V23" s="18">
        <v>84</v>
      </c>
      <c r="W23" s="18">
        <v>99</v>
      </c>
      <c r="X23" s="18">
        <v>78</v>
      </c>
      <c r="Y23" s="18">
        <v>63</v>
      </c>
      <c r="Z23" s="18">
        <v>61</v>
      </c>
      <c r="AA23" s="18">
        <v>73</v>
      </c>
      <c r="AB23" s="18">
        <v>60</v>
      </c>
      <c r="AC23" s="18">
        <v>86</v>
      </c>
      <c r="AD23" s="18">
        <v>77</v>
      </c>
      <c r="AE23" s="18">
        <v>104</v>
      </c>
      <c r="AF23" s="18">
        <v>99</v>
      </c>
      <c r="AG23" s="18">
        <v>112</v>
      </c>
      <c r="AH23" s="18">
        <v>93</v>
      </c>
      <c r="AI23" s="18">
        <v>97</v>
      </c>
      <c r="AJ23" s="18">
        <v>106</v>
      </c>
      <c r="AK23" s="18">
        <v>160</v>
      </c>
      <c r="AL23" s="18">
        <v>104</v>
      </c>
      <c r="AM23" s="18">
        <v>89</v>
      </c>
      <c r="AN23" s="18">
        <v>90</v>
      </c>
      <c r="AO23" s="18">
        <v>112</v>
      </c>
      <c r="AP23" s="18">
        <v>72</v>
      </c>
      <c r="AQ23" s="18">
        <v>67</v>
      </c>
      <c r="AR23" s="18">
        <v>210</v>
      </c>
      <c r="AS23" s="18">
        <v>183</v>
      </c>
      <c r="AT23" s="18">
        <v>188</v>
      </c>
      <c r="AU23" s="18">
        <v>236</v>
      </c>
      <c r="AV23" s="18">
        <v>184</v>
      </c>
      <c r="AW23" s="18">
        <v>162</v>
      </c>
      <c r="AX23" s="18">
        <v>141</v>
      </c>
      <c r="AY23" s="18">
        <v>163</v>
      </c>
      <c r="AZ23" s="18">
        <v>132</v>
      </c>
      <c r="BA23" s="18">
        <v>73</v>
      </c>
      <c r="BB23" s="18">
        <v>116</v>
      </c>
      <c r="BC23" s="18">
        <f t="shared" si="0"/>
        <v>5413</v>
      </c>
      <c r="BD23" s="17"/>
      <c r="BE23" s="43"/>
    </row>
    <row r="24" spans="1:57" ht="12.75">
      <c r="A24" s="15" t="s">
        <v>17</v>
      </c>
      <c r="B24" s="18">
        <v>5</v>
      </c>
      <c r="C24" s="18">
        <v>0</v>
      </c>
      <c r="D24" s="18">
        <v>1</v>
      </c>
      <c r="E24" s="18">
        <v>0</v>
      </c>
      <c r="F24" s="18">
        <v>13</v>
      </c>
      <c r="G24" s="18">
        <v>1</v>
      </c>
      <c r="H24" s="18">
        <v>0</v>
      </c>
      <c r="I24" s="18">
        <v>0</v>
      </c>
      <c r="J24" s="18">
        <v>1</v>
      </c>
      <c r="K24" s="18">
        <v>0</v>
      </c>
      <c r="L24" s="18">
        <v>1</v>
      </c>
      <c r="M24" s="18">
        <v>0</v>
      </c>
      <c r="N24" s="18">
        <v>0</v>
      </c>
      <c r="O24" s="18">
        <v>0</v>
      </c>
      <c r="P24" s="18" t="s">
        <v>11</v>
      </c>
      <c r="Q24" s="18">
        <v>0</v>
      </c>
      <c r="R24" s="18">
        <v>0</v>
      </c>
      <c r="S24" s="18">
        <v>0</v>
      </c>
      <c r="T24" s="18">
        <v>3</v>
      </c>
      <c r="U24" s="18">
        <v>6</v>
      </c>
      <c r="V24" s="18">
        <v>9</v>
      </c>
      <c r="W24" s="18">
        <v>0</v>
      </c>
      <c r="X24" s="18" t="s">
        <v>11</v>
      </c>
      <c r="Y24" s="18" t="s">
        <v>11</v>
      </c>
      <c r="Z24" s="18" t="s">
        <v>11</v>
      </c>
      <c r="AA24" s="18">
        <v>3</v>
      </c>
      <c r="AB24" s="18">
        <v>4</v>
      </c>
      <c r="AC24" s="18" t="s">
        <v>11</v>
      </c>
      <c r="AD24" s="18">
        <v>3</v>
      </c>
      <c r="AE24" s="18">
        <v>5</v>
      </c>
      <c r="AF24" s="18">
        <v>0</v>
      </c>
      <c r="AG24" s="18">
        <v>7</v>
      </c>
      <c r="AH24" s="18">
        <v>0</v>
      </c>
      <c r="AI24" s="18">
        <v>19</v>
      </c>
      <c r="AJ24" s="18">
        <v>3</v>
      </c>
      <c r="AK24" s="18">
        <v>5</v>
      </c>
      <c r="AL24" s="18">
        <v>15</v>
      </c>
      <c r="AM24" s="18">
        <v>0</v>
      </c>
      <c r="AN24" s="18">
        <v>0</v>
      </c>
      <c r="AO24" s="18">
        <v>17</v>
      </c>
      <c r="AP24" s="18">
        <v>11</v>
      </c>
      <c r="AQ24" s="18">
        <v>41</v>
      </c>
      <c r="AR24" s="18">
        <v>0</v>
      </c>
      <c r="AS24" s="18">
        <v>7</v>
      </c>
      <c r="AT24" s="18">
        <v>21</v>
      </c>
      <c r="AU24" s="18">
        <v>0</v>
      </c>
      <c r="AV24" s="18">
        <v>0</v>
      </c>
      <c r="AW24" s="18">
        <v>9</v>
      </c>
      <c r="AX24" s="18">
        <v>12</v>
      </c>
      <c r="AY24" s="18">
        <v>9</v>
      </c>
      <c r="AZ24" s="18">
        <v>7</v>
      </c>
      <c r="BA24" s="18">
        <v>22</v>
      </c>
      <c r="BB24" s="18">
        <v>8</v>
      </c>
      <c r="BC24" s="18">
        <f t="shared" si="0"/>
        <v>268</v>
      </c>
      <c r="BD24" s="17"/>
      <c r="BE24" s="43"/>
    </row>
    <row r="25" spans="1:57" ht="12.75">
      <c r="A25" s="15" t="s">
        <v>18</v>
      </c>
      <c r="B25" s="18">
        <v>122</v>
      </c>
      <c r="C25" s="18">
        <v>87</v>
      </c>
      <c r="D25" s="18">
        <v>86</v>
      </c>
      <c r="E25" s="18">
        <v>92</v>
      </c>
      <c r="F25" s="18">
        <v>76</v>
      </c>
      <c r="G25" s="18">
        <v>86</v>
      </c>
      <c r="H25" s="18">
        <v>97</v>
      </c>
      <c r="I25" s="18">
        <v>102</v>
      </c>
      <c r="J25" s="18">
        <v>151</v>
      </c>
      <c r="K25" s="18">
        <v>209</v>
      </c>
      <c r="L25" s="18">
        <v>198</v>
      </c>
      <c r="M25" s="18">
        <v>147</v>
      </c>
      <c r="N25" s="18">
        <v>192</v>
      </c>
      <c r="O25" s="18">
        <v>60</v>
      </c>
      <c r="P25" s="18">
        <v>182</v>
      </c>
      <c r="Q25" s="18">
        <v>61</v>
      </c>
      <c r="R25" s="18">
        <v>122</v>
      </c>
      <c r="S25" s="18">
        <v>110</v>
      </c>
      <c r="T25" s="18">
        <v>98</v>
      </c>
      <c r="U25" s="18">
        <v>89</v>
      </c>
      <c r="V25" s="18">
        <v>79</v>
      </c>
      <c r="W25" s="18">
        <v>79</v>
      </c>
      <c r="X25" s="18">
        <v>72</v>
      </c>
      <c r="Y25" s="18">
        <v>88</v>
      </c>
      <c r="Z25" s="18">
        <v>74</v>
      </c>
      <c r="AA25" s="18">
        <v>85</v>
      </c>
      <c r="AB25" s="18">
        <v>102</v>
      </c>
      <c r="AC25" s="18">
        <v>75</v>
      </c>
      <c r="AD25" s="18">
        <v>100</v>
      </c>
      <c r="AE25" s="18">
        <v>0</v>
      </c>
      <c r="AF25" s="18">
        <v>100</v>
      </c>
      <c r="AG25" s="18">
        <v>93</v>
      </c>
      <c r="AH25" s="18">
        <v>135</v>
      </c>
      <c r="AI25" s="18">
        <v>190</v>
      </c>
      <c r="AJ25" s="18">
        <v>183</v>
      </c>
      <c r="AK25" s="18">
        <v>143</v>
      </c>
      <c r="AL25" s="18">
        <v>261</v>
      </c>
      <c r="AM25" s="18">
        <v>134</v>
      </c>
      <c r="AN25" s="18">
        <v>180</v>
      </c>
      <c r="AO25" s="18">
        <v>137</v>
      </c>
      <c r="AP25" s="18">
        <v>148</v>
      </c>
      <c r="AQ25" s="18">
        <v>182</v>
      </c>
      <c r="AR25" s="18">
        <v>155</v>
      </c>
      <c r="AS25" s="18">
        <v>122</v>
      </c>
      <c r="AT25" s="18">
        <v>112</v>
      </c>
      <c r="AU25" s="18">
        <v>123</v>
      </c>
      <c r="AV25" s="18">
        <v>136</v>
      </c>
      <c r="AW25" s="18">
        <v>127</v>
      </c>
      <c r="AX25" s="18">
        <v>116</v>
      </c>
      <c r="AY25" s="18">
        <v>137</v>
      </c>
      <c r="AZ25" s="18">
        <v>108</v>
      </c>
      <c r="BA25" s="18">
        <v>90</v>
      </c>
      <c r="BB25" s="18">
        <v>126</v>
      </c>
      <c r="BC25" s="18">
        <f t="shared" si="0"/>
        <v>6359</v>
      </c>
      <c r="BD25" s="17"/>
      <c r="BE25" s="43"/>
    </row>
    <row r="26" spans="1:57" ht="12.75">
      <c r="A26" s="15" t="s">
        <v>19</v>
      </c>
      <c r="B26" s="18">
        <v>28</v>
      </c>
      <c r="C26" s="18">
        <v>21</v>
      </c>
      <c r="D26" s="18">
        <v>21</v>
      </c>
      <c r="E26" s="18">
        <v>25</v>
      </c>
      <c r="F26" s="18">
        <v>26</v>
      </c>
      <c r="G26" s="18">
        <v>52</v>
      </c>
      <c r="H26" s="18">
        <v>16</v>
      </c>
      <c r="I26" s="18">
        <v>28</v>
      </c>
      <c r="J26" s="18">
        <v>26</v>
      </c>
      <c r="K26" s="18">
        <v>10</v>
      </c>
      <c r="L26" s="18">
        <v>15</v>
      </c>
      <c r="M26" s="18">
        <v>34</v>
      </c>
      <c r="N26" s="18">
        <v>41</v>
      </c>
      <c r="O26" s="18">
        <v>30</v>
      </c>
      <c r="P26" s="18">
        <v>43</v>
      </c>
      <c r="Q26" s="18">
        <v>44</v>
      </c>
      <c r="R26" s="18">
        <v>21</v>
      </c>
      <c r="S26" s="18">
        <v>21</v>
      </c>
      <c r="T26" s="18" t="s">
        <v>11</v>
      </c>
      <c r="U26" s="18">
        <v>36</v>
      </c>
      <c r="V26" s="18">
        <v>13</v>
      </c>
      <c r="W26" s="18">
        <v>23</v>
      </c>
      <c r="X26" s="18">
        <v>25</v>
      </c>
      <c r="Y26" s="18">
        <v>22</v>
      </c>
      <c r="Z26" s="18" t="s">
        <v>11</v>
      </c>
      <c r="AA26" s="18">
        <v>23</v>
      </c>
      <c r="AB26" s="18">
        <v>24</v>
      </c>
      <c r="AC26" s="18">
        <v>25</v>
      </c>
      <c r="AD26" s="18">
        <v>20</v>
      </c>
      <c r="AE26" s="18">
        <v>21</v>
      </c>
      <c r="AF26" s="18">
        <v>20</v>
      </c>
      <c r="AG26" s="18">
        <v>15</v>
      </c>
      <c r="AH26" s="18">
        <v>44</v>
      </c>
      <c r="AI26" s="18">
        <v>24</v>
      </c>
      <c r="AJ26" s="18">
        <v>26</v>
      </c>
      <c r="AK26" s="18">
        <v>29</v>
      </c>
      <c r="AL26" s="18">
        <v>43</v>
      </c>
      <c r="AM26" s="18">
        <v>50</v>
      </c>
      <c r="AN26" s="18">
        <v>42</v>
      </c>
      <c r="AO26" s="18">
        <v>45</v>
      </c>
      <c r="AP26" s="18">
        <v>41</v>
      </c>
      <c r="AQ26" s="18">
        <v>33</v>
      </c>
      <c r="AR26" s="18">
        <v>14</v>
      </c>
      <c r="AS26" s="18">
        <v>18</v>
      </c>
      <c r="AT26" s="18">
        <v>15</v>
      </c>
      <c r="AU26" s="18">
        <v>17</v>
      </c>
      <c r="AV26" s="18" t="s">
        <v>11</v>
      </c>
      <c r="AW26" s="18">
        <v>14</v>
      </c>
      <c r="AX26" s="18">
        <v>18</v>
      </c>
      <c r="AY26" s="18">
        <v>10</v>
      </c>
      <c r="AZ26" s="18">
        <v>14</v>
      </c>
      <c r="BA26" s="18">
        <v>11</v>
      </c>
      <c r="BB26" s="18">
        <v>14</v>
      </c>
      <c r="BC26" s="18">
        <f t="shared" si="0"/>
        <v>1291</v>
      </c>
      <c r="BD26" s="17"/>
      <c r="BE26" s="43"/>
    </row>
    <row r="27" spans="1:57" ht="12.75">
      <c r="A27" s="15" t="s">
        <v>20</v>
      </c>
      <c r="B27" s="18">
        <v>115</v>
      </c>
      <c r="C27" s="18">
        <v>131</v>
      </c>
      <c r="D27" s="18">
        <v>226</v>
      </c>
      <c r="E27" s="18">
        <v>183</v>
      </c>
      <c r="F27" s="18">
        <v>167</v>
      </c>
      <c r="G27" s="18">
        <v>145</v>
      </c>
      <c r="H27" s="18">
        <v>96</v>
      </c>
      <c r="I27" s="18">
        <v>132</v>
      </c>
      <c r="J27" s="18">
        <v>123</v>
      </c>
      <c r="K27" s="18">
        <v>113</v>
      </c>
      <c r="L27" s="18">
        <v>148</v>
      </c>
      <c r="M27" s="18">
        <v>132</v>
      </c>
      <c r="N27" s="18">
        <v>103</v>
      </c>
      <c r="O27" s="18">
        <v>138</v>
      </c>
      <c r="P27" s="18">
        <v>66</v>
      </c>
      <c r="Q27" s="18">
        <v>78</v>
      </c>
      <c r="R27" s="18">
        <v>78</v>
      </c>
      <c r="S27" s="18">
        <v>55</v>
      </c>
      <c r="T27" s="18">
        <v>55</v>
      </c>
      <c r="U27" s="18">
        <v>131</v>
      </c>
      <c r="V27" s="18">
        <v>192</v>
      </c>
      <c r="W27" s="18">
        <v>198</v>
      </c>
      <c r="X27" s="18">
        <v>218</v>
      </c>
      <c r="Y27" s="18">
        <v>220</v>
      </c>
      <c r="Z27" s="18">
        <v>180</v>
      </c>
      <c r="AA27" s="18">
        <v>186</v>
      </c>
      <c r="AB27" s="18">
        <v>182</v>
      </c>
      <c r="AC27" s="18">
        <v>192</v>
      </c>
      <c r="AD27" s="18">
        <v>170</v>
      </c>
      <c r="AE27" s="18">
        <v>161</v>
      </c>
      <c r="AF27" s="18">
        <v>144</v>
      </c>
      <c r="AG27" s="18">
        <v>132</v>
      </c>
      <c r="AH27" s="18">
        <v>99</v>
      </c>
      <c r="AI27" s="18">
        <v>94</v>
      </c>
      <c r="AJ27" s="18">
        <v>174</v>
      </c>
      <c r="AK27" s="18">
        <v>163</v>
      </c>
      <c r="AL27" s="18">
        <v>0</v>
      </c>
      <c r="AM27" s="18">
        <v>108</v>
      </c>
      <c r="AN27" s="18">
        <v>177</v>
      </c>
      <c r="AO27" s="18">
        <v>285</v>
      </c>
      <c r="AP27" s="18">
        <v>301</v>
      </c>
      <c r="AQ27" s="18">
        <v>290</v>
      </c>
      <c r="AR27" s="18">
        <v>348</v>
      </c>
      <c r="AS27" s="18">
        <v>107</v>
      </c>
      <c r="AT27" s="18">
        <v>198</v>
      </c>
      <c r="AU27" s="18">
        <v>194</v>
      </c>
      <c r="AV27" s="18">
        <v>207</v>
      </c>
      <c r="AW27" s="18">
        <v>180</v>
      </c>
      <c r="AX27" s="18">
        <v>233</v>
      </c>
      <c r="AY27" s="18">
        <v>268</v>
      </c>
      <c r="AZ27" s="18">
        <v>216</v>
      </c>
      <c r="BA27" s="18">
        <v>152</v>
      </c>
      <c r="BB27" s="18">
        <v>136</v>
      </c>
      <c r="BC27" s="18">
        <f t="shared" si="0"/>
        <v>8520</v>
      </c>
      <c r="BD27" s="17"/>
      <c r="BE27" s="43"/>
    </row>
    <row r="28" spans="1:57" ht="13.5" thickBot="1">
      <c r="A28" s="15" t="s">
        <v>21</v>
      </c>
      <c r="B28" s="18">
        <v>40</v>
      </c>
      <c r="C28" s="18">
        <v>44</v>
      </c>
      <c r="D28" s="18">
        <v>32</v>
      </c>
      <c r="E28" s="18">
        <v>32</v>
      </c>
      <c r="F28" s="18">
        <v>28</v>
      </c>
      <c r="G28" s="18">
        <v>35</v>
      </c>
      <c r="H28" s="18">
        <v>44</v>
      </c>
      <c r="I28" s="18">
        <v>38</v>
      </c>
      <c r="J28" s="18">
        <v>37</v>
      </c>
      <c r="K28" s="18">
        <v>51</v>
      </c>
      <c r="L28" s="18">
        <v>31</v>
      </c>
      <c r="M28" s="18">
        <v>33</v>
      </c>
      <c r="N28" s="18">
        <v>21</v>
      </c>
      <c r="O28" s="18">
        <v>28</v>
      </c>
      <c r="P28" s="18">
        <v>35</v>
      </c>
      <c r="Q28" s="18">
        <v>34</v>
      </c>
      <c r="R28" s="18">
        <v>14</v>
      </c>
      <c r="S28" s="18">
        <v>24</v>
      </c>
      <c r="T28" s="18">
        <v>22</v>
      </c>
      <c r="U28" s="18">
        <v>42</v>
      </c>
      <c r="V28" s="18">
        <v>30</v>
      </c>
      <c r="W28" s="18">
        <v>26</v>
      </c>
      <c r="X28" s="18">
        <v>30</v>
      </c>
      <c r="Y28" s="18">
        <v>45</v>
      </c>
      <c r="Z28" s="18">
        <v>42</v>
      </c>
      <c r="AA28" s="18">
        <v>45</v>
      </c>
      <c r="AB28" s="18">
        <v>30</v>
      </c>
      <c r="AC28" s="18">
        <v>34</v>
      </c>
      <c r="AD28" s="18">
        <v>26</v>
      </c>
      <c r="AE28" s="18">
        <v>46</v>
      </c>
      <c r="AF28" s="18">
        <v>53</v>
      </c>
      <c r="AG28" s="18">
        <v>37</v>
      </c>
      <c r="AH28" s="18">
        <v>64</v>
      </c>
      <c r="AI28" s="18">
        <v>38</v>
      </c>
      <c r="AJ28" s="18">
        <v>34</v>
      </c>
      <c r="AK28" s="18">
        <v>31</v>
      </c>
      <c r="AL28" s="18">
        <v>38</v>
      </c>
      <c r="AM28" s="18">
        <v>26</v>
      </c>
      <c r="AN28" s="18">
        <v>29</v>
      </c>
      <c r="AO28" s="18">
        <v>44</v>
      </c>
      <c r="AP28" s="18">
        <v>35</v>
      </c>
      <c r="AQ28" s="18">
        <v>47</v>
      </c>
      <c r="AR28" s="18">
        <v>45</v>
      </c>
      <c r="AS28" s="18">
        <v>36</v>
      </c>
      <c r="AT28" s="18">
        <v>31</v>
      </c>
      <c r="AU28" s="18">
        <v>33</v>
      </c>
      <c r="AV28" s="18">
        <v>24</v>
      </c>
      <c r="AW28" s="18">
        <v>28</v>
      </c>
      <c r="AX28" s="18">
        <v>24</v>
      </c>
      <c r="AY28" s="18">
        <v>24</v>
      </c>
      <c r="AZ28" s="18">
        <v>16</v>
      </c>
      <c r="BA28" s="18">
        <v>21</v>
      </c>
      <c r="BB28" s="18">
        <v>20</v>
      </c>
      <c r="BC28" s="18">
        <f t="shared" si="0"/>
        <v>1797</v>
      </c>
      <c r="BD28" s="17"/>
      <c r="BE28" s="43"/>
    </row>
    <row r="29" spans="1:55" s="20" customFormat="1" ht="12" thickBot="1">
      <c r="A29" s="19" t="s">
        <v>5</v>
      </c>
      <c r="B29" s="70">
        <f>SUM(B14:B28)</f>
        <v>1270</v>
      </c>
      <c r="C29" s="70">
        <f aca="true" t="shared" si="1" ref="C29:BB29">SUM(C14:C28)</f>
        <v>1354</v>
      </c>
      <c r="D29" s="70">
        <f t="shared" si="1"/>
        <v>1297</v>
      </c>
      <c r="E29" s="70">
        <f t="shared" si="1"/>
        <v>1130</v>
      </c>
      <c r="F29" s="70">
        <f t="shared" si="1"/>
        <v>1077</v>
      </c>
      <c r="G29" s="70">
        <f t="shared" si="1"/>
        <v>1190</v>
      </c>
      <c r="H29" s="70">
        <f t="shared" si="1"/>
        <v>1152</v>
      </c>
      <c r="I29" s="70">
        <f t="shared" si="1"/>
        <v>1406</v>
      </c>
      <c r="J29" s="70">
        <f t="shared" si="1"/>
        <v>1289</v>
      </c>
      <c r="K29" s="70">
        <f t="shared" si="1"/>
        <v>1282</v>
      </c>
      <c r="L29" s="70">
        <f t="shared" si="1"/>
        <v>1232</v>
      </c>
      <c r="M29" s="70">
        <f t="shared" si="1"/>
        <v>1321</v>
      </c>
      <c r="N29" s="70">
        <f t="shared" si="1"/>
        <v>1506</v>
      </c>
      <c r="O29" s="70">
        <f t="shared" si="1"/>
        <v>1328</v>
      </c>
      <c r="P29" s="70">
        <f t="shared" si="1"/>
        <v>1373</v>
      </c>
      <c r="Q29" s="70">
        <f t="shared" si="1"/>
        <v>1136</v>
      </c>
      <c r="R29" s="70">
        <f t="shared" si="1"/>
        <v>1050</v>
      </c>
      <c r="S29" s="70">
        <f t="shared" si="1"/>
        <v>931</v>
      </c>
      <c r="T29" s="70">
        <f t="shared" si="1"/>
        <v>689</v>
      </c>
      <c r="U29" s="70">
        <f t="shared" si="1"/>
        <v>1030</v>
      </c>
      <c r="V29" s="70">
        <f t="shared" si="1"/>
        <v>1059</v>
      </c>
      <c r="W29" s="70">
        <f t="shared" si="1"/>
        <v>1146</v>
      </c>
      <c r="X29" s="70">
        <f t="shared" si="1"/>
        <v>1059</v>
      </c>
      <c r="Y29" s="70">
        <f t="shared" si="1"/>
        <v>1173</v>
      </c>
      <c r="Z29" s="70">
        <f t="shared" si="1"/>
        <v>1078</v>
      </c>
      <c r="AA29" s="70">
        <f t="shared" si="1"/>
        <v>1004</v>
      </c>
      <c r="AB29" s="70">
        <f t="shared" si="1"/>
        <v>1261</v>
      </c>
      <c r="AC29" s="70">
        <f t="shared" si="1"/>
        <v>1262</v>
      </c>
      <c r="AD29" s="70">
        <f t="shared" si="1"/>
        <v>1154</v>
      </c>
      <c r="AE29" s="70">
        <f t="shared" si="1"/>
        <v>1071</v>
      </c>
      <c r="AF29" s="70">
        <f t="shared" si="1"/>
        <v>1207</v>
      </c>
      <c r="AG29" s="70">
        <f t="shared" si="1"/>
        <v>1315</v>
      </c>
      <c r="AH29" s="70">
        <f t="shared" si="1"/>
        <v>1358</v>
      </c>
      <c r="AI29" s="70">
        <f t="shared" si="1"/>
        <v>1526</v>
      </c>
      <c r="AJ29" s="70">
        <f t="shared" si="1"/>
        <v>1475</v>
      </c>
      <c r="AK29" s="70">
        <f t="shared" si="1"/>
        <v>1764</v>
      </c>
      <c r="AL29" s="70">
        <f t="shared" si="1"/>
        <v>1759</v>
      </c>
      <c r="AM29" s="70">
        <f t="shared" si="1"/>
        <v>1534</v>
      </c>
      <c r="AN29" s="70">
        <f t="shared" si="1"/>
        <v>1573</v>
      </c>
      <c r="AO29" s="70">
        <f t="shared" si="1"/>
        <v>1667</v>
      </c>
      <c r="AP29" s="70">
        <f t="shared" si="1"/>
        <v>1557</v>
      </c>
      <c r="AQ29" s="70">
        <f t="shared" si="1"/>
        <v>1703</v>
      </c>
      <c r="AR29" s="70">
        <f t="shared" si="1"/>
        <v>1783</v>
      </c>
      <c r="AS29" s="70">
        <f t="shared" si="1"/>
        <v>1277</v>
      </c>
      <c r="AT29" s="70">
        <f t="shared" si="1"/>
        <v>1292</v>
      </c>
      <c r="AU29" s="70">
        <f t="shared" si="1"/>
        <v>1289</v>
      </c>
      <c r="AV29" s="70">
        <f t="shared" si="1"/>
        <v>1219</v>
      </c>
      <c r="AW29" s="70">
        <f t="shared" si="1"/>
        <v>1279</v>
      </c>
      <c r="AX29" s="70">
        <f t="shared" si="1"/>
        <v>1300</v>
      </c>
      <c r="AY29" s="70">
        <f t="shared" si="1"/>
        <v>1242</v>
      </c>
      <c r="AZ29" s="70">
        <f t="shared" si="1"/>
        <v>1094</v>
      </c>
      <c r="BA29" s="70">
        <f t="shared" si="1"/>
        <v>781</v>
      </c>
      <c r="BB29" s="70">
        <f t="shared" si="1"/>
        <v>1020</v>
      </c>
      <c r="BC29" s="70">
        <f>SUM(BC14:BC28)</f>
        <v>67324</v>
      </c>
    </row>
    <row r="30" s="20" customFormat="1" ht="11.25">
      <c r="A30" s="20" t="s">
        <v>22</v>
      </c>
    </row>
    <row r="31" ht="12.75">
      <c r="A31" s="111" t="s">
        <v>71</v>
      </c>
    </row>
    <row r="32" spans="29:56" ht="12.75"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7"/>
    </row>
    <row r="33" s="2" customFormat="1" ht="11.25">
      <c r="A33" s="21" t="s">
        <v>23</v>
      </c>
    </row>
    <row r="34" spans="29:56" ht="13.5" thickBot="1"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7"/>
    </row>
    <row r="35" spans="1:56" ht="13.5" thickBot="1">
      <c r="A35" s="22" t="s">
        <v>24</v>
      </c>
      <c r="B35" s="23"/>
      <c r="C35" s="24"/>
      <c r="D35" s="24" t="s">
        <v>25</v>
      </c>
      <c r="E35" s="24"/>
      <c r="F35" s="24"/>
      <c r="G35" s="25"/>
      <c r="H35" s="23"/>
      <c r="I35" s="72" t="s">
        <v>26</v>
      </c>
      <c r="K35" s="24"/>
      <c r="L35" s="25"/>
      <c r="M35" s="26" t="s">
        <v>27</v>
      </c>
      <c r="N35" s="27" t="s">
        <v>27</v>
      </c>
      <c r="O35" s="28" t="s">
        <v>28</v>
      </c>
      <c r="P35" s="23" t="s">
        <v>29</v>
      </c>
      <c r="Q35" s="24"/>
      <c r="R35" s="25"/>
      <c r="S35" s="64" t="s">
        <v>29</v>
      </c>
      <c r="T35" s="27" t="s">
        <v>27</v>
      </c>
      <c r="U35" s="27" t="s">
        <v>30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7"/>
    </row>
    <row r="36" spans="1:56" ht="13.5" thickBot="1">
      <c r="A36" s="29"/>
      <c r="B36" s="23" t="s">
        <v>31</v>
      </c>
      <c r="C36" s="26" t="s">
        <v>32</v>
      </c>
      <c r="D36" s="24" t="s">
        <v>33</v>
      </c>
      <c r="E36" s="26" t="s">
        <v>34</v>
      </c>
      <c r="F36" s="24" t="s">
        <v>35</v>
      </c>
      <c r="G36" s="26" t="s">
        <v>5</v>
      </c>
      <c r="H36" s="26" t="s">
        <v>36</v>
      </c>
      <c r="I36" s="24" t="s">
        <v>37</v>
      </c>
      <c r="J36" s="26" t="s">
        <v>38</v>
      </c>
      <c r="K36" s="26" t="s">
        <v>35</v>
      </c>
      <c r="L36" s="25" t="s">
        <v>5</v>
      </c>
      <c r="M36" s="71" t="s">
        <v>39</v>
      </c>
      <c r="N36" s="30" t="s">
        <v>67</v>
      </c>
      <c r="O36" s="30"/>
      <c r="P36" s="31" t="s">
        <v>68</v>
      </c>
      <c r="Q36" s="30" t="s">
        <v>69</v>
      </c>
      <c r="R36" s="30" t="s">
        <v>28</v>
      </c>
      <c r="S36" s="62" t="s">
        <v>40</v>
      </c>
      <c r="T36" s="30" t="s">
        <v>41</v>
      </c>
      <c r="U36" s="30" t="s">
        <v>39</v>
      </c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7"/>
    </row>
    <row r="37" spans="1:56" s="80" customFormat="1" ht="12.75">
      <c r="A37" s="45">
        <v>1</v>
      </c>
      <c r="B37" s="43">
        <v>79</v>
      </c>
      <c r="C37" s="43">
        <v>278</v>
      </c>
      <c r="D37" s="43">
        <v>158</v>
      </c>
      <c r="E37" s="43">
        <v>752</v>
      </c>
      <c r="F37" s="43">
        <v>3</v>
      </c>
      <c r="G37" s="74">
        <f>SUM(B37:F37)</f>
        <v>1270</v>
      </c>
      <c r="H37" s="75">
        <v>394</v>
      </c>
      <c r="I37" s="18">
        <v>269</v>
      </c>
      <c r="J37" s="18">
        <v>607</v>
      </c>
      <c r="K37" s="18">
        <v>0</v>
      </c>
      <c r="L37" s="74">
        <f>SUM(H37:K37)</f>
        <v>1270</v>
      </c>
      <c r="M37" s="75">
        <v>147</v>
      </c>
      <c r="N37" s="18">
        <v>62</v>
      </c>
      <c r="O37" s="74">
        <v>42.2</v>
      </c>
      <c r="P37" s="76" t="s">
        <v>11</v>
      </c>
      <c r="Q37" s="43" t="s">
        <v>11</v>
      </c>
      <c r="R37" s="77" t="s">
        <v>11</v>
      </c>
      <c r="S37" s="60" t="s">
        <v>11</v>
      </c>
      <c r="T37" s="78">
        <v>185</v>
      </c>
      <c r="U37" s="79">
        <v>79.4</v>
      </c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</row>
    <row r="38" spans="1:56" s="80" customFormat="1" ht="12.75">
      <c r="A38" s="45">
        <v>2</v>
      </c>
      <c r="B38" s="43">
        <v>105</v>
      </c>
      <c r="C38" s="43">
        <v>285</v>
      </c>
      <c r="D38" s="43">
        <v>161</v>
      </c>
      <c r="E38" s="43">
        <v>802</v>
      </c>
      <c r="F38" s="43">
        <v>1</v>
      </c>
      <c r="G38" s="74">
        <f>SUM(B38:F38)</f>
        <v>1354</v>
      </c>
      <c r="H38" s="75">
        <v>443</v>
      </c>
      <c r="I38" s="18">
        <v>312</v>
      </c>
      <c r="J38" s="18">
        <v>598</v>
      </c>
      <c r="K38" s="18">
        <v>1</v>
      </c>
      <c r="L38" s="74">
        <f>SUM(H38:K38)</f>
        <v>1354</v>
      </c>
      <c r="M38" s="75">
        <v>148</v>
      </c>
      <c r="N38" s="18">
        <v>65</v>
      </c>
      <c r="O38" s="81">
        <v>44</v>
      </c>
      <c r="P38" s="76" t="s">
        <v>11</v>
      </c>
      <c r="Q38" s="43" t="s">
        <v>11</v>
      </c>
      <c r="R38" s="77" t="s">
        <v>11</v>
      </c>
      <c r="S38" s="60" t="s">
        <v>11</v>
      </c>
      <c r="T38" s="78">
        <v>185</v>
      </c>
      <c r="U38" s="82">
        <v>80</v>
      </c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</row>
    <row r="39" spans="1:56" s="80" customFormat="1" ht="12.75">
      <c r="A39" s="45">
        <v>3</v>
      </c>
      <c r="B39" s="43">
        <v>96</v>
      </c>
      <c r="C39" s="43">
        <v>222</v>
      </c>
      <c r="D39" s="43">
        <v>165</v>
      </c>
      <c r="E39" s="43">
        <v>811</v>
      </c>
      <c r="F39" s="43">
        <v>3</v>
      </c>
      <c r="G39" s="74">
        <f aca="true" t="shared" si="2" ref="G39:G89">SUM(B39:F39)</f>
        <v>1297</v>
      </c>
      <c r="H39" s="75">
        <v>471</v>
      </c>
      <c r="I39" s="18">
        <v>250</v>
      </c>
      <c r="J39" s="18">
        <v>574</v>
      </c>
      <c r="K39" s="18">
        <v>2</v>
      </c>
      <c r="L39" s="74">
        <f aca="true" t="shared" si="3" ref="L39:L89">SUM(H39:K39)</f>
        <v>1297</v>
      </c>
      <c r="M39" s="75">
        <v>148</v>
      </c>
      <c r="N39" s="18">
        <v>65</v>
      </c>
      <c r="O39" s="81">
        <v>44</v>
      </c>
      <c r="P39" s="76" t="s">
        <v>11</v>
      </c>
      <c r="Q39" s="43" t="s">
        <v>11</v>
      </c>
      <c r="R39" s="77" t="s">
        <v>11</v>
      </c>
      <c r="S39" s="60" t="s">
        <v>11</v>
      </c>
      <c r="T39" s="78">
        <v>185</v>
      </c>
      <c r="U39" s="82">
        <v>80</v>
      </c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</row>
    <row r="40" spans="1:56" s="80" customFormat="1" ht="12.75">
      <c r="A40" s="45">
        <v>4</v>
      </c>
      <c r="B40" s="43">
        <v>74</v>
      </c>
      <c r="C40" s="43">
        <v>198</v>
      </c>
      <c r="D40" s="43">
        <v>139</v>
      </c>
      <c r="E40" s="43">
        <v>719</v>
      </c>
      <c r="F40" s="43">
        <v>0</v>
      </c>
      <c r="G40" s="74">
        <f t="shared" si="2"/>
        <v>1130</v>
      </c>
      <c r="H40" s="75">
        <v>422</v>
      </c>
      <c r="I40" s="18">
        <v>238</v>
      </c>
      <c r="J40" s="18">
        <v>470</v>
      </c>
      <c r="K40" s="18">
        <v>0</v>
      </c>
      <c r="L40" s="74">
        <f t="shared" si="3"/>
        <v>1130</v>
      </c>
      <c r="M40" s="75">
        <v>148</v>
      </c>
      <c r="N40" s="18">
        <v>70</v>
      </c>
      <c r="O40" s="74">
        <v>47.3</v>
      </c>
      <c r="P40" s="76" t="s">
        <v>11</v>
      </c>
      <c r="Q40" s="43" t="s">
        <v>11</v>
      </c>
      <c r="R40" s="77" t="s">
        <v>11</v>
      </c>
      <c r="S40" s="60" t="s">
        <v>11</v>
      </c>
      <c r="T40" s="78">
        <v>185</v>
      </c>
      <c r="U40" s="82">
        <v>80</v>
      </c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</row>
    <row r="41" spans="1:56" s="80" customFormat="1" ht="12.75">
      <c r="A41" s="45">
        <v>5</v>
      </c>
      <c r="B41" s="43">
        <v>65</v>
      </c>
      <c r="C41" s="43">
        <v>202</v>
      </c>
      <c r="D41" s="43">
        <v>120</v>
      </c>
      <c r="E41" s="43">
        <v>687</v>
      </c>
      <c r="F41" s="43">
        <v>3</v>
      </c>
      <c r="G41" s="74">
        <f t="shared" si="2"/>
        <v>1077</v>
      </c>
      <c r="H41" s="75">
        <v>392</v>
      </c>
      <c r="I41" s="18">
        <v>232</v>
      </c>
      <c r="J41" s="18">
        <v>453</v>
      </c>
      <c r="K41" s="18">
        <v>0</v>
      </c>
      <c r="L41" s="74">
        <f t="shared" si="3"/>
        <v>1077</v>
      </c>
      <c r="M41" s="75">
        <v>157</v>
      </c>
      <c r="N41" s="18">
        <v>58</v>
      </c>
      <c r="O41" s="74">
        <v>47.3</v>
      </c>
      <c r="P41" s="76" t="s">
        <v>11</v>
      </c>
      <c r="Q41" s="43" t="s">
        <v>11</v>
      </c>
      <c r="R41" s="77" t="s">
        <v>11</v>
      </c>
      <c r="S41" s="60" t="s">
        <v>11</v>
      </c>
      <c r="T41" s="78">
        <v>185</v>
      </c>
      <c r="U41" s="82">
        <v>84.8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</row>
    <row r="42" spans="1:56" s="80" customFormat="1" ht="12.75">
      <c r="A42" s="45">
        <v>6</v>
      </c>
      <c r="B42" s="43">
        <v>68</v>
      </c>
      <c r="C42" s="43">
        <v>176</v>
      </c>
      <c r="D42" s="43">
        <v>143</v>
      </c>
      <c r="E42" s="43">
        <v>803</v>
      </c>
      <c r="F42" s="43">
        <v>0</v>
      </c>
      <c r="G42" s="74">
        <f t="shared" si="2"/>
        <v>1190</v>
      </c>
      <c r="H42" s="75">
        <v>409</v>
      </c>
      <c r="I42" s="18">
        <v>197</v>
      </c>
      <c r="J42" s="18">
        <v>576</v>
      </c>
      <c r="K42" s="18">
        <v>8</v>
      </c>
      <c r="L42" s="74">
        <f t="shared" si="3"/>
        <v>1190</v>
      </c>
      <c r="M42" s="75">
        <v>157</v>
      </c>
      <c r="N42" s="18">
        <v>62</v>
      </c>
      <c r="O42" s="74">
        <v>39.5</v>
      </c>
      <c r="P42" s="76" t="s">
        <v>11</v>
      </c>
      <c r="Q42" s="43" t="s">
        <v>11</v>
      </c>
      <c r="R42" s="77" t="s">
        <v>11</v>
      </c>
      <c r="S42" s="60" t="s">
        <v>11</v>
      </c>
      <c r="T42" s="78">
        <v>185</v>
      </c>
      <c r="U42" s="82">
        <v>84.8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</row>
    <row r="43" spans="1:56" s="80" customFormat="1" ht="12.75">
      <c r="A43" s="45">
        <v>7</v>
      </c>
      <c r="B43" s="43">
        <v>60</v>
      </c>
      <c r="C43" s="43">
        <v>215</v>
      </c>
      <c r="D43" s="43">
        <v>131</v>
      </c>
      <c r="E43" s="43">
        <v>746</v>
      </c>
      <c r="F43" s="43">
        <v>0</v>
      </c>
      <c r="G43" s="74">
        <f t="shared" si="2"/>
        <v>1152</v>
      </c>
      <c r="H43" s="75">
        <v>459</v>
      </c>
      <c r="I43" s="18">
        <v>196</v>
      </c>
      <c r="J43" s="18">
        <v>497</v>
      </c>
      <c r="K43" s="18">
        <v>0</v>
      </c>
      <c r="L43" s="74">
        <f t="shared" si="3"/>
        <v>1152</v>
      </c>
      <c r="M43" s="75">
        <v>157</v>
      </c>
      <c r="N43" s="18">
        <v>59</v>
      </c>
      <c r="O43" s="74">
        <v>37.6</v>
      </c>
      <c r="P43" s="76" t="s">
        <v>11</v>
      </c>
      <c r="Q43" s="43" t="s">
        <v>11</v>
      </c>
      <c r="R43" s="77" t="s">
        <v>11</v>
      </c>
      <c r="S43" s="60" t="s">
        <v>11</v>
      </c>
      <c r="T43" s="78">
        <v>185</v>
      </c>
      <c r="U43" s="82">
        <v>84.8</v>
      </c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</row>
    <row r="44" spans="1:56" s="80" customFormat="1" ht="12.75">
      <c r="A44" s="45">
        <v>8</v>
      </c>
      <c r="B44" s="43">
        <v>107</v>
      </c>
      <c r="C44" s="43">
        <v>290</v>
      </c>
      <c r="D44" s="43">
        <v>176</v>
      </c>
      <c r="E44" s="43">
        <v>833</v>
      </c>
      <c r="F44" s="43">
        <v>0</v>
      </c>
      <c r="G44" s="74">
        <f t="shared" si="2"/>
        <v>1406</v>
      </c>
      <c r="H44" s="75">
        <v>521</v>
      </c>
      <c r="I44" s="18">
        <v>283</v>
      </c>
      <c r="J44" s="18">
        <v>601</v>
      </c>
      <c r="K44" s="18">
        <v>1</v>
      </c>
      <c r="L44" s="74">
        <f t="shared" si="3"/>
        <v>1406</v>
      </c>
      <c r="M44" s="75">
        <v>161</v>
      </c>
      <c r="N44" s="18">
        <v>68</v>
      </c>
      <c r="O44" s="74">
        <v>42.2</v>
      </c>
      <c r="P44" s="76" t="s">
        <v>11</v>
      </c>
      <c r="Q44" s="43" t="s">
        <v>11</v>
      </c>
      <c r="R44" s="77" t="s">
        <v>11</v>
      </c>
      <c r="S44" s="60" t="s">
        <v>11</v>
      </c>
      <c r="T44" s="78">
        <v>185</v>
      </c>
      <c r="U44" s="82">
        <v>87</v>
      </c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</row>
    <row r="45" spans="1:56" s="80" customFormat="1" ht="12.75">
      <c r="A45" s="45">
        <v>9</v>
      </c>
      <c r="B45" s="43">
        <v>94</v>
      </c>
      <c r="C45" s="43">
        <v>327</v>
      </c>
      <c r="D45" s="43">
        <v>166</v>
      </c>
      <c r="E45" s="43">
        <v>702</v>
      </c>
      <c r="F45" s="43">
        <v>0</v>
      </c>
      <c r="G45" s="74">
        <f t="shared" si="2"/>
        <v>1289</v>
      </c>
      <c r="H45" s="75">
        <v>508</v>
      </c>
      <c r="I45" s="18">
        <v>218</v>
      </c>
      <c r="J45" s="18">
        <v>563</v>
      </c>
      <c r="K45" s="18">
        <v>0</v>
      </c>
      <c r="L45" s="74">
        <f t="shared" si="3"/>
        <v>1289</v>
      </c>
      <c r="M45" s="75">
        <v>162</v>
      </c>
      <c r="N45" s="18">
        <v>68</v>
      </c>
      <c r="O45" s="81">
        <v>42</v>
      </c>
      <c r="P45" s="76" t="s">
        <v>11</v>
      </c>
      <c r="Q45" s="43" t="s">
        <v>11</v>
      </c>
      <c r="R45" s="77" t="s">
        <v>11</v>
      </c>
      <c r="S45" s="60" t="s">
        <v>11</v>
      </c>
      <c r="T45" s="78">
        <v>185</v>
      </c>
      <c r="U45" s="82">
        <v>87.5</v>
      </c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</row>
    <row r="46" spans="1:56" s="80" customFormat="1" ht="12.75">
      <c r="A46" s="45">
        <v>10</v>
      </c>
      <c r="B46" s="43">
        <v>75</v>
      </c>
      <c r="C46" s="43">
        <v>293</v>
      </c>
      <c r="D46" s="43">
        <v>147</v>
      </c>
      <c r="E46" s="43">
        <v>767</v>
      </c>
      <c r="F46" s="43">
        <v>0</v>
      </c>
      <c r="G46" s="74">
        <f t="shared" si="2"/>
        <v>1282</v>
      </c>
      <c r="H46" s="75">
        <v>531</v>
      </c>
      <c r="I46" s="18">
        <v>222</v>
      </c>
      <c r="J46" s="18">
        <v>524</v>
      </c>
      <c r="K46" s="18">
        <v>5</v>
      </c>
      <c r="L46" s="74">
        <f t="shared" si="3"/>
        <v>1282</v>
      </c>
      <c r="M46" s="75">
        <v>162</v>
      </c>
      <c r="N46" s="18">
        <v>63</v>
      </c>
      <c r="O46" s="81">
        <v>39</v>
      </c>
      <c r="P46" s="76" t="s">
        <v>11</v>
      </c>
      <c r="Q46" s="43" t="s">
        <v>11</v>
      </c>
      <c r="R46" s="77" t="s">
        <v>11</v>
      </c>
      <c r="S46" s="60" t="s">
        <v>11</v>
      </c>
      <c r="T46" s="78">
        <v>185</v>
      </c>
      <c r="U46" s="82">
        <v>87.5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</row>
    <row r="47" spans="1:21" s="80" customFormat="1" ht="12.75">
      <c r="A47" s="45">
        <v>11</v>
      </c>
      <c r="B47" s="43">
        <v>78</v>
      </c>
      <c r="C47" s="43">
        <v>302</v>
      </c>
      <c r="D47" s="43">
        <v>119</v>
      </c>
      <c r="E47" s="43">
        <v>733</v>
      </c>
      <c r="F47" s="43">
        <v>0</v>
      </c>
      <c r="G47" s="74">
        <f t="shared" si="2"/>
        <v>1232</v>
      </c>
      <c r="H47" s="75">
        <v>477</v>
      </c>
      <c r="I47" s="18">
        <v>219</v>
      </c>
      <c r="J47" s="18">
        <v>535</v>
      </c>
      <c r="K47" s="18">
        <v>1</v>
      </c>
      <c r="L47" s="74">
        <f t="shared" si="3"/>
        <v>1232</v>
      </c>
      <c r="M47" s="75">
        <v>162</v>
      </c>
      <c r="N47" s="18">
        <v>70</v>
      </c>
      <c r="O47" s="74">
        <v>43.2</v>
      </c>
      <c r="P47" s="76" t="s">
        <v>11</v>
      </c>
      <c r="Q47" s="43" t="s">
        <v>11</v>
      </c>
      <c r="R47" s="77" t="s">
        <v>11</v>
      </c>
      <c r="S47" s="60" t="s">
        <v>11</v>
      </c>
      <c r="T47" s="78">
        <v>185</v>
      </c>
      <c r="U47" s="82">
        <v>87.5</v>
      </c>
    </row>
    <row r="48" spans="1:21" s="80" customFormat="1" ht="12.75">
      <c r="A48" s="45">
        <v>12</v>
      </c>
      <c r="B48" s="43">
        <v>82</v>
      </c>
      <c r="C48" s="43">
        <v>309</v>
      </c>
      <c r="D48" s="43">
        <v>161</v>
      </c>
      <c r="E48" s="43">
        <v>769</v>
      </c>
      <c r="F48" s="43">
        <v>0</v>
      </c>
      <c r="G48" s="74">
        <f t="shared" si="2"/>
        <v>1321</v>
      </c>
      <c r="H48" s="75">
        <v>490</v>
      </c>
      <c r="I48" s="18">
        <v>271</v>
      </c>
      <c r="J48" s="18">
        <v>559</v>
      </c>
      <c r="K48" s="18">
        <v>1</v>
      </c>
      <c r="L48" s="74">
        <f t="shared" si="3"/>
        <v>1321</v>
      </c>
      <c r="M48" s="75">
        <v>162</v>
      </c>
      <c r="N48" s="18">
        <v>75</v>
      </c>
      <c r="O48" s="74">
        <v>46.3</v>
      </c>
      <c r="P48" s="76" t="s">
        <v>11</v>
      </c>
      <c r="Q48" s="43" t="s">
        <v>11</v>
      </c>
      <c r="R48" s="77" t="s">
        <v>11</v>
      </c>
      <c r="S48" s="60" t="s">
        <v>11</v>
      </c>
      <c r="T48" s="78">
        <v>185</v>
      </c>
      <c r="U48" s="82">
        <v>87.5</v>
      </c>
    </row>
    <row r="49" spans="1:21" s="80" customFormat="1" ht="12.75">
      <c r="A49" s="45">
        <v>13</v>
      </c>
      <c r="B49" s="43">
        <v>62</v>
      </c>
      <c r="C49" s="43">
        <v>361</v>
      </c>
      <c r="D49" s="43">
        <v>193</v>
      </c>
      <c r="E49" s="43">
        <v>889</v>
      </c>
      <c r="F49" s="43">
        <v>1</v>
      </c>
      <c r="G49" s="74">
        <f t="shared" si="2"/>
        <v>1506</v>
      </c>
      <c r="H49" s="75">
        <v>542</v>
      </c>
      <c r="I49" s="18">
        <v>260</v>
      </c>
      <c r="J49" s="18">
        <v>702</v>
      </c>
      <c r="K49" s="18">
        <v>2</v>
      </c>
      <c r="L49" s="74">
        <f t="shared" si="3"/>
        <v>1506</v>
      </c>
      <c r="M49" s="75">
        <v>162</v>
      </c>
      <c r="N49" s="18">
        <v>70</v>
      </c>
      <c r="O49" s="74">
        <v>43.2</v>
      </c>
      <c r="P49" s="76" t="s">
        <v>11</v>
      </c>
      <c r="Q49" s="43" t="s">
        <v>11</v>
      </c>
      <c r="R49" s="77" t="s">
        <v>11</v>
      </c>
      <c r="S49" s="60" t="s">
        <v>11</v>
      </c>
      <c r="T49" s="78">
        <v>185</v>
      </c>
      <c r="U49" s="82">
        <v>87.5</v>
      </c>
    </row>
    <row r="50" spans="1:21" s="80" customFormat="1" ht="12.75">
      <c r="A50" s="45">
        <v>14</v>
      </c>
      <c r="B50" s="43">
        <v>68</v>
      </c>
      <c r="C50" s="43">
        <v>319</v>
      </c>
      <c r="D50" s="43">
        <v>145</v>
      </c>
      <c r="E50" s="43">
        <v>795</v>
      </c>
      <c r="F50" s="43">
        <v>1</v>
      </c>
      <c r="G50" s="74">
        <f t="shared" si="2"/>
        <v>1328</v>
      </c>
      <c r="H50" s="75">
        <v>495</v>
      </c>
      <c r="I50" s="18">
        <v>238</v>
      </c>
      <c r="J50" s="18">
        <v>595</v>
      </c>
      <c r="K50" s="18">
        <v>0</v>
      </c>
      <c r="L50" s="74">
        <f t="shared" si="3"/>
        <v>1328</v>
      </c>
      <c r="M50" s="75">
        <v>162</v>
      </c>
      <c r="N50" s="18">
        <v>71</v>
      </c>
      <c r="O50" s="81">
        <v>44</v>
      </c>
      <c r="P50" s="76" t="s">
        <v>11</v>
      </c>
      <c r="Q50" s="43" t="s">
        <v>11</v>
      </c>
      <c r="R50" s="77" t="s">
        <v>11</v>
      </c>
      <c r="S50" s="60" t="s">
        <v>11</v>
      </c>
      <c r="T50" s="78">
        <v>185</v>
      </c>
      <c r="U50" s="82">
        <v>87.5</v>
      </c>
    </row>
    <row r="51" spans="1:21" s="80" customFormat="1" ht="12.75">
      <c r="A51" s="45">
        <v>15</v>
      </c>
      <c r="B51" s="43">
        <v>58</v>
      </c>
      <c r="C51" s="43">
        <v>318</v>
      </c>
      <c r="D51" s="43">
        <v>145</v>
      </c>
      <c r="E51" s="43">
        <v>852</v>
      </c>
      <c r="F51" s="43">
        <v>0</v>
      </c>
      <c r="G51" s="74">
        <f t="shared" si="2"/>
        <v>1373</v>
      </c>
      <c r="H51" s="75">
        <v>538</v>
      </c>
      <c r="I51" s="18">
        <v>245</v>
      </c>
      <c r="J51" s="18">
        <v>588</v>
      </c>
      <c r="K51" s="18">
        <v>2</v>
      </c>
      <c r="L51" s="74">
        <f t="shared" si="3"/>
        <v>1373</v>
      </c>
      <c r="M51" s="75">
        <v>162</v>
      </c>
      <c r="N51" s="18">
        <v>75</v>
      </c>
      <c r="O51" s="74">
        <v>46.3</v>
      </c>
      <c r="P51" s="76" t="s">
        <v>11</v>
      </c>
      <c r="Q51" s="43" t="s">
        <v>11</v>
      </c>
      <c r="R51" s="77" t="s">
        <v>11</v>
      </c>
      <c r="S51" s="60" t="s">
        <v>11</v>
      </c>
      <c r="T51" s="78">
        <v>185</v>
      </c>
      <c r="U51" s="82">
        <v>87.5</v>
      </c>
    </row>
    <row r="52" spans="1:21" s="80" customFormat="1" ht="12.75">
      <c r="A52" s="45">
        <v>16</v>
      </c>
      <c r="B52" s="43">
        <v>73</v>
      </c>
      <c r="C52" s="43">
        <v>286</v>
      </c>
      <c r="D52" s="43">
        <v>149</v>
      </c>
      <c r="E52" s="43">
        <v>585</v>
      </c>
      <c r="F52" s="43">
        <v>43</v>
      </c>
      <c r="G52" s="74">
        <f t="shared" si="2"/>
        <v>1136</v>
      </c>
      <c r="H52" s="75">
        <v>388</v>
      </c>
      <c r="I52" s="18">
        <v>183</v>
      </c>
      <c r="J52" s="18">
        <v>565</v>
      </c>
      <c r="K52" s="18">
        <v>0</v>
      </c>
      <c r="L52" s="74">
        <f t="shared" si="3"/>
        <v>1136</v>
      </c>
      <c r="M52" s="75">
        <v>176</v>
      </c>
      <c r="N52" s="18">
        <v>68</v>
      </c>
      <c r="O52" s="74">
        <v>38.6</v>
      </c>
      <c r="P52" s="76" t="s">
        <v>11</v>
      </c>
      <c r="Q52" s="43" t="s">
        <v>11</v>
      </c>
      <c r="R52" s="77" t="s">
        <v>11</v>
      </c>
      <c r="S52" s="60" t="s">
        <v>11</v>
      </c>
      <c r="T52" s="78">
        <v>185</v>
      </c>
      <c r="U52" s="82">
        <v>95.1</v>
      </c>
    </row>
    <row r="53" spans="1:21" s="80" customFormat="1" ht="12.75">
      <c r="A53" s="45">
        <v>17</v>
      </c>
      <c r="B53" s="43">
        <v>58</v>
      </c>
      <c r="C53" s="43">
        <v>226</v>
      </c>
      <c r="D53" s="43">
        <v>135</v>
      </c>
      <c r="E53" s="43">
        <v>591</v>
      </c>
      <c r="F53" s="43">
        <v>40</v>
      </c>
      <c r="G53" s="74">
        <f t="shared" si="2"/>
        <v>1050</v>
      </c>
      <c r="H53" s="75">
        <v>412</v>
      </c>
      <c r="I53" s="18">
        <v>153</v>
      </c>
      <c r="J53" s="18">
        <v>485</v>
      </c>
      <c r="K53" s="18">
        <v>0</v>
      </c>
      <c r="L53" s="74">
        <f t="shared" si="3"/>
        <v>1050</v>
      </c>
      <c r="M53" s="75">
        <v>176</v>
      </c>
      <c r="N53" s="18">
        <v>63</v>
      </c>
      <c r="O53" s="74">
        <v>38.6</v>
      </c>
      <c r="P53" s="76" t="s">
        <v>11</v>
      </c>
      <c r="Q53" s="43" t="s">
        <v>11</v>
      </c>
      <c r="R53" s="77" t="s">
        <v>11</v>
      </c>
      <c r="S53" s="60" t="s">
        <v>11</v>
      </c>
      <c r="T53" s="78">
        <v>185</v>
      </c>
      <c r="U53" s="82">
        <v>95.1</v>
      </c>
    </row>
    <row r="54" spans="1:21" s="80" customFormat="1" ht="12.75">
      <c r="A54" s="45">
        <v>18</v>
      </c>
      <c r="B54" s="43">
        <v>37</v>
      </c>
      <c r="C54" s="43">
        <v>199</v>
      </c>
      <c r="D54" s="43">
        <v>69</v>
      </c>
      <c r="E54" s="43">
        <v>626</v>
      </c>
      <c r="F54" s="43">
        <v>0</v>
      </c>
      <c r="G54" s="74">
        <f t="shared" si="2"/>
        <v>931</v>
      </c>
      <c r="H54" s="75">
        <v>339</v>
      </c>
      <c r="I54" s="18">
        <v>154</v>
      </c>
      <c r="J54" s="18">
        <v>436</v>
      </c>
      <c r="K54" s="18">
        <v>2</v>
      </c>
      <c r="L54" s="74">
        <f t="shared" si="3"/>
        <v>931</v>
      </c>
      <c r="M54" s="75">
        <v>183</v>
      </c>
      <c r="N54" s="18">
        <v>66</v>
      </c>
      <c r="O54" s="81">
        <v>36</v>
      </c>
      <c r="P54" s="76" t="s">
        <v>11</v>
      </c>
      <c r="Q54" s="43" t="s">
        <v>11</v>
      </c>
      <c r="R54" s="77" t="s">
        <v>11</v>
      </c>
      <c r="S54" s="60" t="s">
        <v>11</v>
      </c>
      <c r="T54" s="78">
        <v>185</v>
      </c>
      <c r="U54" s="82">
        <v>98.9</v>
      </c>
    </row>
    <row r="55" spans="1:21" s="80" customFormat="1" ht="12.75">
      <c r="A55" s="45">
        <v>19</v>
      </c>
      <c r="B55" s="43">
        <v>33</v>
      </c>
      <c r="C55" s="43">
        <v>130</v>
      </c>
      <c r="D55" s="43">
        <v>75</v>
      </c>
      <c r="E55" s="43">
        <v>449</v>
      </c>
      <c r="F55" s="43">
        <v>2</v>
      </c>
      <c r="G55" s="74">
        <f t="shared" si="2"/>
        <v>689</v>
      </c>
      <c r="H55" s="75">
        <v>245</v>
      </c>
      <c r="I55" s="18">
        <v>129</v>
      </c>
      <c r="J55" s="18">
        <v>313</v>
      </c>
      <c r="K55" s="18">
        <v>2</v>
      </c>
      <c r="L55" s="74">
        <f t="shared" si="3"/>
        <v>689</v>
      </c>
      <c r="M55" s="75">
        <v>183</v>
      </c>
      <c r="N55" s="18">
        <v>67</v>
      </c>
      <c r="O55" s="74">
        <v>36.6</v>
      </c>
      <c r="P55" s="76" t="s">
        <v>11</v>
      </c>
      <c r="Q55" s="43" t="s">
        <v>11</v>
      </c>
      <c r="R55" s="77" t="s">
        <v>11</v>
      </c>
      <c r="S55" s="60" t="s">
        <v>11</v>
      </c>
      <c r="T55" s="78">
        <v>185</v>
      </c>
      <c r="U55" s="82">
        <v>98.9</v>
      </c>
    </row>
    <row r="56" spans="1:21" s="80" customFormat="1" ht="12.75">
      <c r="A56" s="45">
        <v>20</v>
      </c>
      <c r="B56" s="43">
        <v>63</v>
      </c>
      <c r="C56" s="43">
        <v>222</v>
      </c>
      <c r="D56" s="43">
        <v>159</v>
      </c>
      <c r="E56" s="43">
        <v>557</v>
      </c>
      <c r="F56" s="43">
        <v>29</v>
      </c>
      <c r="G56" s="74">
        <f t="shared" si="2"/>
        <v>1030</v>
      </c>
      <c r="H56" s="75">
        <v>377</v>
      </c>
      <c r="I56" s="18">
        <v>184</v>
      </c>
      <c r="J56" s="18">
        <v>466</v>
      </c>
      <c r="K56" s="18">
        <v>3</v>
      </c>
      <c r="L56" s="74">
        <f t="shared" si="3"/>
        <v>1030</v>
      </c>
      <c r="M56" s="75">
        <v>183</v>
      </c>
      <c r="N56" s="18">
        <v>72</v>
      </c>
      <c r="O56" s="74">
        <v>39.3</v>
      </c>
      <c r="P56" s="76" t="s">
        <v>11</v>
      </c>
      <c r="Q56" s="43" t="s">
        <v>11</v>
      </c>
      <c r="R56" s="77" t="s">
        <v>11</v>
      </c>
      <c r="S56" s="60" t="s">
        <v>11</v>
      </c>
      <c r="T56" s="78">
        <v>185</v>
      </c>
      <c r="U56" s="82">
        <v>98.9</v>
      </c>
    </row>
    <row r="57" spans="1:21" s="80" customFormat="1" ht="12.75">
      <c r="A57" s="45">
        <v>21</v>
      </c>
      <c r="B57" s="43">
        <v>46</v>
      </c>
      <c r="C57" s="43">
        <v>248</v>
      </c>
      <c r="D57" s="43">
        <v>141</v>
      </c>
      <c r="E57" s="43">
        <v>622</v>
      </c>
      <c r="F57" s="43">
        <v>2</v>
      </c>
      <c r="G57" s="74">
        <f t="shared" si="2"/>
        <v>1059</v>
      </c>
      <c r="H57" s="75">
        <v>390</v>
      </c>
      <c r="I57" s="18">
        <v>211</v>
      </c>
      <c r="J57" s="18">
        <v>457</v>
      </c>
      <c r="K57" s="18">
        <v>1</v>
      </c>
      <c r="L57" s="74">
        <f t="shared" si="3"/>
        <v>1059</v>
      </c>
      <c r="M57" s="75">
        <v>183</v>
      </c>
      <c r="N57" s="18">
        <v>62</v>
      </c>
      <c r="O57" s="81">
        <v>34</v>
      </c>
      <c r="P57" s="76" t="s">
        <v>11</v>
      </c>
      <c r="Q57" s="43" t="s">
        <v>11</v>
      </c>
      <c r="R57" s="77" t="s">
        <v>11</v>
      </c>
      <c r="S57" s="60" t="s">
        <v>11</v>
      </c>
      <c r="T57" s="78">
        <v>185</v>
      </c>
      <c r="U57" s="82">
        <v>98.9</v>
      </c>
    </row>
    <row r="58" spans="1:21" s="80" customFormat="1" ht="12.75">
      <c r="A58" s="45">
        <v>22</v>
      </c>
      <c r="B58" s="43">
        <v>72</v>
      </c>
      <c r="C58" s="43">
        <v>241</v>
      </c>
      <c r="D58" s="43">
        <v>135</v>
      </c>
      <c r="E58" s="43">
        <v>696</v>
      </c>
      <c r="F58" s="43">
        <v>2</v>
      </c>
      <c r="G58" s="74">
        <f t="shared" si="2"/>
        <v>1146</v>
      </c>
      <c r="H58" s="75">
        <v>444</v>
      </c>
      <c r="I58" s="18">
        <v>248</v>
      </c>
      <c r="J58" s="18">
        <v>452</v>
      </c>
      <c r="K58" s="18">
        <v>2</v>
      </c>
      <c r="L58" s="74">
        <f t="shared" si="3"/>
        <v>1146</v>
      </c>
      <c r="M58" s="75">
        <v>183</v>
      </c>
      <c r="N58" s="18">
        <v>65</v>
      </c>
      <c r="O58" s="74">
        <v>35.5</v>
      </c>
      <c r="P58" s="76" t="s">
        <v>11</v>
      </c>
      <c r="Q58" s="43" t="s">
        <v>11</v>
      </c>
      <c r="R58" s="77" t="s">
        <v>11</v>
      </c>
      <c r="S58" s="60" t="s">
        <v>11</v>
      </c>
      <c r="T58" s="78">
        <v>185</v>
      </c>
      <c r="U58" s="82">
        <v>98.9</v>
      </c>
    </row>
    <row r="59" spans="1:21" s="80" customFormat="1" ht="12.75">
      <c r="A59" s="45">
        <v>23</v>
      </c>
      <c r="B59" s="43">
        <v>47</v>
      </c>
      <c r="C59" s="43">
        <v>237</v>
      </c>
      <c r="D59" s="43">
        <v>149</v>
      </c>
      <c r="E59" s="43">
        <v>609</v>
      </c>
      <c r="F59" s="43">
        <v>17</v>
      </c>
      <c r="G59" s="74">
        <f t="shared" si="2"/>
        <v>1059</v>
      </c>
      <c r="H59" s="75">
        <v>399</v>
      </c>
      <c r="I59" s="18">
        <v>262</v>
      </c>
      <c r="J59" s="18">
        <v>391</v>
      </c>
      <c r="K59" s="18">
        <v>7</v>
      </c>
      <c r="L59" s="74">
        <f t="shared" si="3"/>
        <v>1059</v>
      </c>
      <c r="M59" s="75">
        <v>183</v>
      </c>
      <c r="N59" s="18">
        <v>62</v>
      </c>
      <c r="O59" s="81">
        <v>34</v>
      </c>
      <c r="P59" s="76" t="s">
        <v>11</v>
      </c>
      <c r="Q59" s="43" t="s">
        <v>11</v>
      </c>
      <c r="R59" s="77" t="s">
        <v>11</v>
      </c>
      <c r="S59" s="60" t="s">
        <v>11</v>
      </c>
      <c r="T59" s="78">
        <v>185</v>
      </c>
      <c r="U59" s="82">
        <v>98.9</v>
      </c>
    </row>
    <row r="60" spans="1:21" s="80" customFormat="1" ht="12.75">
      <c r="A60" s="45">
        <v>24</v>
      </c>
      <c r="B60" s="43">
        <v>42</v>
      </c>
      <c r="C60" s="43">
        <v>283</v>
      </c>
      <c r="D60" s="43">
        <v>161</v>
      </c>
      <c r="E60" s="43">
        <v>686</v>
      </c>
      <c r="F60" s="43">
        <v>1</v>
      </c>
      <c r="G60" s="74">
        <f t="shared" si="2"/>
        <v>1173</v>
      </c>
      <c r="H60" s="75">
        <v>482</v>
      </c>
      <c r="I60" s="18">
        <v>216</v>
      </c>
      <c r="J60" s="18">
        <v>475</v>
      </c>
      <c r="K60" s="18">
        <v>0</v>
      </c>
      <c r="L60" s="74">
        <f t="shared" si="3"/>
        <v>1173</v>
      </c>
      <c r="M60" s="75">
        <v>183</v>
      </c>
      <c r="N60" s="18">
        <v>61</v>
      </c>
      <c r="O60" s="74">
        <v>33.4</v>
      </c>
      <c r="P60" s="76" t="s">
        <v>11</v>
      </c>
      <c r="Q60" s="43" t="s">
        <v>11</v>
      </c>
      <c r="R60" s="77" t="s">
        <v>11</v>
      </c>
      <c r="S60" s="60" t="s">
        <v>11</v>
      </c>
      <c r="T60" s="78">
        <v>185</v>
      </c>
      <c r="U60" s="82">
        <v>98.9</v>
      </c>
    </row>
    <row r="61" spans="1:21" s="80" customFormat="1" ht="12.75">
      <c r="A61" s="45">
        <v>25</v>
      </c>
      <c r="B61" s="43">
        <v>51</v>
      </c>
      <c r="C61" s="43">
        <v>277</v>
      </c>
      <c r="D61" s="43">
        <v>129</v>
      </c>
      <c r="E61" s="43">
        <v>621</v>
      </c>
      <c r="F61" s="43">
        <v>0</v>
      </c>
      <c r="G61" s="74">
        <f t="shared" si="2"/>
        <v>1078</v>
      </c>
      <c r="H61" s="75">
        <v>414</v>
      </c>
      <c r="I61" s="18">
        <v>207</v>
      </c>
      <c r="J61" s="18">
        <v>453</v>
      </c>
      <c r="K61" s="18">
        <v>4</v>
      </c>
      <c r="L61" s="74">
        <f t="shared" si="3"/>
        <v>1078</v>
      </c>
      <c r="M61" s="75">
        <v>183</v>
      </c>
      <c r="N61" s="18">
        <v>66</v>
      </c>
      <c r="O61" s="81">
        <v>36</v>
      </c>
      <c r="P61" s="76" t="s">
        <v>11</v>
      </c>
      <c r="Q61" s="43" t="s">
        <v>11</v>
      </c>
      <c r="R61" s="77" t="s">
        <v>11</v>
      </c>
      <c r="S61" s="60" t="s">
        <v>11</v>
      </c>
      <c r="T61" s="78">
        <v>185</v>
      </c>
      <c r="U61" s="82">
        <v>98.9</v>
      </c>
    </row>
    <row r="62" spans="1:21" s="80" customFormat="1" ht="12.75">
      <c r="A62" s="45">
        <v>26</v>
      </c>
      <c r="B62" s="43">
        <v>66</v>
      </c>
      <c r="C62" s="43">
        <v>235</v>
      </c>
      <c r="D62" s="43">
        <v>156</v>
      </c>
      <c r="E62" s="43">
        <v>546</v>
      </c>
      <c r="F62" s="43">
        <v>1</v>
      </c>
      <c r="G62" s="74">
        <f t="shared" si="2"/>
        <v>1004</v>
      </c>
      <c r="H62" s="75">
        <v>412</v>
      </c>
      <c r="I62" s="18">
        <v>191</v>
      </c>
      <c r="J62" s="18">
        <v>395</v>
      </c>
      <c r="K62" s="18">
        <v>6</v>
      </c>
      <c r="L62" s="74">
        <f t="shared" si="3"/>
        <v>1004</v>
      </c>
      <c r="M62" s="75">
        <v>183</v>
      </c>
      <c r="N62" s="18">
        <v>64</v>
      </c>
      <c r="O62" s="81">
        <v>35</v>
      </c>
      <c r="P62" s="76" t="s">
        <v>11</v>
      </c>
      <c r="Q62" s="43" t="s">
        <v>11</v>
      </c>
      <c r="R62" s="77" t="s">
        <v>11</v>
      </c>
      <c r="S62" s="60" t="s">
        <v>11</v>
      </c>
      <c r="T62" s="78">
        <v>185</v>
      </c>
      <c r="U62" s="82">
        <v>98.9</v>
      </c>
    </row>
    <row r="63" spans="1:21" s="80" customFormat="1" ht="12.75">
      <c r="A63" s="45">
        <v>27</v>
      </c>
      <c r="B63" s="43">
        <v>81</v>
      </c>
      <c r="C63" s="43">
        <v>362</v>
      </c>
      <c r="D63" s="43">
        <v>214</v>
      </c>
      <c r="E63" s="43">
        <v>603</v>
      </c>
      <c r="F63" s="43">
        <v>1</v>
      </c>
      <c r="G63" s="74">
        <f t="shared" si="2"/>
        <v>1261</v>
      </c>
      <c r="H63" s="75">
        <v>496</v>
      </c>
      <c r="I63" s="18">
        <v>146</v>
      </c>
      <c r="J63" s="18">
        <v>601</v>
      </c>
      <c r="K63" s="18">
        <v>18</v>
      </c>
      <c r="L63" s="74">
        <f t="shared" si="3"/>
        <v>1261</v>
      </c>
      <c r="M63" s="75">
        <v>183</v>
      </c>
      <c r="N63" s="18">
        <v>62</v>
      </c>
      <c r="O63" s="81">
        <v>34</v>
      </c>
      <c r="P63" s="76" t="s">
        <v>11</v>
      </c>
      <c r="Q63" s="43" t="s">
        <v>11</v>
      </c>
      <c r="R63" s="77" t="s">
        <v>11</v>
      </c>
      <c r="S63" s="60" t="s">
        <v>11</v>
      </c>
      <c r="T63" s="78">
        <v>185</v>
      </c>
      <c r="U63" s="82">
        <v>98.9</v>
      </c>
    </row>
    <row r="64" spans="1:21" s="80" customFormat="1" ht="12.75">
      <c r="A64" s="45">
        <v>28</v>
      </c>
      <c r="B64" s="43">
        <v>85</v>
      </c>
      <c r="C64" s="43">
        <v>353</v>
      </c>
      <c r="D64" s="43">
        <v>183</v>
      </c>
      <c r="E64" s="43">
        <v>639</v>
      </c>
      <c r="F64" s="43">
        <v>2</v>
      </c>
      <c r="G64" s="74">
        <f t="shared" si="2"/>
        <v>1262</v>
      </c>
      <c r="H64" s="75">
        <v>480</v>
      </c>
      <c r="I64" s="18">
        <v>154</v>
      </c>
      <c r="J64" s="18">
        <v>628</v>
      </c>
      <c r="K64" s="18">
        <v>0</v>
      </c>
      <c r="L64" s="74">
        <f t="shared" si="3"/>
        <v>1262</v>
      </c>
      <c r="M64" s="75">
        <v>183</v>
      </c>
      <c r="N64" s="18">
        <v>63</v>
      </c>
      <c r="O64" s="74">
        <v>35.2</v>
      </c>
      <c r="P64" s="76" t="s">
        <v>11</v>
      </c>
      <c r="Q64" s="43" t="s">
        <v>11</v>
      </c>
      <c r="R64" s="77" t="s">
        <v>11</v>
      </c>
      <c r="S64" s="60" t="s">
        <v>11</v>
      </c>
      <c r="T64" s="78">
        <v>185</v>
      </c>
      <c r="U64" s="82">
        <v>98.9</v>
      </c>
    </row>
    <row r="65" spans="1:21" s="80" customFormat="1" ht="12.75">
      <c r="A65" s="45">
        <v>29</v>
      </c>
      <c r="B65" s="43">
        <v>84</v>
      </c>
      <c r="C65" s="43">
        <v>295</v>
      </c>
      <c r="D65" s="43">
        <v>164</v>
      </c>
      <c r="E65" s="43">
        <v>610</v>
      </c>
      <c r="F65" s="43">
        <v>1</v>
      </c>
      <c r="G65" s="74">
        <f t="shared" si="2"/>
        <v>1154</v>
      </c>
      <c r="H65" s="75">
        <v>487</v>
      </c>
      <c r="I65" s="18">
        <v>195</v>
      </c>
      <c r="J65" s="18">
        <v>467</v>
      </c>
      <c r="K65" s="18">
        <v>5</v>
      </c>
      <c r="L65" s="74">
        <f t="shared" si="3"/>
        <v>1154</v>
      </c>
      <c r="M65" s="75">
        <v>183</v>
      </c>
      <c r="N65" s="18">
        <v>65</v>
      </c>
      <c r="O65" s="74">
        <v>35.5</v>
      </c>
      <c r="P65" s="76" t="s">
        <v>11</v>
      </c>
      <c r="Q65" s="43" t="s">
        <v>11</v>
      </c>
      <c r="R65" s="77" t="s">
        <v>11</v>
      </c>
      <c r="S65" s="60" t="s">
        <v>11</v>
      </c>
      <c r="T65" s="78">
        <v>185</v>
      </c>
      <c r="U65" s="82">
        <v>98.9</v>
      </c>
    </row>
    <row r="66" spans="1:21" s="80" customFormat="1" ht="12.75">
      <c r="A66" s="45">
        <v>30</v>
      </c>
      <c r="B66" s="43">
        <v>102</v>
      </c>
      <c r="C66" s="43">
        <v>292</v>
      </c>
      <c r="D66" s="43">
        <v>164</v>
      </c>
      <c r="E66" s="43">
        <v>457</v>
      </c>
      <c r="F66" s="43">
        <v>56</v>
      </c>
      <c r="G66" s="74">
        <f t="shared" si="2"/>
        <v>1071</v>
      </c>
      <c r="H66" s="75">
        <v>397</v>
      </c>
      <c r="I66" s="18">
        <v>221</v>
      </c>
      <c r="J66" s="18">
        <v>435</v>
      </c>
      <c r="K66" s="18">
        <v>18</v>
      </c>
      <c r="L66" s="74">
        <f t="shared" si="3"/>
        <v>1071</v>
      </c>
      <c r="M66" s="75">
        <v>183</v>
      </c>
      <c r="N66" s="18">
        <v>66</v>
      </c>
      <c r="O66" s="81">
        <v>36</v>
      </c>
      <c r="P66" s="76" t="s">
        <v>11</v>
      </c>
      <c r="Q66" s="43" t="s">
        <v>11</v>
      </c>
      <c r="R66" s="77" t="s">
        <v>11</v>
      </c>
      <c r="S66" s="60" t="s">
        <v>11</v>
      </c>
      <c r="T66" s="78">
        <v>185</v>
      </c>
      <c r="U66" s="82">
        <v>98.9</v>
      </c>
    </row>
    <row r="67" spans="1:21" s="80" customFormat="1" ht="12.75">
      <c r="A67" s="45">
        <v>31</v>
      </c>
      <c r="B67" s="43">
        <v>93</v>
      </c>
      <c r="C67" s="43">
        <v>299</v>
      </c>
      <c r="D67" s="43">
        <v>187</v>
      </c>
      <c r="E67" s="43">
        <v>626</v>
      </c>
      <c r="F67" s="43">
        <v>2</v>
      </c>
      <c r="G67" s="74">
        <f t="shared" si="2"/>
        <v>1207</v>
      </c>
      <c r="H67" s="75">
        <v>489</v>
      </c>
      <c r="I67" s="18">
        <v>234</v>
      </c>
      <c r="J67" s="18">
        <v>481</v>
      </c>
      <c r="K67" s="18">
        <v>3</v>
      </c>
      <c r="L67" s="74">
        <f t="shared" si="3"/>
        <v>1207</v>
      </c>
      <c r="M67" s="75">
        <v>183</v>
      </c>
      <c r="N67" s="18">
        <v>72</v>
      </c>
      <c r="O67" s="74">
        <v>39.3</v>
      </c>
      <c r="P67" s="76" t="s">
        <v>11</v>
      </c>
      <c r="Q67" s="43" t="s">
        <v>11</v>
      </c>
      <c r="R67" s="77" t="s">
        <v>11</v>
      </c>
      <c r="S67" s="60" t="s">
        <v>11</v>
      </c>
      <c r="T67" s="78">
        <v>185</v>
      </c>
      <c r="U67" s="82">
        <v>98.9</v>
      </c>
    </row>
    <row r="68" spans="1:21" s="80" customFormat="1" ht="12.75">
      <c r="A68" s="45">
        <v>32</v>
      </c>
      <c r="B68" s="43">
        <v>96</v>
      </c>
      <c r="C68" s="43">
        <v>339</v>
      </c>
      <c r="D68" s="43">
        <v>231</v>
      </c>
      <c r="E68" s="43">
        <v>642</v>
      </c>
      <c r="F68" s="43">
        <v>7</v>
      </c>
      <c r="G68" s="74">
        <f t="shared" si="2"/>
        <v>1315</v>
      </c>
      <c r="H68" s="75">
        <v>465</v>
      </c>
      <c r="I68" s="18">
        <v>222</v>
      </c>
      <c r="J68" s="18">
        <v>619</v>
      </c>
      <c r="K68" s="18">
        <v>9</v>
      </c>
      <c r="L68" s="74">
        <f t="shared" si="3"/>
        <v>1315</v>
      </c>
      <c r="M68" s="75">
        <v>183</v>
      </c>
      <c r="N68" s="18">
        <v>65</v>
      </c>
      <c r="O68" s="74">
        <v>35.5</v>
      </c>
      <c r="P68" s="76" t="s">
        <v>11</v>
      </c>
      <c r="Q68" s="43" t="s">
        <v>11</v>
      </c>
      <c r="R68" s="77" t="s">
        <v>11</v>
      </c>
      <c r="S68" s="60" t="s">
        <v>11</v>
      </c>
      <c r="T68" s="78">
        <v>185</v>
      </c>
      <c r="U68" s="82">
        <v>98.9</v>
      </c>
    </row>
    <row r="69" spans="1:21" s="80" customFormat="1" ht="12.75">
      <c r="A69" s="45">
        <v>33</v>
      </c>
      <c r="B69" s="43">
        <v>66</v>
      </c>
      <c r="C69" s="43">
        <v>403</v>
      </c>
      <c r="D69" s="43">
        <v>202</v>
      </c>
      <c r="E69" s="43">
        <v>687</v>
      </c>
      <c r="F69" s="43">
        <v>0</v>
      </c>
      <c r="G69" s="74">
        <f t="shared" si="2"/>
        <v>1358</v>
      </c>
      <c r="H69" s="75">
        <v>432</v>
      </c>
      <c r="I69" s="18">
        <v>341</v>
      </c>
      <c r="J69" s="18">
        <v>585</v>
      </c>
      <c r="K69" s="18">
        <v>0</v>
      </c>
      <c r="L69" s="74">
        <f t="shared" si="3"/>
        <v>1358</v>
      </c>
      <c r="M69" s="75">
        <v>183</v>
      </c>
      <c r="N69" s="18">
        <v>65</v>
      </c>
      <c r="O69" s="74">
        <v>35.5</v>
      </c>
      <c r="P69" s="76" t="s">
        <v>11</v>
      </c>
      <c r="Q69" s="43" t="s">
        <v>11</v>
      </c>
      <c r="R69" s="77" t="s">
        <v>11</v>
      </c>
      <c r="S69" s="60" t="s">
        <v>11</v>
      </c>
      <c r="T69" s="78">
        <v>185</v>
      </c>
      <c r="U69" s="82">
        <v>98.9</v>
      </c>
    </row>
    <row r="70" spans="1:21" s="80" customFormat="1" ht="12.75">
      <c r="A70" s="45">
        <v>34</v>
      </c>
      <c r="B70" s="43">
        <v>91</v>
      </c>
      <c r="C70" s="43">
        <v>451</v>
      </c>
      <c r="D70" s="43">
        <v>215</v>
      </c>
      <c r="E70" s="43">
        <v>768</v>
      </c>
      <c r="F70" s="43">
        <v>1</v>
      </c>
      <c r="G70" s="74">
        <f t="shared" si="2"/>
        <v>1526</v>
      </c>
      <c r="H70" s="75">
        <v>551</v>
      </c>
      <c r="I70" s="18">
        <v>276</v>
      </c>
      <c r="J70" s="18">
        <v>682</v>
      </c>
      <c r="K70" s="18">
        <v>17</v>
      </c>
      <c r="L70" s="74">
        <f t="shared" si="3"/>
        <v>1526</v>
      </c>
      <c r="M70" s="75">
        <v>184</v>
      </c>
      <c r="N70" s="18">
        <v>73</v>
      </c>
      <c r="O70" s="74">
        <v>39.7</v>
      </c>
      <c r="P70" s="76" t="s">
        <v>11</v>
      </c>
      <c r="Q70" s="43" t="s">
        <v>11</v>
      </c>
      <c r="R70" s="77" t="s">
        <v>11</v>
      </c>
      <c r="S70" s="60" t="s">
        <v>11</v>
      </c>
      <c r="T70" s="78">
        <v>185</v>
      </c>
      <c r="U70" s="82">
        <v>99.4</v>
      </c>
    </row>
    <row r="71" spans="1:21" s="80" customFormat="1" ht="12.75">
      <c r="A71" s="45">
        <v>35</v>
      </c>
      <c r="B71" s="43">
        <v>106</v>
      </c>
      <c r="C71" s="43">
        <v>476</v>
      </c>
      <c r="D71" s="43">
        <v>201</v>
      </c>
      <c r="E71" s="43">
        <v>670</v>
      </c>
      <c r="F71" s="43">
        <v>22</v>
      </c>
      <c r="G71" s="74">
        <f t="shared" si="2"/>
        <v>1475</v>
      </c>
      <c r="H71" s="75">
        <v>515</v>
      </c>
      <c r="I71" s="18">
        <v>301</v>
      </c>
      <c r="J71" s="18">
        <v>659</v>
      </c>
      <c r="K71" s="18">
        <v>0</v>
      </c>
      <c r="L71" s="74">
        <f t="shared" si="3"/>
        <v>1475</v>
      </c>
      <c r="M71" s="75">
        <v>184</v>
      </c>
      <c r="N71" s="18">
        <v>76</v>
      </c>
      <c r="O71" s="74">
        <v>41.3</v>
      </c>
      <c r="P71" s="76" t="s">
        <v>11</v>
      </c>
      <c r="Q71" s="43" t="s">
        <v>11</v>
      </c>
      <c r="R71" s="77" t="s">
        <v>11</v>
      </c>
      <c r="S71" s="60" t="s">
        <v>11</v>
      </c>
      <c r="T71" s="78">
        <v>185</v>
      </c>
      <c r="U71" s="82">
        <v>99.4</v>
      </c>
    </row>
    <row r="72" spans="1:21" s="80" customFormat="1" ht="12.75">
      <c r="A72" s="45">
        <v>36</v>
      </c>
      <c r="B72" s="43">
        <v>84</v>
      </c>
      <c r="C72" s="43">
        <v>564</v>
      </c>
      <c r="D72" s="43">
        <v>293</v>
      </c>
      <c r="E72" s="43">
        <v>797</v>
      </c>
      <c r="F72" s="43">
        <v>26</v>
      </c>
      <c r="G72" s="74">
        <f t="shared" si="2"/>
        <v>1764</v>
      </c>
      <c r="H72" s="75">
        <v>547</v>
      </c>
      <c r="I72" s="18">
        <v>317</v>
      </c>
      <c r="J72" s="18">
        <v>881</v>
      </c>
      <c r="K72" s="18">
        <v>19</v>
      </c>
      <c r="L72" s="74">
        <f t="shared" si="3"/>
        <v>1764</v>
      </c>
      <c r="M72" s="75">
        <v>185</v>
      </c>
      <c r="N72" s="18">
        <v>75</v>
      </c>
      <c r="O72" s="74">
        <v>40.5</v>
      </c>
      <c r="P72" s="76" t="s">
        <v>11</v>
      </c>
      <c r="Q72" s="43" t="s">
        <v>11</v>
      </c>
      <c r="R72" s="77" t="s">
        <v>11</v>
      </c>
      <c r="S72" s="60" t="s">
        <v>11</v>
      </c>
      <c r="T72" s="78">
        <v>185</v>
      </c>
      <c r="U72" s="82">
        <v>100</v>
      </c>
    </row>
    <row r="73" spans="1:21" s="80" customFormat="1" ht="12.75">
      <c r="A73" s="45">
        <v>37</v>
      </c>
      <c r="B73" s="43">
        <v>97</v>
      </c>
      <c r="C73" s="43">
        <v>569</v>
      </c>
      <c r="D73" s="43">
        <v>232</v>
      </c>
      <c r="E73" s="43">
        <v>857</v>
      </c>
      <c r="F73" s="43">
        <v>4</v>
      </c>
      <c r="G73" s="74">
        <f t="shared" si="2"/>
        <v>1759</v>
      </c>
      <c r="H73" s="75">
        <v>585</v>
      </c>
      <c r="I73" s="18">
        <v>234</v>
      </c>
      <c r="J73" s="18">
        <v>939</v>
      </c>
      <c r="K73" s="18">
        <v>1</v>
      </c>
      <c r="L73" s="74">
        <f t="shared" si="3"/>
        <v>1759</v>
      </c>
      <c r="M73" s="75">
        <v>185</v>
      </c>
      <c r="N73" s="18">
        <v>75</v>
      </c>
      <c r="O73" s="74">
        <v>40.5</v>
      </c>
      <c r="P73" s="76" t="s">
        <v>11</v>
      </c>
      <c r="Q73" s="43" t="s">
        <v>11</v>
      </c>
      <c r="R73" s="77" t="s">
        <v>11</v>
      </c>
      <c r="S73" s="60" t="s">
        <v>11</v>
      </c>
      <c r="T73" s="78">
        <v>185</v>
      </c>
      <c r="U73" s="82">
        <v>100</v>
      </c>
    </row>
    <row r="74" spans="1:21" s="80" customFormat="1" ht="12.75">
      <c r="A74" s="45">
        <v>38</v>
      </c>
      <c r="B74" s="43">
        <v>71</v>
      </c>
      <c r="C74" s="43">
        <v>470</v>
      </c>
      <c r="D74" s="43">
        <v>219</v>
      </c>
      <c r="E74" s="43">
        <v>773</v>
      </c>
      <c r="F74" s="43">
        <v>1</v>
      </c>
      <c r="G74" s="74">
        <f t="shared" si="2"/>
        <v>1534</v>
      </c>
      <c r="H74" s="75">
        <v>493</v>
      </c>
      <c r="I74" s="18">
        <v>239</v>
      </c>
      <c r="J74" s="18">
        <v>800</v>
      </c>
      <c r="K74" s="18">
        <v>2</v>
      </c>
      <c r="L74" s="74">
        <f t="shared" si="3"/>
        <v>1534</v>
      </c>
      <c r="M74" s="75">
        <v>185</v>
      </c>
      <c r="N74" s="18">
        <v>79</v>
      </c>
      <c r="O74" s="74">
        <v>42.7</v>
      </c>
      <c r="P74" s="76" t="s">
        <v>11</v>
      </c>
      <c r="Q74" s="43" t="s">
        <v>11</v>
      </c>
      <c r="R74" s="77" t="s">
        <v>11</v>
      </c>
      <c r="S74" s="60" t="s">
        <v>11</v>
      </c>
      <c r="T74" s="78">
        <v>185</v>
      </c>
      <c r="U74" s="82">
        <v>100</v>
      </c>
    </row>
    <row r="75" spans="1:21" s="80" customFormat="1" ht="12.75">
      <c r="A75" s="45">
        <v>39</v>
      </c>
      <c r="B75" s="43">
        <v>94</v>
      </c>
      <c r="C75" s="43">
        <v>415</v>
      </c>
      <c r="D75" s="43">
        <v>247</v>
      </c>
      <c r="E75" s="43">
        <v>716</v>
      </c>
      <c r="F75" s="43">
        <v>101</v>
      </c>
      <c r="G75" s="74">
        <f t="shared" si="2"/>
        <v>1573</v>
      </c>
      <c r="H75" s="75">
        <v>551</v>
      </c>
      <c r="I75" s="18">
        <v>271</v>
      </c>
      <c r="J75" s="18">
        <v>748</v>
      </c>
      <c r="K75" s="18">
        <v>3</v>
      </c>
      <c r="L75" s="74">
        <f t="shared" si="3"/>
        <v>1573</v>
      </c>
      <c r="M75" s="75">
        <v>185</v>
      </c>
      <c r="N75" s="18">
        <v>70</v>
      </c>
      <c r="O75" s="81">
        <v>38</v>
      </c>
      <c r="P75" s="76" t="s">
        <v>11</v>
      </c>
      <c r="Q75" s="43" t="s">
        <v>11</v>
      </c>
      <c r="R75" s="77" t="s">
        <v>11</v>
      </c>
      <c r="S75" s="60" t="s">
        <v>11</v>
      </c>
      <c r="T75" s="78">
        <v>185</v>
      </c>
      <c r="U75" s="82">
        <v>100</v>
      </c>
    </row>
    <row r="76" spans="1:21" s="80" customFormat="1" ht="12.75">
      <c r="A76" s="45">
        <v>40</v>
      </c>
      <c r="B76" s="43">
        <v>88</v>
      </c>
      <c r="C76" s="43">
        <v>493</v>
      </c>
      <c r="D76" s="43">
        <v>249</v>
      </c>
      <c r="E76" s="43">
        <v>697</v>
      </c>
      <c r="F76" s="43">
        <v>140</v>
      </c>
      <c r="G76" s="74">
        <f t="shared" si="2"/>
        <v>1667</v>
      </c>
      <c r="H76" s="75">
        <v>554</v>
      </c>
      <c r="I76" s="18">
        <v>303</v>
      </c>
      <c r="J76" s="18">
        <v>810</v>
      </c>
      <c r="K76" s="18">
        <v>0</v>
      </c>
      <c r="L76" s="74">
        <f t="shared" si="3"/>
        <v>1667</v>
      </c>
      <c r="M76" s="75">
        <v>185</v>
      </c>
      <c r="N76" s="18">
        <v>65</v>
      </c>
      <c r="O76" s="74">
        <v>35.1</v>
      </c>
      <c r="P76" s="76" t="s">
        <v>11</v>
      </c>
      <c r="Q76" s="43" t="s">
        <v>11</v>
      </c>
      <c r="R76" s="77" t="s">
        <v>11</v>
      </c>
      <c r="S76" s="60" t="s">
        <v>11</v>
      </c>
      <c r="T76" s="78">
        <v>185</v>
      </c>
      <c r="U76" s="82">
        <v>100</v>
      </c>
    </row>
    <row r="77" spans="1:21" s="80" customFormat="1" ht="12.75">
      <c r="A77" s="45">
        <v>41</v>
      </c>
      <c r="B77" s="43">
        <v>103</v>
      </c>
      <c r="C77" s="43">
        <v>428</v>
      </c>
      <c r="D77" s="43">
        <v>242</v>
      </c>
      <c r="E77" s="43">
        <v>773</v>
      </c>
      <c r="F77" s="43">
        <v>11</v>
      </c>
      <c r="G77" s="74">
        <f t="shared" si="2"/>
        <v>1557</v>
      </c>
      <c r="H77" s="75">
        <v>523</v>
      </c>
      <c r="I77" s="18">
        <v>269</v>
      </c>
      <c r="J77" s="18">
        <v>765</v>
      </c>
      <c r="K77" s="18">
        <v>0</v>
      </c>
      <c r="L77" s="74">
        <f t="shared" si="3"/>
        <v>1557</v>
      </c>
      <c r="M77" s="75">
        <v>185</v>
      </c>
      <c r="N77" s="18">
        <v>71</v>
      </c>
      <c r="O77" s="74">
        <v>38.4</v>
      </c>
      <c r="P77" s="76" t="s">
        <v>11</v>
      </c>
      <c r="Q77" s="43" t="s">
        <v>11</v>
      </c>
      <c r="R77" s="77" t="s">
        <v>11</v>
      </c>
      <c r="S77" s="60" t="s">
        <v>11</v>
      </c>
      <c r="T77" s="78">
        <v>185</v>
      </c>
      <c r="U77" s="82">
        <v>100</v>
      </c>
    </row>
    <row r="78" spans="1:21" s="80" customFormat="1" ht="12.75">
      <c r="A78" s="45">
        <v>42</v>
      </c>
      <c r="B78" s="43">
        <v>118</v>
      </c>
      <c r="C78" s="43">
        <v>415</v>
      </c>
      <c r="D78" s="43">
        <v>279</v>
      </c>
      <c r="E78" s="43">
        <v>781</v>
      </c>
      <c r="F78" s="43">
        <v>110</v>
      </c>
      <c r="G78" s="74">
        <f t="shared" si="2"/>
        <v>1703</v>
      </c>
      <c r="H78" s="75">
        <v>564</v>
      </c>
      <c r="I78" s="18">
        <v>279</v>
      </c>
      <c r="J78" s="18">
        <v>860</v>
      </c>
      <c r="K78" s="18">
        <v>0</v>
      </c>
      <c r="L78" s="74">
        <f t="shared" si="3"/>
        <v>1703</v>
      </c>
      <c r="M78" s="75">
        <v>185</v>
      </c>
      <c r="N78" s="18">
        <v>80</v>
      </c>
      <c r="O78" s="74">
        <v>43.2</v>
      </c>
      <c r="P78" s="76" t="s">
        <v>11</v>
      </c>
      <c r="Q78" s="43" t="s">
        <v>11</v>
      </c>
      <c r="R78" s="77" t="s">
        <v>11</v>
      </c>
      <c r="S78" s="60" t="s">
        <v>11</v>
      </c>
      <c r="T78" s="78">
        <v>185</v>
      </c>
      <c r="U78" s="82">
        <v>100</v>
      </c>
    </row>
    <row r="79" spans="1:21" s="80" customFormat="1" ht="12.75">
      <c r="A79" s="45">
        <v>43</v>
      </c>
      <c r="B79" s="43">
        <v>89</v>
      </c>
      <c r="C79" s="43">
        <v>435</v>
      </c>
      <c r="D79" s="43">
        <v>237</v>
      </c>
      <c r="E79" s="43">
        <v>801</v>
      </c>
      <c r="F79" s="43">
        <v>221</v>
      </c>
      <c r="G79" s="74">
        <f t="shared" si="2"/>
        <v>1783</v>
      </c>
      <c r="H79" s="75">
        <v>604</v>
      </c>
      <c r="I79" s="18">
        <v>344</v>
      </c>
      <c r="J79" s="18">
        <v>831</v>
      </c>
      <c r="K79" s="18">
        <v>4</v>
      </c>
      <c r="L79" s="74">
        <f t="shared" si="3"/>
        <v>1783</v>
      </c>
      <c r="M79" s="75">
        <v>185</v>
      </c>
      <c r="N79" s="18">
        <v>114</v>
      </c>
      <c r="O79" s="74">
        <v>61.6</v>
      </c>
      <c r="P79" s="76" t="s">
        <v>11</v>
      </c>
      <c r="Q79" s="43" t="s">
        <v>11</v>
      </c>
      <c r="R79" s="77" t="s">
        <v>11</v>
      </c>
      <c r="S79" s="60" t="s">
        <v>11</v>
      </c>
      <c r="T79" s="78">
        <v>185</v>
      </c>
      <c r="U79" s="82">
        <v>100</v>
      </c>
    </row>
    <row r="80" spans="1:21" s="80" customFormat="1" ht="12.75">
      <c r="A80" s="45">
        <v>44</v>
      </c>
      <c r="B80" s="43">
        <v>102</v>
      </c>
      <c r="C80" s="43">
        <v>365</v>
      </c>
      <c r="D80" s="43">
        <v>152</v>
      </c>
      <c r="E80" s="43">
        <v>571</v>
      </c>
      <c r="F80" s="43">
        <v>87</v>
      </c>
      <c r="G80" s="74">
        <f t="shared" si="2"/>
        <v>1277</v>
      </c>
      <c r="H80" s="75">
        <v>352</v>
      </c>
      <c r="I80" s="18">
        <v>256</v>
      </c>
      <c r="J80" s="18">
        <v>669</v>
      </c>
      <c r="K80" s="18">
        <v>0</v>
      </c>
      <c r="L80" s="74">
        <f t="shared" si="3"/>
        <v>1277</v>
      </c>
      <c r="M80" s="75">
        <v>185</v>
      </c>
      <c r="N80" s="18">
        <v>107</v>
      </c>
      <c r="O80" s="81">
        <v>58</v>
      </c>
      <c r="P80" s="76" t="s">
        <v>11</v>
      </c>
      <c r="Q80" s="43" t="s">
        <v>11</v>
      </c>
      <c r="R80" s="77" t="s">
        <v>11</v>
      </c>
      <c r="S80" s="60" t="s">
        <v>11</v>
      </c>
      <c r="T80" s="78">
        <v>185</v>
      </c>
      <c r="U80" s="82">
        <v>100</v>
      </c>
    </row>
    <row r="81" spans="1:21" s="80" customFormat="1" ht="12.75">
      <c r="A81" s="45">
        <v>45</v>
      </c>
      <c r="B81" s="43">
        <v>89</v>
      </c>
      <c r="C81" s="43">
        <v>326</v>
      </c>
      <c r="D81" s="43">
        <v>155</v>
      </c>
      <c r="E81" s="43">
        <v>587</v>
      </c>
      <c r="F81" s="43">
        <v>135</v>
      </c>
      <c r="G81" s="74">
        <f t="shared" si="2"/>
        <v>1292</v>
      </c>
      <c r="H81" s="75">
        <v>459</v>
      </c>
      <c r="I81" s="18">
        <v>214</v>
      </c>
      <c r="J81" s="18">
        <v>619</v>
      </c>
      <c r="K81" s="18">
        <v>0</v>
      </c>
      <c r="L81" s="74">
        <f t="shared" si="3"/>
        <v>1292</v>
      </c>
      <c r="M81" s="75">
        <v>185</v>
      </c>
      <c r="N81" s="18">
        <v>92</v>
      </c>
      <c r="O81" s="81">
        <v>50</v>
      </c>
      <c r="P81" s="76" t="s">
        <v>11</v>
      </c>
      <c r="Q81" s="43" t="s">
        <v>11</v>
      </c>
      <c r="R81" s="77" t="s">
        <v>11</v>
      </c>
      <c r="S81" s="60" t="s">
        <v>11</v>
      </c>
      <c r="T81" s="78">
        <v>185</v>
      </c>
      <c r="U81" s="82">
        <v>100</v>
      </c>
    </row>
    <row r="82" spans="1:21" s="80" customFormat="1" ht="12.75">
      <c r="A82" s="45">
        <v>46</v>
      </c>
      <c r="B82" s="43">
        <v>83</v>
      </c>
      <c r="C82" s="43">
        <v>286</v>
      </c>
      <c r="D82" s="43">
        <v>119</v>
      </c>
      <c r="E82" s="43">
        <v>580</v>
      </c>
      <c r="F82" s="43">
        <v>221</v>
      </c>
      <c r="G82" s="74">
        <f t="shared" si="2"/>
        <v>1289</v>
      </c>
      <c r="H82" s="75">
        <v>504</v>
      </c>
      <c r="I82" s="18">
        <v>211</v>
      </c>
      <c r="J82" s="18">
        <v>569</v>
      </c>
      <c r="K82" s="18">
        <v>5</v>
      </c>
      <c r="L82" s="74">
        <f t="shared" si="3"/>
        <v>1289</v>
      </c>
      <c r="M82" s="75">
        <v>185</v>
      </c>
      <c r="N82" s="18">
        <v>93</v>
      </c>
      <c r="O82" s="74">
        <v>50.2</v>
      </c>
      <c r="P82" s="76" t="s">
        <v>11</v>
      </c>
      <c r="Q82" s="43" t="s">
        <v>11</v>
      </c>
      <c r="R82" s="77" t="s">
        <v>11</v>
      </c>
      <c r="S82" s="60" t="s">
        <v>11</v>
      </c>
      <c r="T82" s="78">
        <v>185</v>
      </c>
      <c r="U82" s="82">
        <v>100</v>
      </c>
    </row>
    <row r="83" spans="1:21" s="80" customFormat="1" ht="12.75">
      <c r="A83" s="45">
        <v>47</v>
      </c>
      <c r="B83" s="43">
        <v>88</v>
      </c>
      <c r="C83" s="43">
        <v>306</v>
      </c>
      <c r="D83" s="43">
        <v>151</v>
      </c>
      <c r="E83" s="43">
        <v>589</v>
      </c>
      <c r="F83" s="43">
        <v>85</v>
      </c>
      <c r="G83" s="74">
        <f t="shared" si="2"/>
        <v>1219</v>
      </c>
      <c r="H83" s="75">
        <v>464</v>
      </c>
      <c r="I83" s="18">
        <v>247</v>
      </c>
      <c r="J83" s="18">
        <v>508</v>
      </c>
      <c r="K83" s="18">
        <v>0</v>
      </c>
      <c r="L83" s="74">
        <f t="shared" si="3"/>
        <v>1219</v>
      </c>
      <c r="M83" s="75">
        <v>185</v>
      </c>
      <c r="N83" s="18">
        <v>89</v>
      </c>
      <c r="O83" s="74">
        <v>48.1</v>
      </c>
      <c r="P83" s="76" t="s">
        <v>11</v>
      </c>
      <c r="Q83" s="43" t="s">
        <v>11</v>
      </c>
      <c r="R83" s="77" t="s">
        <v>11</v>
      </c>
      <c r="S83" s="60" t="s">
        <v>11</v>
      </c>
      <c r="T83" s="78">
        <v>185</v>
      </c>
      <c r="U83" s="82">
        <v>100</v>
      </c>
    </row>
    <row r="84" spans="1:21" s="80" customFormat="1" ht="12.75">
      <c r="A84" s="45">
        <v>48</v>
      </c>
      <c r="B84" s="43">
        <v>94</v>
      </c>
      <c r="C84" s="43">
        <v>280</v>
      </c>
      <c r="D84" s="43">
        <v>140</v>
      </c>
      <c r="E84" s="43">
        <v>676</v>
      </c>
      <c r="F84" s="43">
        <v>89</v>
      </c>
      <c r="G84" s="74">
        <f t="shared" si="2"/>
        <v>1279</v>
      </c>
      <c r="H84" s="75">
        <v>422</v>
      </c>
      <c r="I84" s="18">
        <v>233</v>
      </c>
      <c r="J84" s="18">
        <v>622</v>
      </c>
      <c r="K84" s="18">
        <v>2</v>
      </c>
      <c r="L84" s="74">
        <f t="shared" si="3"/>
        <v>1279</v>
      </c>
      <c r="M84" s="75">
        <v>185</v>
      </c>
      <c r="N84" s="18">
        <v>98</v>
      </c>
      <c r="O84" s="81">
        <v>53</v>
      </c>
      <c r="P84" s="76" t="s">
        <v>11</v>
      </c>
      <c r="Q84" s="43" t="s">
        <v>11</v>
      </c>
      <c r="R84" s="77" t="s">
        <v>11</v>
      </c>
      <c r="S84" s="60" t="s">
        <v>11</v>
      </c>
      <c r="T84" s="78">
        <v>185</v>
      </c>
      <c r="U84" s="82">
        <v>100</v>
      </c>
    </row>
    <row r="85" spans="1:21" s="80" customFormat="1" ht="12.75">
      <c r="A85" s="45">
        <v>49</v>
      </c>
      <c r="B85" s="43">
        <v>124</v>
      </c>
      <c r="C85" s="43">
        <v>266</v>
      </c>
      <c r="D85" s="43">
        <v>169</v>
      </c>
      <c r="E85" s="43">
        <v>737</v>
      </c>
      <c r="F85" s="43">
        <v>4</v>
      </c>
      <c r="G85" s="74">
        <f t="shared" si="2"/>
        <v>1300</v>
      </c>
      <c r="H85" s="75">
        <v>427</v>
      </c>
      <c r="I85" s="18">
        <v>201</v>
      </c>
      <c r="J85" s="18">
        <v>665</v>
      </c>
      <c r="K85" s="18">
        <v>7</v>
      </c>
      <c r="L85" s="74">
        <f t="shared" si="3"/>
        <v>1300</v>
      </c>
      <c r="M85" s="75">
        <v>185</v>
      </c>
      <c r="N85" s="18">
        <v>87</v>
      </c>
      <c r="O85" s="81">
        <v>47</v>
      </c>
      <c r="P85" s="76" t="s">
        <v>11</v>
      </c>
      <c r="Q85" s="43" t="s">
        <v>11</v>
      </c>
      <c r="R85" s="77" t="s">
        <v>11</v>
      </c>
      <c r="S85" s="60" t="s">
        <v>11</v>
      </c>
      <c r="T85" s="78">
        <v>185</v>
      </c>
      <c r="U85" s="82">
        <v>100</v>
      </c>
    </row>
    <row r="86" spans="1:21" s="80" customFormat="1" ht="12.75">
      <c r="A86" s="45">
        <v>50</v>
      </c>
      <c r="B86" s="43">
        <v>85</v>
      </c>
      <c r="C86" s="43">
        <v>239</v>
      </c>
      <c r="D86" s="43">
        <v>144</v>
      </c>
      <c r="E86" s="43">
        <v>772</v>
      </c>
      <c r="F86" s="43">
        <v>2</v>
      </c>
      <c r="G86" s="74">
        <f t="shared" si="2"/>
        <v>1242</v>
      </c>
      <c r="H86" s="75">
        <v>496</v>
      </c>
      <c r="I86" s="18">
        <v>195</v>
      </c>
      <c r="J86" s="18">
        <v>546</v>
      </c>
      <c r="K86" s="18">
        <v>5</v>
      </c>
      <c r="L86" s="74">
        <f t="shared" si="3"/>
        <v>1242</v>
      </c>
      <c r="M86" s="75">
        <v>185</v>
      </c>
      <c r="N86" s="18">
        <v>125</v>
      </c>
      <c r="O86" s="74">
        <v>67.5</v>
      </c>
      <c r="P86" s="76" t="s">
        <v>11</v>
      </c>
      <c r="Q86" s="43" t="s">
        <v>11</v>
      </c>
      <c r="R86" s="77" t="s">
        <v>11</v>
      </c>
      <c r="S86" s="60" t="s">
        <v>11</v>
      </c>
      <c r="T86" s="78">
        <v>185</v>
      </c>
      <c r="U86" s="82">
        <v>100</v>
      </c>
    </row>
    <row r="87" spans="1:21" s="80" customFormat="1" ht="12.75">
      <c r="A87" s="45">
        <v>51</v>
      </c>
      <c r="B87" s="43">
        <v>52</v>
      </c>
      <c r="C87" s="43">
        <v>235</v>
      </c>
      <c r="D87" s="43">
        <v>133</v>
      </c>
      <c r="E87" s="43">
        <v>673</v>
      </c>
      <c r="F87" s="43">
        <v>1</v>
      </c>
      <c r="G87" s="74">
        <f t="shared" si="2"/>
        <v>1094</v>
      </c>
      <c r="H87" s="75">
        <v>382</v>
      </c>
      <c r="I87" s="18">
        <v>249</v>
      </c>
      <c r="J87" s="18">
        <v>454</v>
      </c>
      <c r="K87" s="18">
        <v>9</v>
      </c>
      <c r="L87" s="74">
        <f t="shared" si="3"/>
        <v>1094</v>
      </c>
      <c r="M87" s="75">
        <v>185</v>
      </c>
      <c r="N87" s="18">
        <v>123</v>
      </c>
      <c r="O87" s="74">
        <v>66.5</v>
      </c>
      <c r="P87" s="76" t="s">
        <v>11</v>
      </c>
      <c r="Q87" s="43" t="s">
        <v>11</v>
      </c>
      <c r="R87" s="77" t="s">
        <v>11</v>
      </c>
      <c r="S87" s="60" t="s">
        <v>11</v>
      </c>
      <c r="T87" s="78">
        <v>185</v>
      </c>
      <c r="U87" s="82">
        <v>100</v>
      </c>
    </row>
    <row r="88" spans="1:21" s="80" customFormat="1" ht="12.75">
      <c r="A88" s="45">
        <v>52</v>
      </c>
      <c r="B88" s="43">
        <v>27</v>
      </c>
      <c r="C88" s="43">
        <v>121</v>
      </c>
      <c r="D88" s="43">
        <v>87</v>
      </c>
      <c r="E88" s="43">
        <v>546</v>
      </c>
      <c r="F88" s="43">
        <v>0</v>
      </c>
      <c r="G88" s="74">
        <f t="shared" si="2"/>
        <v>781</v>
      </c>
      <c r="H88" s="75">
        <v>267</v>
      </c>
      <c r="I88" s="18">
        <v>203</v>
      </c>
      <c r="J88" s="18">
        <v>300</v>
      </c>
      <c r="K88" s="18">
        <v>11</v>
      </c>
      <c r="L88" s="74">
        <f t="shared" si="3"/>
        <v>781</v>
      </c>
      <c r="M88" s="75">
        <v>185</v>
      </c>
      <c r="N88" s="18">
        <v>121</v>
      </c>
      <c r="O88" s="74">
        <v>65.4</v>
      </c>
      <c r="P88" s="76" t="s">
        <v>11</v>
      </c>
      <c r="Q88" s="43" t="s">
        <v>11</v>
      </c>
      <c r="R88" s="77" t="s">
        <v>11</v>
      </c>
      <c r="S88" s="60" t="s">
        <v>11</v>
      </c>
      <c r="T88" s="78">
        <v>185</v>
      </c>
      <c r="U88" s="82">
        <v>100</v>
      </c>
    </row>
    <row r="89" spans="1:21" s="80" customFormat="1" ht="13.5" thickBot="1">
      <c r="A89" s="45">
        <v>53</v>
      </c>
      <c r="B89" s="43">
        <v>71</v>
      </c>
      <c r="C89" s="43">
        <v>227</v>
      </c>
      <c r="D89" s="43">
        <v>114</v>
      </c>
      <c r="E89" s="43">
        <v>608</v>
      </c>
      <c r="F89" s="43">
        <v>0</v>
      </c>
      <c r="G89" s="74">
        <f t="shared" si="2"/>
        <v>1020</v>
      </c>
      <c r="H89" s="83">
        <v>289</v>
      </c>
      <c r="I89" s="84">
        <v>180</v>
      </c>
      <c r="J89" s="84">
        <v>550</v>
      </c>
      <c r="K89" s="84">
        <v>1</v>
      </c>
      <c r="L89" s="85">
        <f t="shared" si="3"/>
        <v>1020</v>
      </c>
      <c r="M89" s="83">
        <v>185</v>
      </c>
      <c r="N89" s="84">
        <v>103</v>
      </c>
      <c r="O89" s="85">
        <v>55.7</v>
      </c>
      <c r="P89" s="86" t="s">
        <v>11</v>
      </c>
      <c r="Q89" s="87" t="s">
        <v>11</v>
      </c>
      <c r="R89" s="88" t="s">
        <v>11</v>
      </c>
      <c r="S89" s="89" t="s">
        <v>11</v>
      </c>
      <c r="T89" s="78">
        <v>185</v>
      </c>
      <c r="U89" s="82">
        <v>100</v>
      </c>
    </row>
    <row r="90" spans="1:21" s="94" customFormat="1" ht="13.5" thickBot="1">
      <c r="A90" s="38" t="s">
        <v>5</v>
      </c>
      <c r="B90" s="73">
        <f aca="true" t="shared" si="4" ref="B90:K90">SUM(B37:B89)</f>
        <v>4122</v>
      </c>
      <c r="C90" s="73">
        <f t="shared" si="4"/>
        <v>16389</v>
      </c>
      <c r="D90" s="73">
        <f t="shared" si="4"/>
        <v>8850</v>
      </c>
      <c r="E90" s="73">
        <f t="shared" si="4"/>
        <v>36484</v>
      </c>
      <c r="F90" s="73">
        <f t="shared" si="4"/>
        <v>1479</v>
      </c>
      <c r="G90" s="73">
        <f t="shared" si="4"/>
        <v>67324</v>
      </c>
      <c r="H90" s="73">
        <f t="shared" si="4"/>
        <v>24189</v>
      </c>
      <c r="I90" s="73">
        <f t="shared" si="4"/>
        <v>12323</v>
      </c>
      <c r="J90" s="73">
        <f t="shared" si="4"/>
        <v>30623</v>
      </c>
      <c r="K90" s="73">
        <f t="shared" si="4"/>
        <v>189</v>
      </c>
      <c r="L90" s="73">
        <f>SUM(H90:K90)</f>
        <v>67324</v>
      </c>
      <c r="M90" s="73">
        <v>185</v>
      </c>
      <c r="N90" s="73">
        <v>75</v>
      </c>
      <c r="O90" s="73">
        <v>40.5</v>
      </c>
      <c r="P90" s="90" t="s">
        <v>11</v>
      </c>
      <c r="Q90" s="90" t="s">
        <v>11</v>
      </c>
      <c r="R90" s="90" t="s">
        <v>11</v>
      </c>
      <c r="S90" s="91" t="s">
        <v>11</v>
      </c>
      <c r="T90" s="92">
        <v>185</v>
      </c>
      <c r="U90" s="93">
        <v>100</v>
      </c>
    </row>
    <row r="91" spans="1:21" ht="12.75">
      <c r="A91" s="20" t="s">
        <v>22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 t="s">
        <v>42</v>
      </c>
      <c r="O91" s="2"/>
      <c r="P91" s="63"/>
      <c r="Q91" s="2"/>
      <c r="R91" s="2"/>
      <c r="S91" s="2"/>
      <c r="T91" s="2"/>
      <c r="U91" s="2"/>
    </row>
    <row r="92" ht="12.75">
      <c r="P92" s="43"/>
    </row>
    <row r="93" ht="12.75">
      <c r="P93" s="43"/>
    </row>
    <row r="94" spans="1:16" s="2" customFormat="1" ht="11.25">
      <c r="A94" s="21" t="s">
        <v>43</v>
      </c>
      <c r="P94" s="43"/>
    </row>
    <row r="95" ht="13.5" thickBot="1">
      <c r="P95" s="43"/>
    </row>
    <row r="96" spans="1:16" ht="13.5" thickBot="1">
      <c r="A96" s="112" t="s">
        <v>44</v>
      </c>
      <c r="B96" s="115" t="s">
        <v>25</v>
      </c>
      <c r="C96" s="116"/>
      <c r="D96" s="116"/>
      <c r="E96" s="116"/>
      <c r="F96" s="116"/>
      <c r="G96" s="117"/>
      <c r="H96" s="118" t="s">
        <v>45</v>
      </c>
      <c r="I96" s="119"/>
      <c r="J96" s="119"/>
      <c r="K96" s="119"/>
      <c r="L96" s="120"/>
      <c r="M96" s="112" t="s">
        <v>46</v>
      </c>
      <c r="P96" s="43"/>
    </row>
    <row r="97" spans="1:16" ht="13.5" thickBot="1">
      <c r="A97" s="113"/>
      <c r="B97" s="40" t="s">
        <v>47</v>
      </c>
      <c r="C97" s="40" t="s">
        <v>48</v>
      </c>
      <c r="D97" s="40" t="s">
        <v>49</v>
      </c>
      <c r="E97" s="40" t="s">
        <v>50</v>
      </c>
      <c r="F97" s="40" t="s">
        <v>35</v>
      </c>
      <c r="G97" s="40" t="s">
        <v>5</v>
      </c>
      <c r="H97" s="40" t="s">
        <v>36</v>
      </c>
      <c r="I97" s="41" t="s">
        <v>37</v>
      </c>
      <c r="J97" s="42" t="s">
        <v>38</v>
      </c>
      <c r="K97" s="40" t="s">
        <v>35</v>
      </c>
      <c r="L97" s="39" t="s">
        <v>5</v>
      </c>
      <c r="M97" s="113"/>
      <c r="P97" s="43"/>
    </row>
    <row r="98" spans="1:15" ht="12.75">
      <c r="A98" s="44" t="s">
        <v>6</v>
      </c>
      <c r="B98" s="43">
        <v>752</v>
      </c>
      <c r="C98" s="43">
        <v>2833</v>
      </c>
      <c r="D98" s="43">
        <v>1307</v>
      </c>
      <c r="E98" s="43">
        <v>6506</v>
      </c>
      <c r="F98" s="56">
        <v>32</v>
      </c>
      <c r="G98" s="95">
        <f>SUM(B98:F98)</f>
        <v>11430</v>
      </c>
      <c r="H98" s="46">
        <v>866</v>
      </c>
      <c r="I98" s="16">
        <v>78</v>
      </c>
      <c r="J98" s="16">
        <v>10396</v>
      </c>
      <c r="K98" s="98">
        <v>90</v>
      </c>
      <c r="L98" s="95">
        <f>SUM(H98:K98)</f>
        <v>11430</v>
      </c>
      <c r="M98" s="47">
        <v>19</v>
      </c>
      <c r="O98" s="67"/>
    </row>
    <row r="99" spans="1:15" ht="12.75">
      <c r="A99" s="44" t="s">
        <v>7</v>
      </c>
      <c r="B99" s="43">
        <v>516</v>
      </c>
      <c r="C99" s="43">
        <v>2146</v>
      </c>
      <c r="D99" s="43">
        <v>1048</v>
      </c>
      <c r="E99" s="43">
        <v>3270</v>
      </c>
      <c r="F99" s="56">
        <v>427</v>
      </c>
      <c r="G99" s="96">
        <f aca="true" t="shared" si="5" ref="G99:G112">SUM(B99:F99)</f>
        <v>7407</v>
      </c>
      <c r="H99" s="46">
        <v>4329</v>
      </c>
      <c r="I99" s="16">
        <v>1657</v>
      </c>
      <c r="J99" s="16">
        <v>1410</v>
      </c>
      <c r="K99" s="98">
        <v>11</v>
      </c>
      <c r="L99" s="96">
        <f>SUM(H99:K99)</f>
        <v>7407</v>
      </c>
      <c r="M99" s="47">
        <v>16</v>
      </c>
      <c r="O99" s="67"/>
    </row>
    <row r="100" spans="1:15" ht="12.75">
      <c r="A100" s="44" t="s">
        <v>8</v>
      </c>
      <c r="B100" s="43">
        <v>159</v>
      </c>
      <c r="C100" s="43">
        <v>814</v>
      </c>
      <c r="D100" s="43">
        <v>520</v>
      </c>
      <c r="E100" s="43">
        <v>2777</v>
      </c>
      <c r="F100" s="56">
        <v>2</v>
      </c>
      <c r="G100" s="96">
        <f t="shared" si="5"/>
        <v>4272</v>
      </c>
      <c r="H100" s="46">
        <v>912</v>
      </c>
      <c r="I100" s="16">
        <v>240</v>
      </c>
      <c r="J100" s="16">
        <v>3112</v>
      </c>
      <c r="K100" s="98">
        <v>8</v>
      </c>
      <c r="L100" s="96">
        <f aca="true" t="shared" si="6" ref="L100:L112">SUM(H100:K100)</f>
        <v>4272</v>
      </c>
      <c r="M100" s="47">
        <v>24</v>
      </c>
      <c r="O100" s="67"/>
    </row>
    <row r="101" spans="1:15" ht="12.75">
      <c r="A101" s="44" t="s">
        <v>9</v>
      </c>
      <c r="B101" s="43">
        <v>601</v>
      </c>
      <c r="C101" s="43">
        <v>2128</v>
      </c>
      <c r="D101" s="43">
        <v>1200</v>
      </c>
      <c r="E101" s="43">
        <v>4538</v>
      </c>
      <c r="F101" s="56">
        <v>3</v>
      </c>
      <c r="G101" s="96">
        <f t="shared" si="5"/>
        <v>8470</v>
      </c>
      <c r="H101" s="46">
        <v>2066</v>
      </c>
      <c r="I101" s="16">
        <v>3481</v>
      </c>
      <c r="J101" s="16">
        <v>2919</v>
      </c>
      <c r="K101" s="98">
        <v>4</v>
      </c>
      <c r="L101" s="96">
        <f t="shared" si="6"/>
        <v>8470</v>
      </c>
      <c r="M101" s="47">
        <v>15</v>
      </c>
      <c r="O101" s="67"/>
    </row>
    <row r="102" spans="1:15" ht="12.75">
      <c r="A102" s="44" t="s">
        <v>10</v>
      </c>
      <c r="B102" s="43">
        <v>122</v>
      </c>
      <c r="C102" s="43">
        <v>435</v>
      </c>
      <c r="D102" s="43">
        <v>255</v>
      </c>
      <c r="E102" s="43">
        <v>1463</v>
      </c>
      <c r="F102" s="56">
        <v>17</v>
      </c>
      <c r="G102" s="96">
        <f t="shared" si="5"/>
        <v>2292</v>
      </c>
      <c r="H102" s="46">
        <v>459</v>
      </c>
      <c r="I102" s="16">
        <v>224</v>
      </c>
      <c r="J102" s="16">
        <v>1608</v>
      </c>
      <c r="K102" s="98">
        <v>1</v>
      </c>
      <c r="L102" s="96">
        <f t="shared" si="6"/>
        <v>2292</v>
      </c>
      <c r="M102" s="47">
        <v>7</v>
      </c>
      <c r="O102" s="67"/>
    </row>
    <row r="103" spans="1:15" ht="12.75">
      <c r="A103" s="44" t="s">
        <v>12</v>
      </c>
      <c r="B103" s="43">
        <v>141</v>
      </c>
      <c r="C103" s="43">
        <v>470</v>
      </c>
      <c r="D103" s="43">
        <v>263</v>
      </c>
      <c r="E103" s="43">
        <v>1370</v>
      </c>
      <c r="F103" s="56">
        <v>29</v>
      </c>
      <c r="G103" s="96">
        <f t="shared" si="5"/>
        <v>2273</v>
      </c>
      <c r="H103" s="46">
        <v>667</v>
      </c>
      <c r="I103" s="16">
        <v>1001</v>
      </c>
      <c r="J103" s="16">
        <v>605</v>
      </c>
      <c r="K103" s="98">
        <v>0</v>
      </c>
      <c r="L103" s="96">
        <f t="shared" si="6"/>
        <v>2273</v>
      </c>
      <c r="M103" s="47">
        <v>13</v>
      </c>
      <c r="O103" s="67"/>
    </row>
    <row r="104" spans="1:15" ht="12.75">
      <c r="A104" s="44" t="s">
        <v>13</v>
      </c>
      <c r="B104" s="43">
        <v>177</v>
      </c>
      <c r="C104" s="43">
        <v>765</v>
      </c>
      <c r="D104" s="43">
        <v>488</v>
      </c>
      <c r="E104" s="43">
        <v>2269</v>
      </c>
      <c r="F104" s="56">
        <v>171</v>
      </c>
      <c r="G104" s="96">
        <f t="shared" si="5"/>
        <v>3870</v>
      </c>
      <c r="H104" s="46">
        <v>447</v>
      </c>
      <c r="I104" s="16">
        <v>176</v>
      </c>
      <c r="J104" s="16">
        <v>3205</v>
      </c>
      <c r="K104" s="98">
        <v>42</v>
      </c>
      <c r="L104" s="96">
        <f t="shared" si="6"/>
        <v>3870</v>
      </c>
      <c r="M104" s="47">
        <v>17</v>
      </c>
      <c r="O104" s="67"/>
    </row>
    <row r="105" spans="1:15" ht="12.75">
      <c r="A105" s="44" t="s">
        <v>14</v>
      </c>
      <c r="B105" s="43">
        <v>78</v>
      </c>
      <c r="C105" s="43">
        <v>279</v>
      </c>
      <c r="D105" s="43">
        <v>230</v>
      </c>
      <c r="E105" s="43">
        <v>1298</v>
      </c>
      <c r="F105" s="56">
        <v>0</v>
      </c>
      <c r="G105" s="96">
        <f t="shared" si="5"/>
        <v>1885</v>
      </c>
      <c r="H105" s="46">
        <v>510</v>
      </c>
      <c r="I105" s="16">
        <v>396</v>
      </c>
      <c r="J105" s="16">
        <v>974</v>
      </c>
      <c r="K105" s="98">
        <v>5</v>
      </c>
      <c r="L105" s="96">
        <f t="shared" si="6"/>
        <v>1885</v>
      </c>
      <c r="M105" s="47">
        <v>10</v>
      </c>
      <c r="O105" s="67"/>
    </row>
    <row r="106" spans="1:15" ht="12.75">
      <c r="A106" s="44" t="s">
        <v>15</v>
      </c>
      <c r="B106" s="43">
        <v>72</v>
      </c>
      <c r="C106" s="43">
        <v>414</v>
      </c>
      <c r="D106" s="43">
        <v>289</v>
      </c>
      <c r="E106" s="43">
        <v>886</v>
      </c>
      <c r="F106" s="56">
        <v>116</v>
      </c>
      <c r="G106" s="96">
        <f t="shared" si="5"/>
        <v>1777</v>
      </c>
      <c r="H106" s="46">
        <v>361</v>
      </c>
      <c r="I106" s="16">
        <v>253</v>
      </c>
      <c r="J106" s="16">
        <v>1147</v>
      </c>
      <c r="K106" s="98">
        <v>16</v>
      </c>
      <c r="L106" s="96">
        <f t="shared" si="6"/>
        <v>1777</v>
      </c>
      <c r="M106" s="47">
        <v>2</v>
      </c>
      <c r="O106" s="67"/>
    </row>
    <row r="107" spans="1:15" ht="12.75">
      <c r="A107" s="44" t="s">
        <v>16</v>
      </c>
      <c r="B107" s="43">
        <v>598</v>
      </c>
      <c r="C107" s="43">
        <v>1974</v>
      </c>
      <c r="D107" s="43">
        <v>854</v>
      </c>
      <c r="E107" s="43">
        <v>1987</v>
      </c>
      <c r="F107" s="56">
        <v>0</v>
      </c>
      <c r="G107" s="96">
        <f t="shared" si="5"/>
        <v>5413</v>
      </c>
      <c r="H107" s="46">
        <v>2514</v>
      </c>
      <c r="I107" s="16">
        <v>1495</v>
      </c>
      <c r="J107" s="16">
        <v>1401</v>
      </c>
      <c r="K107" s="98">
        <v>3</v>
      </c>
      <c r="L107" s="96">
        <f t="shared" si="6"/>
        <v>5413</v>
      </c>
      <c r="M107" s="47">
        <v>33</v>
      </c>
      <c r="O107" s="67"/>
    </row>
    <row r="108" spans="1:15" ht="12.75">
      <c r="A108" s="44" t="s">
        <v>17</v>
      </c>
      <c r="B108" s="43">
        <v>4</v>
      </c>
      <c r="C108" s="43">
        <v>45</v>
      </c>
      <c r="D108" s="43">
        <v>52</v>
      </c>
      <c r="E108" s="43">
        <v>153</v>
      </c>
      <c r="F108" s="56">
        <v>14</v>
      </c>
      <c r="G108" s="96">
        <f t="shared" si="5"/>
        <v>268</v>
      </c>
      <c r="H108" s="46">
        <v>11</v>
      </c>
      <c r="I108" s="16">
        <v>18</v>
      </c>
      <c r="J108" s="16">
        <v>239</v>
      </c>
      <c r="K108" s="98">
        <v>0</v>
      </c>
      <c r="L108" s="96">
        <f t="shared" si="6"/>
        <v>268</v>
      </c>
      <c r="M108" s="47">
        <v>4</v>
      </c>
      <c r="O108" s="67"/>
    </row>
    <row r="109" spans="1:15" ht="12.75">
      <c r="A109" s="44" t="s">
        <v>18</v>
      </c>
      <c r="B109" s="43">
        <v>286</v>
      </c>
      <c r="C109" s="43">
        <v>1770</v>
      </c>
      <c r="D109" s="43">
        <v>754</v>
      </c>
      <c r="E109" s="43">
        <v>3549</v>
      </c>
      <c r="F109" s="56">
        <v>0</v>
      </c>
      <c r="G109" s="96">
        <f t="shared" si="5"/>
        <v>6359</v>
      </c>
      <c r="H109" s="46">
        <v>5603</v>
      </c>
      <c r="I109" s="16">
        <v>570</v>
      </c>
      <c r="J109" s="16">
        <v>183</v>
      </c>
      <c r="K109" s="98">
        <v>3</v>
      </c>
      <c r="L109" s="96">
        <f t="shared" si="6"/>
        <v>6359</v>
      </c>
      <c r="M109" s="47">
        <v>4</v>
      </c>
      <c r="O109" s="67"/>
    </row>
    <row r="110" spans="1:15" ht="12.75">
      <c r="A110" s="44" t="s">
        <v>19</v>
      </c>
      <c r="B110" s="43">
        <v>24</v>
      </c>
      <c r="C110" s="43">
        <v>217</v>
      </c>
      <c r="D110" s="43">
        <v>186</v>
      </c>
      <c r="E110" s="43">
        <v>858</v>
      </c>
      <c r="F110" s="56">
        <v>6</v>
      </c>
      <c r="G110" s="96">
        <f t="shared" si="5"/>
        <v>1291</v>
      </c>
      <c r="H110" s="46">
        <v>320</v>
      </c>
      <c r="I110" s="16">
        <v>171</v>
      </c>
      <c r="J110" s="16">
        <v>798</v>
      </c>
      <c r="K110" s="98">
        <v>2</v>
      </c>
      <c r="L110" s="96">
        <f t="shared" si="6"/>
        <v>1291</v>
      </c>
      <c r="M110" s="47">
        <v>4</v>
      </c>
      <c r="O110" s="67"/>
    </row>
    <row r="111" spans="1:15" ht="12.75">
      <c r="A111" s="44" t="s">
        <v>20</v>
      </c>
      <c r="B111" s="43">
        <v>591</v>
      </c>
      <c r="C111" s="43">
        <v>1821</v>
      </c>
      <c r="D111" s="43">
        <v>1232</v>
      </c>
      <c r="E111" s="43">
        <v>4216</v>
      </c>
      <c r="F111" s="56">
        <v>660</v>
      </c>
      <c r="G111" s="96">
        <f t="shared" si="5"/>
        <v>8520</v>
      </c>
      <c r="H111" s="46">
        <v>4882</v>
      </c>
      <c r="I111" s="16">
        <v>2338</v>
      </c>
      <c r="J111" s="16">
        <v>1298</v>
      </c>
      <c r="K111" s="98">
        <v>2</v>
      </c>
      <c r="L111" s="96">
        <f t="shared" si="6"/>
        <v>8520</v>
      </c>
      <c r="M111" s="47">
        <v>11</v>
      </c>
      <c r="O111" s="67"/>
    </row>
    <row r="112" spans="1:15" ht="13.5" thickBot="1">
      <c r="A112" s="44" t="s">
        <v>21</v>
      </c>
      <c r="B112" s="43">
        <v>31</v>
      </c>
      <c r="C112" s="43">
        <v>343</v>
      </c>
      <c r="D112" s="43">
        <v>196</v>
      </c>
      <c r="E112" s="43">
        <v>1225</v>
      </c>
      <c r="F112" s="56">
        <v>2</v>
      </c>
      <c r="G112" s="97">
        <f t="shared" si="5"/>
        <v>1797</v>
      </c>
      <c r="H112" s="49">
        <v>242</v>
      </c>
      <c r="I112" s="50">
        <v>225</v>
      </c>
      <c r="J112" s="50">
        <v>1328</v>
      </c>
      <c r="K112" s="99">
        <v>2</v>
      </c>
      <c r="L112" s="97">
        <f t="shared" si="6"/>
        <v>1797</v>
      </c>
      <c r="M112" s="51">
        <v>6</v>
      </c>
      <c r="O112" s="67"/>
    </row>
    <row r="113" spans="1:13" ht="13.5" thickBot="1">
      <c r="A113" s="48" t="s">
        <v>51</v>
      </c>
      <c r="B113" s="48">
        <f aca="true" t="shared" si="7" ref="B113:G113">SUM(B98:B112)</f>
        <v>4152</v>
      </c>
      <c r="C113" s="48">
        <f t="shared" si="7"/>
        <v>16454</v>
      </c>
      <c r="D113" s="48">
        <f t="shared" si="7"/>
        <v>8874</v>
      </c>
      <c r="E113" s="48">
        <f t="shared" si="7"/>
        <v>36365</v>
      </c>
      <c r="F113" s="48">
        <f t="shared" si="7"/>
        <v>1479</v>
      </c>
      <c r="G113" s="48">
        <f t="shared" si="7"/>
        <v>67324</v>
      </c>
      <c r="H113" s="48">
        <f>SUM(H98:H112)</f>
        <v>24189</v>
      </c>
      <c r="I113" s="48">
        <f>SUM(I98:I112)</f>
        <v>12323</v>
      </c>
      <c r="J113" s="48">
        <f>SUM(J98:J112)</f>
        <v>30623</v>
      </c>
      <c r="K113" s="48">
        <v>189</v>
      </c>
      <c r="L113" s="48">
        <f>SUM(H113:K113)</f>
        <v>67324</v>
      </c>
      <c r="M113" s="48">
        <v>185</v>
      </c>
    </row>
    <row r="114" s="2" customFormat="1" ht="11.25">
      <c r="A114" s="20" t="s">
        <v>22</v>
      </c>
    </row>
    <row r="115" spans="8:12" ht="12.75">
      <c r="H115" s="104"/>
      <c r="I115" s="104"/>
      <c r="J115" s="104"/>
      <c r="K115" s="104"/>
      <c r="L115" s="104"/>
    </row>
    <row r="117" s="2" customFormat="1" ht="11.25">
      <c r="A117" s="21" t="s">
        <v>52</v>
      </c>
    </row>
    <row r="118" ht="13.5" thickBot="1"/>
    <row r="119" spans="1:55" ht="13.5" thickBot="1">
      <c r="A119" s="112" t="s">
        <v>44</v>
      </c>
      <c r="B119" s="33"/>
      <c r="C119" s="33"/>
      <c r="D119" s="33"/>
      <c r="E119" s="33"/>
      <c r="F119" s="33"/>
      <c r="G119" s="33"/>
      <c r="H119" s="52" t="s">
        <v>4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27" t="s">
        <v>5</v>
      </c>
    </row>
    <row r="120" spans="1:55" ht="13.5" thickBot="1">
      <c r="A120" s="113"/>
      <c r="B120" s="59">
        <v>1</v>
      </c>
      <c r="C120" s="53">
        <v>2</v>
      </c>
      <c r="D120" s="53">
        <v>3</v>
      </c>
      <c r="E120" s="53">
        <v>4</v>
      </c>
      <c r="F120" s="53">
        <v>5</v>
      </c>
      <c r="G120" s="53">
        <v>6</v>
      </c>
      <c r="H120" s="53">
        <v>7</v>
      </c>
      <c r="I120" s="53">
        <v>8</v>
      </c>
      <c r="J120" s="53">
        <v>9</v>
      </c>
      <c r="K120" s="53">
        <v>10</v>
      </c>
      <c r="L120" s="53">
        <v>11</v>
      </c>
      <c r="M120" s="53">
        <v>12</v>
      </c>
      <c r="N120" s="53">
        <v>13</v>
      </c>
      <c r="O120" s="53">
        <v>14</v>
      </c>
      <c r="P120" s="53">
        <v>15</v>
      </c>
      <c r="Q120" s="53">
        <v>16</v>
      </c>
      <c r="R120" s="53">
        <v>17</v>
      </c>
      <c r="S120" s="53">
        <v>18</v>
      </c>
      <c r="T120" s="53">
        <v>19</v>
      </c>
      <c r="U120" s="53">
        <v>20</v>
      </c>
      <c r="V120" s="53">
        <v>21</v>
      </c>
      <c r="W120" s="53">
        <v>22</v>
      </c>
      <c r="X120" s="53">
        <v>23</v>
      </c>
      <c r="Y120" s="53">
        <v>24</v>
      </c>
      <c r="Z120" s="53">
        <v>25</v>
      </c>
      <c r="AA120" s="53">
        <v>26</v>
      </c>
      <c r="AB120" s="53">
        <v>27</v>
      </c>
      <c r="AC120" s="53">
        <v>28</v>
      </c>
      <c r="AD120" s="53">
        <v>29</v>
      </c>
      <c r="AE120" s="53">
        <v>30</v>
      </c>
      <c r="AF120" s="53">
        <v>31</v>
      </c>
      <c r="AG120" s="53">
        <v>32</v>
      </c>
      <c r="AH120" s="53">
        <v>33</v>
      </c>
      <c r="AI120" s="53">
        <v>34</v>
      </c>
      <c r="AJ120" s="53">
        <v>35</v>
      </c>
      <c r="AK120" s="53">
        <v>36</v>
      </c>
      <c r="AL120" s="53">
        <v>37</v>
      </c>
      <c r="AM120" s="53">
        <v>38</v>
      </c>
      <c r="AN120" s="53">
        <v>39</v>
      </c>
      <c r="AO120" s="53">
        <v>40</v>
      </c>
      <c r="AP120" s="53">
        <v>41</v>
      </c>
      <c r="AQ120" s="53">
        <v>42</v>
      </c>
      <c r="AR120" s="53">
        <v>43</v>
      </c>
      <c r="AS120" s="53">
        <v>44</v>
      </c>
      <c r="AT120" s="53">
        <v>45</v>
      </c>
      <c r="AU120" s="53">
        <v>46</v>
      </c>
      <c r="AV120" s="53">
        <v>47</v>
      </c>
      <c r="AW120" s="53">
        <v>48</v>
      </c>
      <c r="AX120" s="53">
        <v>49</v>
      </c>
      <c r="AY120" s="53">
        <v>50</v>
      </c>
      <c r="AZ120" s="53">
        <v>51</v>
      </c>
      <c r="BA120" s="53">
        <v>52</v>
      </c>
      <c r="BB120" s="55">
        <v>53</v>
      </c>
      <c r="BC120" s="30"/>
    </row>
    <row r="121" spans="1:55" ht="12.75">
      <c r="A121" s="44" t="s">
        <v>6</v>
      </c>
      <c r="B121" s="60" t="s">
        <v>11</v>
      </c>
      <c r="C121" s="43" t="s">
        <v>11</v>
      </c>
      <c r="D121" s="43" t="s">
        <v>11</v>
      </c>
      <c r="E121" s="43" t="s">
        <v>11</v>
      </c>
      <c r="F121" s="43" t="s">
        <v>11</v>
      </c>
      <c r="G121" s="43" t="s">
        <v>11</v>
      </c>
      <c r="H121" s="43" t="s">
        <v>11</v>
      </c>
      <c r="I121" s="43" t="s">
        <v>11</v>
      </c>
      <c r="J121" s="43" t="s">
        <v>11</v>
      </c>
      <c r="K121" s="43" t="s">
        <v>11</v>
      </c>
      <c r="L121" s="43" t="s">
        <v>11</v>
      </c>
      <c r="M121" s="43" t="s">
        <v>11</v>
      </c>
      <c r="N121" s="43" t="s">
        <v>11</v>
      </c>
      <c r="O121" s="43" t="s">
        <v>11</v>
      </c>
      <c r="P121" s="43" t="s">
        <v>11</v>
      </c>
      <c r="Q121" s="43" t="s">
        <v>11</v>
      </c>
      <c r="R121" s="43" t="s">
        <v>11</v>
      </c>
      <c r="S121" s="43" t="s">
        <v>11</v>
      </c>
      <c r="T121" s="43" t="s">
        <v>11</v>
      </c>
      <c r="U121" s="43" t="s">
        <v>11</v>
      </c>
      <c r="V121" s="43" t="s">
        <v>11</v>
      </c>
      <c r="W121" s="43" t="s">
        <v>11</v>
      </c>
      <c r="X121" s="43" t="s">
        <v>11</v>
      </c>
      <c r="Y121" s="43" t="s">
        <v>11</v>
      </c>
      <c r="Z121" s="43" t="s">
        <v>11</v>
      </c>
      <c r="AA121" s="43" t="s">
        <v>11</v>
      </c>
      <c r="AB121" s="43" t="s">
        <v>11</v>
      </c>
      <c r="AC121" s="43" t="s">
        <v>11</v>
      </c>
      <c r="AD121" s="43" t="s">
        <v>11</v>
      </c>
      <c r="AE121" s="43" t="s">
        <v>11</v>
      </c>
      <c r="AF121" s="43" t="s">
        <v>11</v>
      </c>
      <c r="AG121" s="43" t="s">
        <v>11</v>
      </c>
      <c r="AH121" s="43" t="s">
        <v>11</v>
      </c>
      <c r="AI121" s="43" t="s">
        <v>11</v>
      </c>
      <c r="AJ121" s="43" t="s">
        <v>11</v>
      </c>
      <c r="AK121" s="43" t="s">
        <v>11</v>
      </c>
      <c r="AL121" s="43" t="s">
        <v>11</v>
      </c>
      <c r="AM121" s="43" t="s">
        <v>11</v>
      </c>
      <c r="AN121" s="43" t="s">
        <v>11</v>
      </c>
      <c r="AO121" s="43" t="s">
        <v>11</v>
      </c>
      <c r="AP121" s="43" t="s">
        <v>11</v>
      </c>
      <c r="AQ121" s="43" t="s">
        <v>11</v>
      </c>
      <c r="AR121" s="43" t="s">
        <v>11</v>
      </c>
      <c r="AS121" s="43" t="s">
        <v>11</v>
      </c>
      <c r="AT121" s="43" t="s">
        <v>11</v>
      </c>
      <c r="AU121" s="43" t="s">
        <v>11</v>
      </c>
      <c r="AV121" s="43" t="s">
        <v>11</v>
      </c>
      <c r="AW121" s="43" t="s">
        <v>11</v>
      </c>
      <c r="AX121" s="43" t="s">
        <v>11</v>
      </c>
      <c r="AY121" s="43" t="s">
        <v>11</v>
      </c>
      <c r="AZ121" s="43" t="s">
        <v>11</v>
      </c>
      <c r="BA121" s="43" t="s">
        <v>11</v>
      </c>
      <c r="BB121" s="56" t="s">
        <v>11</v>
      </c>
      <c r="BC121" s="57" t="s">
        <v>11</v>
      </c>
    </row>
    <row r="122" spans="1:55" ht="12.75">
      <c r="A122" s="44" t="s">
        <v>7</v>
      </c>
      <c r="B122" s="60" t="s">
        <v>11</v>
      </c>
      <c r="C122" s="43" t="s">
        <v>11</v>
      </c>
      <c r="D122" s="43" t="s">
        <v>11</v>
      </c>
      <c r="E122" s="43" t="s">
        <v>11</v>
      </c>
      <c r="F122" s="43" t="s">
        <v>11</v>
      </c>
      <c r="G122" s="43" t="s">
        <v>11</v>
      </c>
      <c r="H122" s="43" t="s">
        <v>11</v>
      </c>
      <c r="I122" s="43" t="s">
        <v>11</v>
      </c>
      <c r="J122" s="43" t="s">
        <v>11</v>
      </c>
      <c r="K122" s="43" t="s">
        <v>11</v>
      </c>
      <c r="L122" s="43" t="s">
        <v>11</v>
      </c>
      <c r="M122" s="43" t="s">
        <v>11</v>
      </c>
      <c r="N122" s="43" t="s">
        <v>11</v>
      </c>
      <c r="O122" s="43" t="s">
        <v>11</v>
      </c>
      <c r="P122" s="43" t="s">
        <v>11</v>
      </c>
      <c r="Q122" s="43" t="s">
        <v>11</v>
      </c>
      <c r="R122" s="43" t="s">
        <v>11</v>
      </c>
      <c r="S122" s="43" t="s">
        <v>11</v>
      </c>
      <c r="T122" s="43" t="s">
        <v>11</v>
      </c>
      <c r="U122" s="43" t="s">
        <v>11</v>
      </c>
      <c r="V122" s="43" t="s">
        <v>11</v>
      </c>
      <c r="W122" s="43" t="s">
        <v>11</v>
      </c>
      <c r="X122" s="43" t="s">
        <v>11</v>
      </c>
      <c r="Y122" s="43" t="s">
        <v>11</v>
      </c>
      <c r="Z122" s="43" t="s">
        <v>11</v>
      </c>
      <c r="AA122" s="43" t="s">
        <v>11</v>
      </c>
      <c r="AB122" s="43" t="s">
        <v>11</v>
      </c>
      <c r="AC122" s="43" t="s">
        <v>11</v>
      </c>
      <c r="AD122" s="43" t="s">
        <v>11</v>
      </c>
      <c r="AE122" s="43" t="s">
        <v>11</v>
      </c>
      <c r="AF122" s="43" t="s">
        <v>11</v>
      </c>
      <c r="AG122" s="43" t="s">
        <v>11</v>
      </c>
      <c r="AH122" s="43" t="s">
        <v>11</v>
      </c>
      <c r="AI122" s="43" t="s">
        <v>11</v>
      </c>
      <c r="AJ122" s="43" t="s">
        <v>11</v>
      </c>
      <c r="AK122" s="43" t="s">
        <v>11</v>
      </c>
      <c r="AL122" s="43" t="s">
        <v>11</v>
      </c>
      <c r="AM122" s="43" t="s">
        <v>11</v>
      </c>
      <c r="AN122" s="43" t="s">
        <v>11</v>
      </c>
      <c r="AO122" s="43" t="s">
        <v>11</v>
      </c>
      <c r="AP122" s="43" t="s">
        <v>11</v>
      </c>
      <c r="AQ122" s="43" t="s">
        <v>11</v>
      </c>
      <c r="AR122" s="43" t="s">
        <v>11</v>
      </c>
      <c r="AS122" s="43" t="s">
        <v>11</v>
      </c>
      <c r="AT122" s="43" t="s">
        <v>11</v>
      </c>
      <c r="AU122" s="43" t="s">
        <v>11</v>
      </c>
      <c r="AV122" s="43" t="s">
        <v>11</v>
      </c>
      <c r="AW122" s="43" t="s">
        <v>11</v>
      </c>
      <c r="AX122" s="43" t="s">
        <v>11</v>
      </c>
      <c r="AY122" s="43" t="s">
        <v>11</v>
      </c>
      <c r="AZ122" s="43" t="s">
        <v>11</v>
      </c>
      <c r="BA122" s="43" t="s">
        <v>11</v>
      </c>
      <c r="BB122" s="56" t="s">
        <v>11</v>
      </c>
      <c r="BC122" s="57" t="s">
        <v>11</v>
      </c>
    </row>
    <row r="123" spans="1:55" ht="12.75">
      <c r="A123" s="44" t="s">
        <v>8</v>
      </c>
      <c r="B123" s="60" t="s">
        <v>11</v>
      </c>
      <c r="C123" s="43" t="s">
        <v>11</v>
      </c>
      <c r="D123" s="43" t="s">
        <v>11</v>
      </c>
      <c r="E123" s="43" t="s">
        <v>11</v>
      </c>
      <c r="F123" s="43" t="s">
        <v>11</v>
      </c>
      <c r="G123" s="43" t="s">
        <v>11</v>
      </c>
      <c r="H123" s="43" t="s">
        <v>11</v>
      </c>
      <c r="I123" s="43" t="s">
        <v>11</v>
      </c>
      <c r="J123" s="43" t="s">
        <v>11</v>
      </c>
      <c r="K123" s="43" t="s">
        <v>11</v>
      </c>
      <c r="L123" s="43" t="s">
        <v>11</v>
      </c>
      <c r="M123" s="43" t="s">
        <v>11</v>
      </c>
      <c r="N123" s="43" t="s">
        <v>11</v>
      </c>
      <c r="O123" s="43" t="s">
        <v>11</v>
      </c>
      <c r="P123" s="43" t="s">
        <v>11</v>
      </c>
      <c r="Q123" s="43" t="s">
        <v>11</v>
      </c>
      <c r="R123" s="43" t="s">
        <v>11</v>
      </c>
      <c r="S123" s="43" t="s">
        <v>11</v>
      </c>
      <c r="T123" s="43" t="s">
        <v>11</v>
      </c>
      <c r="U123" s="43" t="s">
        <v>11</v>
      </c>
      <c r="V123" s="43" t="s">
        <v>11</v>
      </c>
      <c r="W123" s="43" t="s">
        <v>11</v>
      </c>
      <c r="X123" s="43" t="s">
        <v>11</v>
      </c>
      <c r="Y123" s="43" t="s">
        <v>11</v>
      </c>
      <c r="Z123" s="43" t="s">
        <v>11</v>
      </c>
      <c r="AA123" s="43" t="s">
        <v>11</v>
      </c>
      <c r="AB123" s="43" t="s">
        <v>11</v>
      </c>
      <c r="AC123" s="43" t="s">
        <v>11</v>
      </c>
      <c r="AD123" s="43" t="s">
        <v>11</v>
      </c>
      <c r="AE123" s="43" t="s">
        <v>11</v>
      </c>
      <c r="AF123" s="43" t="s">
        <v>11</v>
      </c>
      <c r="AG123" s="43" t="s">
        <v>11</v>
      </c>
      <c r="AH123" s="43" t="s">
        <v>11</v>
      </c>
      <c r="AI123" s="43" t="s">
        <v>11</v>
      </c>
      <c r="AJ123" s="43" t="s">
        <v>11</v>
      </c>
      <c r="AK123" s="43" t="s">
        <v>11</v>
      </c>
      <c r="AL123" s="43" t="s">
        <v>11</v>
      </c>
      <c r="AM123" s="43" t="s">
        <v>11</v>
      </c>
      <c r="AN123" s="43" t="s">
        <v>11</v>
      </c>
      <c r="AO123" s="43" t="s">
        <v>11</v>
      </c>
      <c r="AP123" s="43" t="s">
        <v>11</v>
      </c>
      <c r="AQ123" s="43" t="s">
        <v>11</v>
      </c>
      <c r="AR123" s="43" t="s">
        <v>11</v>
      </c>
      <c r="AS123" s="43" t="s">
        <v>11</v>
      </c>
      <c r="AT123" s="43" t="s">
        <v>11</v>
      </c>
      <c r="AU123" s="43" t="s">
        <v>11</v>
      </c>
      <c r="AV123" s="43" t="s">
        <v>11</v>
      </c>
      <c r="AW123" s="43" t="s">
        <v>11</v>
      </c>
      <c r="AX123" s="43" t="s">
        <v>11</v>
      </c>
      <c r="AY123" s="43" t="s">
        <v>11</v>
      </c>
      <c r="AZ123" s="43" t="s">
        <v>11</v>
      </c>
      <c r="BA123" s="43" t="s">
        <v>11</v>
      </c>
      <c r="BB123" s="56" t="s">
        <v>11</v>
      </c>
      <c r="BC123" s="57" t="s">
        <v>11</v>
      </c>
    </row>
    <row r="124" spans="1:55" ht="12.75">
      <c r="A124" s="44" t="s">
        <v>9</v>
      </c>
      <c r="B124" s="60" t="s">
        <v>11</v>
      </c>
      <c r="C124" s="43" t="s">
        <v>11</v>
      </c>
      <c r="D124" s="43" t="s">
        <v>11</v>
      </c>
      <c r="E124" s="43" t="s">
        <v>11</v>
      </c>
      <c r="F124" s="43" t="s">
        <v>11</v>
      </c>
      <c r="G124" s="43" t="s">
        <v>11</v>
      </c>
      <c r="H124" s="43" t="s">
        <v>11</v>
      </c>
      <c r="I124" s="43" t="s">
        <v>11</v>
      </c>
      <c r="J124" s="43" t="s">
        <v>11</v>
      </c>
      <c r="K124" s="43" t="s">
        <v>11</v>
      </c>
      <c r="L124" s="43" t="s">
        <v>11</v>
      </c>
      <c r="M124" s="43" t="s">
        <v>11</v>
      </c>
      <c r="N124" s="43" t="s">
        <v>11</v>
      </c>
      <c r="O124" s="43" t="s">
        <v>11</v>
      </c>
      <c r="P124" s="43" t="s">
        <v>11</v>
      </c>
      <c r="Q124" s="43" t="s">
        <v>11</v>
      </c>
      <c r="R124" s="43" t="s">
        <v>11</v>
      </c>
      <c r="S124" s="43" t="s">
        <v>11</v>
      </c>
      <c r="T124" s="43" t="s">
        <v>11</v>
      </c>
      <c r="U124" s="43" t="s">
        <v>11</v>
      </c>
      <c r="V124" s="43" t="s">
        <v>11</v>
      </c>
      <c r="W124" s="43" t="s">
        <v>11</v>
      </c>
      <c r="X124" s="43" t="s">
        <v>11</v>
      </c>
      <c r="Y124" s="43" t="s">
        <v>11</v>
      </c>
      <c r="Z124" s="43" t="s">
        <v>11</v>
      </c>
      <c r="AA124" s="43" t="s">
        <v>11</v>
      </c>
      <c r="AB124" s="43" t="s">
        <v>11</v>
      </c>
      <c r="AC124" s="43" t="s">
        <v>11</v>
      </c>
      <c r="AD124" s="43" t="s">
        <v>11</v>
      </c>
      <c r="AE124" s="43" t="s">
        <v>11</v>
      </c>
      <c r="AF124" s="43" t="s">
        <v>11</v>
      </c>
      <c r="AG124" s="43" t="s">
        <v>11</v>
      </c>
      <c r="AH124" s="43" t="s">
        <v>11</v>
      </c>
      <c r="AI124" s="43" t="s">
        <v>11</v>
      </c>
      <c r="AJ124" s="43" t="s">
        <v>11</v>
      </c>
      <c r="AK124" s="43" t="s">
        <v>11</v>
      </c>
      <c r="AL124" s="43" t="s">
        <v>11</v>
      </c>
      <c r="AM124" s="43" t="s">
        <v>11</v>
      </c>
      <c r="AN124" s="43" t="s">
        <v>11</v>
      </c>
      <c r="AO124" s="43" t="s">
        <v>11</v>
      </c>
      <c r="AP124" s="43" t="s">
        <v>11</v>
      </c>
      <c r="AQ124" s="43" t="s">
        <v>11</v>
      </c>
      <c r="AR124" s="43" t="s">
        <v>11</v>
      </c>
      <c r="AS124" s="43" t="s">
        <v>11</v>
      </c>
      <c r="AT124" s="43" t="s">
        <v>11</v>
      </c>
      <c r="AU124" s="43" t="s">
        <v>11</v>
      </c>
      <c r="AV124" s="43" t="s">
        <v>11</v>
      </c>
      <c r="AW124" s="43" t="s">
        <v>11</v>
      </c>
      <c r="AX124" s="43" t="s">
        <v>11</v>
      </c>
      <c r="AY124" s="43" t="s">
        <v>11</v>
      </c>
      <c r="AZ124" s="43" t="s">
        <v>11</v>
      </c>
      <c r="BA124" s="43" t="s">
        <v>11</v>
      </c>
      <c r="BB124" s="56" t="s">
        <v>11</v>
      </c>
      <c r="BC124" s="57" t="s">
        <v>11</v>
      </c>
    </row>
    <row r="125" spans="1:55" ht="12.75">
      <c r="A125" s="44" t="s">
        <v>10</v>
      </c>
      <c r="B125" s="60" t="s">
        <v>11</v>
      </c>
      <c r="C125" s="43" t="s">
        <v>11</v>
      </c>
      <c r="D125" s="43" t="s">
        <v>11</v>
      </c>
      <c r="E125" s="43" t="s">
        <v>11</v>
      </c>
      <c r="F125" s="43" t="s">
        <v>11</v>
      </c>
      <c r="G125" s="43" t="s">
        <v>11</v>
      </c>
      <c r="H125" s="43" t="s">
        <v>11</v>
      </c>
      <c r="I125" s="43" t="s">
        <v>11</v>
      </c>
      <c r="J125" s="43" t="s">
        <v>11</v>
      </c>
      <c r="K125" s="43" t="s">
        <v>11</v>
      </c>
      <c r="L125" s="43" t="s">
        <v>11</v>
      </c>
      <c r="M125" s="43" t="s">
        <v>11</v>
      </c>
      <c r="N125" s="43" t="s">
        <v>11</v>
      </c>
      <c r="O125" s="43" t="s">
        <v>11</v>
      </c>
      <c r="P125" s="43" t="s">
        <v>11</v>
      </c>
      <c r="Q125" s="43" t="s">
        <v>11</v>
      </c>
      <c r="R125" s="43" t="s">
        <v>11</v>
      </c>
      <c r="S125" s="43" t="s">
        <v>11</v>
      </c>
      <c r="T125" s="43" t="s">
        <v>11</v>
      </c>
      <c r="U125" s="43" t="s">
        <v>11</v>
      </c>
      <c r="V125" s="43" t="s">
        <v>11</v>
      </c>
      <c r="W125" s="43" t="s">
        <v>11</v>
      </c>
      <c r="X125" s="43" t="s">
        <v>11</v>
      </c>
      <c r="Y125" s="43" t="s">
        <v>11</v>
      </c>
      <c r="Z125" s="43" t="s">
        <v>11</v>
      </c>
      <c r="AA125" s="43" t="s">
        <v>11</v>
      </c>
      <c r="AB125" s="43" t="s">
        <v>11</v>
      </c>
      <c r="AC125" s="43" t="s">
        <v>11</v>
      </c>
      <c r="AD125" s="43" t="s">
        <v>11</v>
      </c>
      <c r="AE125" s="43" t="s">
        <v>11</v>
      </c>
      <c r="AF125" s="43" t="s">
        <v>11</v>
      </c>
      <c r="AG125" s="43" t="s">
        <v>11</v>
      </c>
      <c r="AH125" s="43" t="s">
        <v>11</v>
      </c>
      <c r="AI125" s="43" t="s">
        <v>11</v>
      </c>
      <c r="AJ125" s="43" t="s">
        <v>11</v>
      </c>
      <c r="AK125" s="43" t="s">
        <v>11</v>
      </c>
      <c r="AL125" s="43" t="s">
        <v>11</v>
      </c>
      <c r="AM125" s="43" t="s">
        <v>11</v>
      </c>
      <c r="AN125" s="43" t="s">
        <v>11</v>
      </c>
      <c r="AO125" s="43" t="s">
        <v>11</v>
      </c>
      <c r="AP125" s="43" t="s">
        <v>11</v>
      </c>
      <c r="AQ125" s="43" t="s">
        <v>11</v>
      </c>
      <c r="AR125" s="43" t="s">
        <v>11</v>
      </c>
      <c r="AS125" s="43" t="s">
        <v>11</v>
      </c>
      <c r="AT125" s="43" t="s">
        <v>11</v>
      </c>
      <c r="AU125" s="43" t="s">
        <v>11</v>
      </c>
      <c r="AV125" s="43" t="s">
        <v>11</v>
      </c>
      <c r="AW125" s="43" t="s">
        <v>11</v>
      </c>
      <c r="AX125" s="43" t="s">
        <v>11</v>
      </c>
      <c r="AY125" s="43" t="s">
        <v>11</v>
      </c>
      <c r="AZ125" s="43" t="s">
        <v>11</v>
      </c>
      <c r="BA125" s="43" t="s">
        <v>11</v>
      </c>
      <c r="BB125" s="56" t="s">
        <v>11</v>
      </c>
      <c r="BC125" s="57" t="s">
        <v>11</v>
      </c>
    </row>
    <row r="126" spans="1:55" ht="12.75">
      <c r="A126" s="44" t="s">
        <v>12</v>
      </c>
      <c r="B126" s="60" t="s">
        <v>11</v>
      </c>
      <c r="C126" s="43" t="s">
        <v>11</v>
      </c>
      <c r="D126" s="43" t="s">
        <v>11</v>
      </c>
      <c r="E126" s="43" t="s">
        <v>11</v>
      </c>
      <c r="F126" s="43" t="s">
        <v>11</v>
      </c>
      <c r="G126" s="43" t="s">
        <v>11</v>
      </c>
      <c r="H126" s="43" t="s">
        <v>11</v>
      </c>
      <c r="I126" s="43" t="s">
        <v>11</v>
      </c>
      <c r="J126" s="43" t="s">
        <v>11</v>
      </c>
      <c r="K126" s="43" t="s">
        <v>11</v>
      </c>
      <c r="L126" s="43" t="s">
        <v>11</v>
      </c>
      <c r="M126" s="43" t="s">
        <v>11</v>
      </c>
      <c r="N126" s="43" t="s">
        <v>11</v>
      </c>
      <c r="O126" s="43" t="s">
        <v>11</v>
      </c>
      <c r="P126" s="43" t="s">
        <v>11</v>
      </c>
      <c r="Q126" s="43" t="s">
        <v>11</v>
      </c>
      <c r="R126" s="43" t="s">
        <v>11</v>
      </c>
      <c r="S126" s="43" t="s">
        <v>11</v>
      </c>
      <c r="T126" s="43" t="s">
        <v>11</v>
      </c>
      <c r="U126" s="43" t="s">
        <v>11</v>
      </c>
      <c r="V126" s="43" t="s">
        <v>11</v>
      </c>
      <c r="W126" s="43" t="s">
        <v>11</v>
      </c>
      <c r="X126" s="43" t="s">
        <v>11</v>
      </c>
      <c r="Y126" s="43" t="s">
        <v>11</v>
      </c>
      <c r="Z126" s="43" t="s">
        <v>11</v>
      </c>
      <c r="AA126" s="43" t="s">
        <v>11</v>
      </c>
      <c r="AB126" s="43" t="s">
        <v>11</v>
      </c>
      <c r="AC126" s="43" t="s">
        <v>11</v>
      </c>
      <c r="AD126" s="43" t="s">
        <v>11</v>
      </c>
      <c r="AE126" s="43" t="s">
        <v>11</v>
      </c>
      <c r="AF126" s="43" t="s">
        <v>11</v>
      </c>
      <c r="AG126" s="43" t="s">
        <v>11</v>
      </c>
      <c r="AH126" s="43" t="s">
        <v>11</v>
      </c>
      <c r="AI126" s="43" t="s">
        <v>11</v>
      </c>
      <c r="AJ126" s="43" t="s">
        <v>11</v>
      </c>
      <c r="AK126" s="43" t="s">
        <v>11</v>
      </c>
      <c r="AL126" s="43" t="s">
        <v>11</v>
      </c>
      <c r="AM126" s="43" t="s">
        <v>11</v>
      </c>
      <c r="AN126" s="43" t="s">
        <v>11</v>
      </c>
      <c r="AO126" s="43" t="s">
        <v>11</v>
      </c>
      <c r="AP126" s="43" t="s">
        <v>11</v>
      </c>
      <c r="AQ126" s="43" t="s">
        <v>11</v>
      </c>
      <c r="AR126" s="43" t="s">
        <v>11</v>
      </c>
      <c r="AS126" s="43" t="s">
        <v>11</v>
      </c>
      <c r="AT126" s="43" t="s">
        <v>11</v>
      </c>
      <c r="AU126" s="43" t="s">
        <v>11</v>
      </c>
      <c r="AV126" s="43" t="s">
        <v>11</v>
      </c>
      <c r="AW126" s="43" t="s">
        <v>11</v>
      </c>
      <c r="AX126" s="43" t="s">
        <v>11</v>
      </c>
      <c r="AY126" s="43" t="s">
        <v>11</v>
      </c>
      <c r="AZ126" s="43" t="s">
        <v>11</v>
      </c>
      <c r="BA126" s="43" t="s">
        <v>11</v>
      </c>
      <c r="BB126" s="56" t="s">
        <v>11</v>
      </c>
      <c r="BC126" s="57" t="s">
        <v>11</v>
      </c>
    </row>
    <row r="127" spans="1:55" ht="12.75">
      <c r="A127" s="44" t="s">
        <v>13</v>
      </c>
      <c r="B127" s="60" t="s">
        <v>11</v>
      </c>
      <c r="C127" s="43" t="s">
        <v>11</v>
      </c>
      <c r="D127" s="43" t="s">
        <v>11</v>
      </c>
      <c r="E127" s="43" t="s">
        <v>11</v>
      </c>
      <c r="F127" s="43" t="s">
        <v>11</v>
      </c>
      <c r="G127" s="43" t="s">
        <v>11</v>
      </c>
      <c r="H127" s="43" t="s">
        <v>11</v>
      </c>
      <c r="I127" s="43" t="s">
        <v>11</v>
      </c>
      <c r="J127" s="43" t="s">
        <v>11</v>
      </c>
      <c r="K127" s="43" t="s">
        <v>11</v>
      </c>
      <c r="L127" s="43" t="s">
        <v>11</v>
      </c>
      <c r="M127" s="43" t="s">
        <v>11</v>
      </c>
      <c r="N127" s="43" t="s">
        <v>11</v>
      </c>
      <c r="O127" s="43" t="s">
        <v>11</v>
      </c>
      <c r="P127" s="43" t="s">
        <v>11</v>
      </c>
      <c r="Q127" s="43" t="s">
        <v>11</v>
      </c>
      <c r="R127" s="43" t="s">
        <v>11</v>
      </c>
      <c r="S127" s="43" t="s">
        <v>11</v>
      </c>
      <c r="T127" s="43" t="s">
        <v>11</v>
      </c>
      <c r="U127" s="43" t="s">
        <v>11</v>
      </c>
      <c r="V127" s="43" t="s">
        <v>11</v>
      </c>
      <c r="W127" s="43" t="s">
        <v>11</v>
      </c>
      <c r="X127" s="43" t="s">
        <v>11</v>
      </c>
      <c r="Y127" s="43" t="s">
        <v>11</v>
      </c>
      <c r="Z127" s="43" t="s">
        <v>11</v>
      </c>
      <c r="AA127" s="43" t="s">
        <v>11</v>
      </c>
      <c r="AB127" s="43" t="s">
        <v>11</v>
      </c>
      <c r="AC127" s="43" t="s">
        <v>11</v>
      </c>
      <c r="AD127" s="43" t="s">
        <v>11</v>
      </c>
      <c r="AE127" s="43" t="s">
        <v>11</v>
      </c>
      <c r="AF127" s="43" t="s">
        <v>11</v>
      </c>
      <c r="AG127" s="43" t="s">
        <v>11</v>
      </c>
      <c r="AH127" s="43" t="s">
        <v>11</v>
      </c>
      <c r="AI127" s="43" t="s">
        <v>11</v>
      </c>
      <c r="AJ127" s="43" t="s">
        <v>11</v>
      </c>
      <c r="AK127" s="43" t="s">
        <v>11</v>
      </c>
      <c r="AL127" s="43" t="s">
        <v>11</v>
      </c>
      <c r="AM127" s="43" t="s">
        <v>11</v>
      </c>
      <c r="AN127" s="43" t="s">
        <v>11</v>
      </c>
      <c r="AO127" s="43" t="s">
        <v>11</v>
      </c>
      <c r="AP127" s="43" t="s">
        <v>11</v>
      </c>
      <c r="AQ127" s="43" t="s">
        <v>11</v>
      </c>
      <c r="AR127" s="43" t="s">
        <v>11</v>
      </c>
      <c r="AS127" s="43" t="s">
        <v>11</v>
      </c>
      <c r="AT127" s="43" t="s">
        <v>11</v>
      </c>
      <c r="AU127" s="43" t="s">
        <v>11</v>
      </c>
      <c r="AV127" s="43" t="s">
        <v>11</v>
      </c>
      <c r="AW127" s="43" t="s">
        <v>11</v>
      </c>
      <c r="AX127" s="43" t="s">
        <v>11</v>
      </c>
      <c r="AY127" s="43" t="s">
        <v>11</v>
      </c>
      <c r="AZ127" s="43" t="s">
        <v>11</v>
      </c>
      <c r="BA127" s="43" t="s">
        <v>11</v>
      </c>
      <c r="BB127" s="56" t="s">
        <v>11</v>
      </c>
      <c r="BC127" s="57" t="s">
        <v>11</v>
      </c>
    </row>
    <row r="128" spans="1:55" ht="12.75">
      <c r="A128" s="44" t="s">
        <v>14</v>
      </c>
      <c r="B128" s="60" t="s">
        <v>11</v>
      </c>
      <c r="C128" s="43" t="s">
        <v>11</v>
      </c>
      <c r="D128" s="43" t="s">
        <v>11</v>
      </c>
      <c r="E128" s="43" t="s">
        <v>11</v>
      </c>
      <c r="F128" s="43" t="s">
        <v>11</v>
      </c>
      <c r="G128" s="43" t="s">
        <v>11</v>
      </c>
      <c r="H128" s="43" t="s">
        <v>11</v>
      </c>
      <c r="I128" s="43" t="s">
        <v>11</v>
      </c>
      <c r="J128" s="43" t="s">
        <v>11</v>
      </c>
      <c r="K128" s="43" t="s">
        <v>11</v>
      </c>
      <c r="L128" s="43" t="s">
        <v>11</v>
      </c>
      <c r="M128" s="43" t="s">
        <v>11</v>
      </c>
      <c r="N128" s="43" t="s">
        <v>11</v>
      </c>
      <c r="O128" s="43" t="s">
        <v>11</v>
      </c>
      <c r="P128" s="43" t="s">
        <v>11</v>
      </c>
      <c r="Q128" s="43" t="s">
        <v>11</v>
      </c>
      <c r="R128" s="43" t="s">
        <v>11</v>
      </c>
      <c r="S128" s="43" t="s">
        <v>11</v>
      </c>
      <c r="T128" s="43" t="s">
        <v>11</v>
      </c>
      <c r="U128" s="43" t="s">
        <v>11</v>
      </c>
      <c r="V128" s="43" t="s">
        <v>11</v>
      </c>
      <c r="W128" s="43" t="s">
        <v>11</v>
      </c>
      <c r="X128" s="43" t="s">
        <v>11</v>
      </c>
      <c r="Y128" s="43" t="s">
        <v>11</v>
      </c>
      <c r="Z128" s="43" t="s">
        <v>11</v>
      </c>
      <c r="AA128" s="43" t="s">
        <v>11</v>
      </c>
      <c r="AB128" s="43" t="s">
        <v>11</v>
      </c>
      <c r="AC128" s="43" t="s">
        <v>11</v>
      </c>
      <c r="AD128" s="43" t="s">
        <v>11</v>
      </c>
      <c r="AE128" s="43" t="s">
        <v>11</v>
      </c>
      <c r="AF128" s="43" t="s">
        <v>11</v>
      </c>
      <c r="AG128" s="43" t="s">
        <v>11</v>
      </c>
      <c r="AH128" s="43" t="s">
        <v>11</v>
      </c>
      <c r="AI128" s="43" t="s">
        <v>11</v>
      </c>
      <c r="AJ128" s="43" t="s">
        <v>11</v>
      </c>
      <c r="AK128" s="43" t="s">
        <v>11</v>
      </c>
      <c r="AL128" s="43" t="s">
        <v>11</v>
      </c>
      <c r="AM128" s="43" t="s">
        <v>11</v>
      </c>
      <c r="AN128" s="43" t="s">
        <v>11</v>
      </c>
      <c r="AO128" s="43" t="s">
        <v>11</v>
      </c>
      <c r="AP128" s="43" t="s">
        <v>11</v>
      </c>
      <c r="AQ128" s="43" t="s">
        <v>11</v>
      </c>
      <c r="AR128" s="43" t="s">
        <v>11</v>
      </c>
      <c r="AS128" s="43" t="s">
        <v>11</v>
      </c>
      <c r="AT128" s="43" t="s">
        <v>11</v>
      </c>
      <c r="AU128" s="43" t="s">
        <v>11</v>
      </c>
      <c r="AV128" s="43" t="s">
        <v>11</v>
      </c>
      <c r="AW128" s="43" t="s">
        <v>11</v>
      </c>
      <c r="AX128" s="43" t="s">
        <v>11</v>
      </c>
      <c r="AY128" s="43" t="s">
        <v>11</v>
      </c>
      <c r="AZ128" s="43" t="s">
        <v>11</v>
      </c>
      <c r="BA128" s="43" t="s">
        <v>11</v>
      </c>
      <c r="BB128" s="56" t="s">
        <v>11</v>
      </c>
      <c r="BC128" s="57" t="s">
        <v>11</v>
      </c>
    </row>
    <row r="129" spans="1:55" ht="12.75">
      <c r="A129" s="44" t="s">
        <v>15</v>
      </c>
      <c r="B129" s="60" t="s">
        <v>11</v>
      </c>
      <c r="C129" s="43" t="s">
        <v>11</v>
      </c>
      <c r="D129" s="43" t="s">
        <v>11</v>
      </c>
      <c r="E129" s="43" t="s">
        <v>11</v>
      </c>
      <c r="F129" s="43" t="s">
        <v>11</v>
      </c>
      <c r="G129" s="43" t="s">
        <v>11</v>
      </c>
      <c r="H129" s="43" t="s">
        <v>11</v>
      </c>
      <c r="I129" s="43" t="s">
        <v>11</v>
      </c>
      <c r="J129" s="43" t="s">
        <v>11</v>
      </c>
      <c r="K129" s="43" t="s">
        <v>11</v>
      </c>
      <c r="L129" s="43" t="s">
        <v>11</v>
      </c>
      <c r="M129" s="43" t="s">
        <v>11</v>
      </c>
      <c r="N129" s="43" t="s">
        <v>11</v>
      </c>
      <c r="O129" s="43" t="s">
        <v>11</v>
      </c>
      <c r="P129" s="43" t="s">
        <v>11</v>
      </c>
      <c r="Q129" s="43" t="s">
        <v>11</v>
      </c>
      <c r="R129" s="43" t="s">
        <v>11</v>
      </c>
      <c r="S129" s="43" t="s">
        <v>11</v>
      </c>
      <c r="T129" s="43" t="s">
        <v>11</v>
      </c>
      <c r="U129" s="43" t="s">
        <v>11</v>
      </c>
      <c r="V129" s="43" t="s">
        <v>11</v>
      </c>
      <c r="W129" s="43" t="s">
        <v>11</v>
      </c>
      <c r="X129" s="43" t="s">
        <v>11</v>
      </c>
      <c r="Y129" s="43" t="s">
        <v>11</v>
      </c>
      <c r="Z129" s="43" t="s">
        <v>11</v>
      </c>
      <c r="AA129" s="43" t="s">
        <v>11</v>
      </c>
      <c r="AB129" s="43" t="s">
        <v>11</v>
      </c>
      <c r="AC129" s="43" t="s">
        <v>11</v>
      </c>
      <c r="AD129" s="43" t="s">
        <v>11</v>
      </c>
      <c r="AE129" s="43" t="s">
        <v>11</v>
      </c>
      <c r="AF129" s="43" t="s">
        <v>11</v>
      </c>
      <c r="AG129" s="43" t="s">
        <v>11</v>
      </c>
      <c r="AH129" s="43" t="s">
        <v>11</v>
      </c>
      <c r="AI129" s="43" t="s">
        <v>11</v>
      </c>
      <c r="AJ129" s="43" t="s">
        <v>11</v>
      </c>
      <c r="AK129" s="43" t="s">
        <v>11</v>
      </c>
      <c r="AL129" s="43" t="s">
        <v>11</v>
      </c>
      <c r="AM129" s="43" t="s">
        <v>11</v>
      </c>
      <c r="AN129" s="43" t="s">
        <v>11</v>
      </c>
      <c r="AO129" s="43" t="s">
        <v>11</v>
      </c>
      <c r="AP129" s="43" t="s">
        <v>11</v>
      </c>
      <c r="AQ129" s="43" t="s">
        <v>11</v>
      </c>
      <c r="AR129" s="43" t="s">
        <v>11</v>
      </c>
      <c r="AS129" s="43" t="s">
        <v>11</v>
      </c>
      <c r="AT129" s="43" t="s">
        <v>11</v>
      </c>
      <c r="AU129" s="43" t="s">
        <v>11</v>
      </c>
      <c r="AV129" s="43" t="s">
        <v>11</v>
      </c>
      <c r="AW129" s="43" t="s">
        <v>11</v>
      </c>
      <c r="AX129" s="43" t="s">
        <v>11</v>
      </c>
      <c r="AY129" s="43" t="s">
        <v>11</v>
      </c>
      <c r="AZ129" s="43" t="s">
        <v>11</v>
      </c>
      <c r="BA129" s="43" t="s">
        <v>11</v>
      </c>
      <c r="BB129" s="56" t="s">
        <v>11</v>
      </c>
      <c r="BC129" s="57" t="s">
        <v>11</v>
      </c>
    </row>
    <row r="130" spans="1:55" ht="12.75">
      <c r="A130" s="44" t="s">
        <v>16</v>
      </c>
      <c r="B130" s="60" t="s">
        <v>11</v>
      </c>
      <c r="C130" s="43" t="s">
        <v>11</v>
      </c>
      <c r="D130" s="43" t="s">
        <v>11</v>
      </c>
      <c r="E130" s="43" t="s">
        <v>11</v>
      </c>
      <c r="F130" s="43" t="s">
        <v>11</v>
      </c>
      <c r="G130" s="43" t="s">
        <v>11</v>
      </c>
      <c r="H130" s="43" t="s">
        <v>11</v>
      </c>
      <c r="I130" s="43" t="s">
        <v>11</v>
      </c>
      <c r="J130" s="43" t="s">
        <v>11</v>
      </c>
      <c r="K130" s="43" t="s">
        <v>11</v>
      </c>
      <c r="L130" s="43" t="s">
        <v>11</v>
      </c>
      <c r="M130" s="43" t="s">
        <v>11</v>
      </c>
      <c r="N130" s="43" t="s">
        <v>11</v>
      </c>
      <c r="O130" s="43" t="s">
        <v>11</v>
      </c>
      <c r="P130" s="43" t="s">
        <v>11</v>
      </c>
      <c r="Q130" s="43" t="s">
        <v>11</v>
      </c>
      <c r="R130" s="43" t="s">
        <v>11</v>
      </c>
      <c r="S130" s="43" t="s">
        <v>11</v>
      </c>
      <c r="T130" s="43" t="s">
        <v>11</v>
      </c>
      <c r="U130" s="43" t="s">
        <v>11</v>
      </c>
      <c r="V130" s="43" t="s">
        <v>11</v>
      </c>
      <c r="W130" s="43" t="s">
        <v>11</v>
      </c>
      <c r="X130" s="43" t="s">
        <v>11</v>
      </c>
      <c r="Y130" s="43" t="s">
        <v>11</v>
      </c>
      <c r="Z130" s="43" t="s">
        <v>11</v>
      </c>
      <c r="AA130" s="43" t="s">
        <v>11</v>
      </c>
      <c r="AB130" s="43" t="s">
        <v>11</v>
      </c>
      <c r="AC130" s="43" t="s">
        <v>11</v>
      </c>
      <c r="AD130" s="43" t="s">
        <v>11</v>
      </c>
      <c r="AE130" s="43" t="s">
        <v>11</v>
      </c>
      <c r="AF130" s="43" t="s">
        <v>11</v>
      </c>
      <c r="AG130" s="43" t="s">
        <v>11</v>
      </c>
      <c r="AH130" s="43" t="s">
        <v>11</v>
      </c>
      <c r="AI130" s="43" t="s">
        <v>11</v>
      </c>
      <c r="AJ130" s="43" t="s">
        <v>11</v>
      </c>
      <c r="AK130" s="43" t="s">
        <v>11</v>
      </c>
      <c r="AL130" s="43" t="s">
        <v>11</v>
      </c>
      <c r="AM130" s="43" t="s">
        <v>11</v>
      </c>
      <c r="AN130" s="43" t="s">
        <v>11</v>
      </c>
      <c r="AO130" s="43" t="s">
        <v>11</v>
      </c>
      <c r="AP130" s="43" t="s">
        <v>11</v>
      </c>
      <c r="AQ130" s="43" t="s">
        <v>11</v>
      </c>
      <c r="AR130" s="43" t="s">
        <v>11</v>
      </c>
      <c r="AS130" s="43" t="s">
        <v>11</v>
      </c>
      <c r="AT130" s="43" t="s">
        <v>11</v>
      </c>
      <c r="AU130" s="43" t="s">
        <v>11</v>
      </c>
      <c r="AV130" s="43" t="s">
        <v>11</v>
      </c>
      <c r="AW130" s="43" t="s">
        <v>11</v>
      </c>
      <c r="AX130" s="43" t="s">
        <v>11</v>
      </c>
      <c r="AY130" s="43" t="s">
        <v>11</v>
      </c>
      <c r="AZ130" s="43" t="s">
        <v>11</v>
      </c>
      <c r="BA130" s="43" t="s">
        <v>11</v>
      </c>
      <c r="BB130" s="56" t="s">
        <v>11</v>
      </c>
      <c r="BC130" s="57" t="s">
        <v>11</v>
      </c>
    </row>
    <row r="131" spans="1:55" ht="12.75">
      <c r="A131" s="44" t="s">
        <v>17</v>
      </c>
      <c r="B131" s="60" t="s">
        <v>11</v>
      </c>
      <c r="C131" s="43" t="s">
        <v>11</v>
      </c>
      <c r="D131" s="43" t="s">
        <v>11</v>
      </c>
      <c r="E131" s="43" t="s">
        <v>11</v>
      </c>
      <c r="F131" s="43" t="s">
        <v>11</v>
      </c>
      <c r="G131" s="43" t="s">
        <v>11</v>
      </c>
      <c r="H131" s="43" t="s">
        <v>11</v>
      </c>
      <c r="I131" s="43" t="s">
        <v>11</v>
      </c>
      <c r="J131" s="43" t="s">
        <v>11</v>
      </c>
      <c r="K131" s="43" t="s">
        <v>11</v>
      </c>
      <c r="L131" s="43" t="s">
        <v>11</v>
      </c>
      <c r="M131" s="43" t="s">
        <v>11</v>
      </c>
      <c r="N131" s="43" t="s">
        <v>11</v>
      </c>
      <c r="O131" s="43" t="s">
        <v>11</v>
      </c>
      <c r="P131" s="43" t="s">
        <v>11</v>
      </c>
      <c r="Q131" s="43" t="s">
        <v>11</v>
      </c>
      <c r="R131" s="43" t="s">
        <v>11</v>
      </c>
      <c r="S131" s="43" t="s">
        <v>11</v>
      </c>
      <c r="T131" s="43" t="s">
        <v>11</v>
      </c>
      <c r="U131" s="43" t="s">
        <v>11</v>
      </c>
      <c r="V131" s="43" t="s">
        <v>11</v>
      </c>
      <c r="W131" s="43" t="s">
        <v>11</v>
      </c>
      <c r="X131" s="43" t="s">
        <v>11</v>
      </c>
      <c r="Y131" s="43" t="s">
        <v>11</v>
      </c>
      <c r="Z131" s="43" t="s">
        <v>11</v>
      </c>
      <c r="AA131" s="43" t="s">
        <v>11</v>
      </c>
      <c r="AB131" s="43" t="s">
        <v>11</v>
      </c>
      <c r="AC131" s="43" t="s">
        <v>11</v>
      </c>
      <c r="AD131" s="43" t="s">
        <v>11</v>
      </c>
      <c r="AE131" s="43" t="s">
        <v>11</v>
      </c>
      <c r="AF131" s="43" t="s">
        <v>11</v>
      </c>
      <c r="AG131" s="43" t="s">
        <v>11</v>
      </c>
      <c r="AH131" s="43" t="s">
        <v>11</v>
      </c>
      <c r="AI131" s="43" t="s">
        <v>11</v>
      </c>
      <c r="AJ131" s="43" t="s">
        <v>11</v>
      </c>
      <c r="AK131" s="43" t="s">
        <v>11</v>
      </c>
      <c r="AL131" s="43" t="s">
        <v>11</v>
      </c>
      <c r="AM131" s="43" t="s">
        <v>11</v>
      </c>
      <c r="AN131" s="43" t="s">
        <v>11</v>
      </c>
      <c r="AO131" s="43" t="s">
        <v>11</v>
      </c>
      <c r="AP131" s="43" t="s">
        <v>11</v>
      </c>
      <c r="AQ131" s="43" t="s">
        <v>11</v>
      </c>
      <c r="AR131" s="43" t="s">
        <v>11</v>
      </c>
      <c r="AS131" s="43" t="s">
        <v>11</v>
      </c>
      <c r="AT131" s="43" t="s">
        <v>11</v>
      </c>
      <c r="AU131" s="43" t="s">
        <v>11</v>
      </c>
      <c r="AV131" s="43" t="s">
        <v>11</v>
      </c>
      <c r="AW131" s="43" t="s">
        <v>11</v>
      </c>
      <c r="AX131" s="43" t="s">
        <v>11</v>
      </c>
      <c r="AY131" s="43" t="s">
        <v>11</v>
      </c>
      <c r="AZ131" s="43" t="s">
        <v>11</v>
      </c>
      <c r="BA131" s="43" t="s">
        <v>11</v>
      </c>
      <c r="BB131" s="56" t="s">
        <v>11</v>
      </c>
      <c r="BC131" s="57" t="s">
        <v>11</v>
      </c>
    </row>
    <row r="132" spans="1:55" ht="12.75">
      <c r="A132" s="44" t="s">
        <v>18</v>
      </c>
      <c r="B132" s="60" t="s">
        <v>11</v>
      </c>
      <c r="C132" s="43" t="s">
        <v>11</v>
      </c>
      <c r="D132" s="43" t="s">
        <v>11</v>
      </c>
      <c r="E132" s="43" t="s">
        <v>11</v>
      </c>
      <c r="F132" s="43" t="s">
        <v>11</v>
      </c>
      <c r="G132" s="43" t="s">
        <v>11</v>
      </c>
      <c r="H132" s="43" t="s">
        <v>11</v>
      </c>
      <c r="I132" s="43" t="s">
        <v>11</v>
      </c>
      <c r="J132" s="43" t="s">
        <v>11</v>
      </c>
      <c r="K132" s="43" t="s">
        <v>11</v>
      </c>
      <c r="L132" s="43" t="s">
        <v>11</v>
      </c>
      <c r="M132" s="43" t="s">
        <v>11</v>
      </c>
      <c r="N132" s="43" t="s">
        <v>11</v>
      </c>
      <c r="O132" s="43" t="s">
        <v>11</v>
      </c>
      <c r="P132" s="43" t="s">
        <v>11</v>
      </c>
      <c r="Q132" s="43" t="s">
        <v>11</v>
      </c>
      <c r="R132" s="43" t="s">
        <v>11</v>
      </c>
      <c r="S132" s="43" t="s">
        <v>11</v>
      </c>
      <c r="T132" s="43" t="s">
        <v>11</v>
      </c>
      <c r="U132" s="43" t="s">
        <v>11</v>
      </c>
      <c r="V132" s="43" t="s">
        <v>11</v>
      </c>
      <c r="W132" s="43" t="s">
        <v>11</v>
      </c>
      <c r="X132" s="43" t="s">
        <v>11</v>
      </c>
      <c r="Y132" s="43" t="s">
        <v>11</v>
      </c>
      <c r="Z132" s="43" t="s">
        <v>11</v>
      </c>
      <c r="AA132" s="43" t="s">
        <v>11</v>
      </c>
      <c r="AB132" s="43" t="s">
        <v>11</v>
      </c>
      <c r="AC132" s="43" t="s">
        <v>11</v>
      </c>
      <c r="AD132" s="43" t="s">
        <v>11</v>
      </c>
      <c r="AE132" s="43" t="s">
        <v>11</v>
      </c>
      <c r="AF132" s="43" t="s">
        <v>11</v>
      </c>
      <c r="AG132" s="43" t="s">
        <v>11</v>
      </c>
      <c r="AH132" s="43" t="s">
        <v>11</v>
      </c>
      <c r="AI132" s="43" t="s">
        <v>11</v>
      </c>
      <c r="AJ132" s="43" t="s">
        <v>11</v>
      </c>
      <c r="AK132" s="43" t="s">
        <v>11</v>
      </c>
      <c r="AL132" s="43" t="s">
        <v>11</v>
      </c>
      <c r="AM132" s="43" t="s">
        <v>11</v>
      </c>
      <c r="AN132" s="43" t="s">
        <v>11</v>
      </c>
      <c r="AO132" s="43" t="s">
        <v>11</v>
      </c>
      <c r="AP132" s="43" t="s">
        <v>11</v>
      </c>
      <c r="AQ132" s="43" t="s">
        <v>11</v>
      </c>
      <c r="AR132" s="43" t="s">
        <v>11</v>
      </c>
      <c r="AS132" s="43" t="s">
        <v>11</v>
      </c>
      <c r="AT132" s="43" t="s">
        <v>11</v>
      </c>
      <c r="AU132" s="43" t="s">
        <v>11</v>
      </c>
      <c r="AV132" s="43" t="s">
        <v>11</v>
      </c>
      <c r="AW132" s="43" t="s">
        <v>11</v>
      </c>
      <c r="AX132" s="43" t="s">
        <v>11</v>
      </c>
      <c r="AY132" s="43" t="s">
        <v>11</v>
      </c>
      <c r="AZ132" s="43" t="s">
        <v>11</v>
      </c>
      <c r="BA132" s="43" t="s">
        <v>11</v>
      </c>
      <c r="BB132" s="56" t="s">
        <v>11</v>
      </c>
      <c r="BC132" s="57" t="s">
        <v>11</v>
      </c>
    </row>
    <row r="133" spans="1:55" ht="12.75">
      <c r="A133" s="44" t="s">
        <v>19</v>
      </c>
      <c r="B133" s="60" t="s">
        <v>11</v>
      </c>
      <c r="C133" s="43" t="s">
        <v>11</v>
      </c>
      <c r="D133" s="43" t="s">
        <v>11</v>
      </c>
      <c r="E133" s="43" t="s">
        <v>11</v>
      </c>
      <c r="F133" s="43" t="s">
        <v>11</v>
      </c>
      <c r="G133" s="43" t="s">
        <v>11</v>
      </c>
      <c r="H133" s="43" t="s">
        <v>11</v>
      </c>
      <c r="I133" s="43" t="s">
        <v>11</v>
      </c>
      <c r="J133" s="43" t="s">
        <v>11</v>
      </c>
      <c r="K133" s="43" t="s">
        <v>11</v>
      </c>
      <c r="L133" s="43" t="s">
        <v>11</v>
      </c>
      <c r="M133" s="43" t="s">
        <v>11</v>
      </c>
      <c r="N133" s="43" t="s">
        <v>11</v>
      </c>
      <c r="O133" s="43" t="s">
        <v>11</v>
      </c>
      <c r="P133" s="43" t="s">
        <v>11</v>
      </c>
      <c r="Q133" s="43" t="s">
        <v>11</v>
      </c>
      <c r="R133" s="43" t="s">
        <v>11</v>
      </c>
      <c r="S133" s="43" t="s">
        <v>11</v>
      </c>
      <c r="T133" s="43" t="s">
        <v>11</v>
      </c>
      <c r="U133" s="43" t="s">
        <v>11</v>
      </c>
      <c r="V133" s="43" t="s">
        <v>11</v>
      </c>
      <c r="W133" s="43" t="s">
        <v>11</v>
      </c>
      <c r="X133" s="43" t="s">
        <v>11</v>
      </c>
      <c r="Y133" s="43" t="s">
        <v>11</v>
      </c>
      <c r="Z133" s="43" t="s">
        <v>11</v>
      </c>
      <c r="AA133" s="43" t="s">
        <v>11</v>
      </c>
      <c r="AB133" s="43" t="s">
        <v>11</v>
      </c>
      <c r="AC133" s="43" t="s">
        <v>11</v>
      </c>
      <c r="AD133" s="43" t="s">
        <v>11</v>
      </c>
      <c r="AE133" s="43" t="s">
        <v>11</v>
      </c>
      <c r="AF133" s="43" t="s">
        <v>11</v>
      </c>
      <c r="AG133" s="43" t="s">
        <v>11</v>
      </c>
      <c r="AH133" s="43" t="s">
        <v>11</v>
      </c>
      <c r="AI133" s="43" t="s">
        <v>11</v>
      </c>
      <c r="AJ133" s="43" t="s">
        <v>11</v>
      </c>
      <c r="AK133" s="43" t="s">
        <v>11</v>
      </c>
      <c r="AL133" s="43" t="s">
        <v>11</v>
      </c>
      <c r="AM133" s="43" t="s">
        <v>11</v>
      </c>
      <c r="AN133" s="43" t="s">
        <v>11</v>
      </c>
      <c r="AO133" s="43" t="s">
        <v>11</v>
      </c>
      <c r="AP133" s="43" t="s">
        <v>11</v>
      </c>
      <c r="AQ133" s="43" t="s">
        <v>11</v>
      </c>
      <c r="AR133" s="43" t="s">
        <v>11</v>
      </c>
      <c r="AS133" s="43" t="s">
        <v>11</v>
      </c>
      <c r="AT133" s="43" t="s">
        <v>11</v>
      </c>
      <c r="AU133" s="43" t="s">
        <v>11</v>
      </c>
      <c r="AV133" s="43" t="s">
        <v>11</v>
      </c>
      <c r="AW133" s="43" t="s">
        <v>11</v>
      </c>
      <c r="AX133" s="43" t="s">
        <v>11</v>
      </c>
      <c r="AY133" s="43" t="s">
        <v>11</v>
      </c>
      <c r="AZ133" s="43" t="s">
        <v>11</v>
      </c>
      <c r="BA133" s="43" t="s">
        <v>11</v>
      </c>
      <c r="BB133" s="56" t="s">
        <v>11</v>
      </c>
      <c r="BC133" s="57" t="s">
        <v>11</v>
      </c>
    </row>
    <row r="134" spans="1:55" ht="12.75">
      <c r="A134" s="44" t="s">
        <v>20</v>
      </c>
      <c r="B134" s="60" t="s">
        <v>11</v>
      </c>
      <c r="C134" s="43" t="s">
        <v>11</v>
      </c>
      <c r="D134" s="43" t="s">
        <v>11</v>
      </c>
      <c r="E134" s="43" t="s">
        <v>11</v>
      </c>
      <c r="F134" s="43" t="s">
        <v>11</v>
      </c>
      <c r="G134" s="43" t="s">
        <v>11</v>
      </c>
      <c r="H134" s="43" t="s">
        <v>11</v>
      </c>
      <c r="I134" s="43" t="s">
        <v>11</v>
      </c>
      <c r="J134" s="43" t="s">
        <v>11</v>
      </c>
      <c r="K134" s="43" t="s">
        <v>11</v>
      </c>
      <c r="L134" s="43" t="s">
        <v>11</v>
      </c>
      <c r="M134" s="43" t="s">
        <v>11</v>
      </c>
      <c r="N134" s="43" t="s">
        <v>11</v>
      </c>
      <c r="O134" s="43" t="s">
        <v>11</v>
      </c>
      <c r="P134" s="43" t="s">
        <v>11</v>
      </c>
      <c r="Q134" s="43" t="s">
        <v>11</v>
      </c>
      <c r="R134" s="43" t="s">
        <v>11</v>
      </c>
      <c r="S134" s="43" t="s">
        <v>11</v>
      </c>
      <c r="T134" s="43" t="s">
        <v>11</v>
      </c>
      <c r="U134" s="43" t="s">
        <v>11</v>
      </c>
      <c r="V134" s="43" t="s">
        <v>11</v>
      </c>
      <c r="W134" s="43" t="s">
        <v>11</v>
      </c>
      <c r="X134" s="43" t="s">
        <v>11</v>
      </c>
      <c r="Y134" s="43" t="s">
        <v>11</v>
      </c>
      <c r="Z134" s="43" t="s">
        <v>11</v>
      </c>
      <c r="AA134" s="43" t="s">
        <v>11</v>
      </c>
      <c r="AB134" s="43" t="s">
        <v>11</v>
      </c>
      <c r="AC134" s="43" t="s">
        <v>11</v>
      </c>
      <c r="AD134" s="43" t="s">
        <v>11</v>
      </c>
      <c r="AE134" s="43" t="s">
        <v>11</v>
      </c>
      <c r="AF134" s="43" t="s">
        <v>11</v>
      </c>
      <c r="AG134" s="43" t="s">
        <v>11</v>
      </c>
      <c r="AH134" s="43" t="s">
        <v>11</v>
      </c>
      <c r="AI134" s="43" t="s">
        <v>11</v>
      </c>
      <c r="AJ134" s="43" t="s">
        <v>11</v>
      </c>
      <c r="AK134" s="43" t="s">
        <v>11</v>
      </c>
      <c r="AL134" s="43" t="s">
        <v>11</v>
      </c>
      <c r="AM134" s="43" t="s">
        <v>11</v>
      </c>
      <c r="AN134" s="43" t="s">
        <v>11</v>
      </c>
      <c r="AO134" s="43" t="s">
        <v>11</v>
      </c>
      <c r="AP134" s="43" t="s">
        <v>11</v>
      </c>
      <c r="AQ134" s="43" t="s">
        <v>11</v>
      </c>
      <c r="AR134" s="43" t="s">
        <v>11</v>
      </c>
      <c r="AS134" s="43" t="s">
        <v>11</v>
      </c>
      <c r="AT134" s="43" t="s">
        <v>11</v>
      </c>
      <c r="AU134" s="43" t="s">
        <v>11</v>
      </c>
      <c r="AV134" s="43" t="s">
        <v>11</v>
      </c>
      <c r="AW134" s="43" t="s">
        <v>11</v>
      </c>
      <c r="AX134" s="43" t="s">
        <v>11</v>
      </c>
      <c r="AY134" s="43" t="s">
        <v>11</v>
      </c>
      <c r="AZ134" s="43" t="s">
        <v>11</v>
      </c>
      <c r="BA134" s="43" t="s">
        <v>11</v>
      </c>
      <c r="BB134" s="56" t="s">
        <v>11</v>
      </c>
      <c r="BC134" s="57" t="s">
        <v>11</v>
      </c>
    </row>
    <row r="135" spans="1:55" ht="13.5" thickBot="1">
      <c r="A135" s="44" t="s">
        <v>21</v>
      </c>
      <c r="B135" s="60" t="s">
        <v>11</v>
      </c>
      <c r="C135" s="43" t="s">
        <v>11</v>
      </c>
      <c r="D135" s="43" t="s">
        <v>11</v>
      </c>
      <c r="E135" s="43" t="s">
        <v>11</v>
      </c>
      <c r="F135" s="43" t="s">
        <v>11</v>
      </c>
      <c r="G135" s="43" t="s">
        <v>11</v>
      </c>
      <c r="H135" s="43" t="s">
        <v>11</v>
      </c>
      <c r="I135" s="43" t="s">
        <v>11</v>
      </c>
      <c r="J135" s="43" t="s">
        <v>11</v>
      </c>
      <c r="K135" s="43" t="s">
        <v>11</v>
      </c>
      <c r="L135" s="43" t="s">
        <v>11</v>
      </c>
      <c r="M135" s="43" t="s">
        <v>11</v>
      </c>
      <c r="N135" s="43" t="s">
        <v>11</v>
      </c>
      <c r="O135" s="43" t="s">
        <v>11</v>
      </c>
      <c r="P135" s="43" t="s">
        <v>11</v>
      </c>
      <c r="Q135" s="43" t="s">
        <v>11</v>
      </c>
      <c r="R135" s="43" t="s">
        <v>11</v>
      </c>
      <c r="S135" s="43" t="s">
        <v>11</v>
      </c>
      <c r="T135" s="43" t="s">
        <v>11</v>
      </c>
      <c r="U135" s="43" t="s">
        <v>11</v>
      </c>
      <c r="V135" s="43" t="s">
        <v>11</v>
      </c>
      <c r="W135" s="43" t="s">
        <v>11</v>
      </c>
      <c r="X135" s="43" t="s">
        <v>11</v>
      </c>
      <c r="Y135" s="43" t="s">
        <v>11</v>
      </c>
      <c r="Z135" s="43" t="s">
        <v>11</v>
      </c>
      <c r="AA135" s="43" t="s">
        <v>11</v>
      </c>
      <c r="AB135" s="43" t="s">
        <v>11</v>
      </c>
      <c r="AC135" s="43" t="s">
        <v>11</v>
      </c>
      <c r="AD135" s="43" t="s">
        <v>11</v>
      </c>
      <c r="AE135" s="43" t="s">
        <v>11</v>
      </c>
      <c r="AF135" s="43" t="s">
        <v>11</v>
      </c>
      <c r="AG135" s="43" t="s">
        <v>11</v>
      </c>
      <c r="AH135" s="43" t="s">
        <v>11</v>
      </c>
      <c r="AI135" s="43" t="s">
        <v>11</v>
      </c>
      <c r="AJ135" s="43" t="s">
        <v>11</v>
      </c>
      <c r="AK135" s="43" t="s">
        <v>11</v>
      </c>
      <c r="AL135" s="43" t="s">
        <v>11</v>
      </c>
      <c r="AM135" s="43" t="s">
        <v>11</v>
      </c>
      <c r="AN135" s="43" t="s">
        <v>11</v>
      </c>
      <c r="AO135" s="43" t="s">
        <v>11</v>
      </c>
      <c r="AP135" s="43" t="s">
        <v>11</v>
      </c>
      <c r="AQ135" s="43" t="s">
        <v>11</v>
      </c>
      <c r="AR135" s="43" t="s">
        <v>11</v>
      </c>
      <c r="AS135" s="43" t="s">
        <v>11</v>
      </c>
      <c r="AT135" s="43" t="s">
        <v>11</v>
      </c>
      <c r="AU135" s="43" t="s">
        <v>11</v>
      </c>
      <c r="AV135" s="43" t="s">
        <v>11</v>
      </c>
      <c r="AW135" s="43" t="s">
        <v>11</v>
      </c>
      <c r="AX135" s="43" t="s">
        <v>11</v>
      </c>
      <c r="AY135" s="43" t="s">
        <v>11</v>
      </c>
      <c r="AZ135" s="43" t="s">
        <v>11</v>
      </c>
      <c r="BA135" s="43" t="s">
        <v>11</v>
      </c>
      <c r="BB135" s="56" t="s">
        <v>11</v>
      </c>
      <c r="BC135" s="58" t="s">
        <v>11</v>
      </c>
    </row>
    <row r="136" spans="1:55" s="100" customFormat="1" ht="13.5" thickBot="1">
      <c r="A136" s="54" t="s">
        <v>5</v>
      </c>
      <c r="B136" s="24">
        <f>SUM(B125:B135)</f>
        <v>0</v>
      </c>
      <c r="C136" s="23">
        <f aca="true" t="shared" si="8" ref="C136:BB136">SUM(C125:C135)</f>
        <v>0</v>
      </c>
      <c r="D136" s="23">
        <f t="shared" si="8"/>
        <v>0</v>
      </c>
      <c r="E136" s="23">
        <f t="shared" si="8"/>
        <v>0</v>
      </c>
      <c r="F136" s="23">
        <f t="shared" si="8"/>
        <v>0</v>
      </c>
      <c r="G136" s="23">
        <f t="shared" si="8"/>
        <v>0</v>
      </c>
      <c r="H136" s="23">
        <f t="shared" si="8"/>
        <v>0</v>
      </c>
      <c r="I136" s="23">
        <f t="shared" si="8"/>
        <v>0</v>
      </c>
      <c r="J136" s="23">
        <f t="shared" si="8"/>
        <v>0</v>
      </c>
      <c r="K136" s="23">
        <f t="shared" si="8"/>
        <v>0</v>
      </c>
      <c r="L136" s="23">
        <f t="shared" si="8"/>
        <v>0</v>
      </c>
      <c r="M136" s="23">
        <f t="shared" si="8"/>
        <v>0</v>
      </c>
      <c r="N136" s="23">
        <f t="shared" si="8"/>
        <v>0</v>
      </c>
      <c r="O136" s="23">
        <f t="shared" si="8"/>
        <v>0</v>
      </c>
      <c r="P136" s="23">
        <f t="shared" si="8"/>
        <v>0</v>
      </c>
      <c r="Q136" s="23">
        <f t="shared" si="8"/>
        <v>0</v>
      </c>
      <c r="R136" s="23">
        <f t="shared" si="8"/>
        <v>0</v>
      </c>
      <c r="S136" s="23">
        <f t="shared" si="8"/>
        <v>0</v>
      </c>
      <c r="T136" s="23">
        <f t="shared" si="8"/>
        <v>0</v>
      </c>
      <c r="U136" s="23">
        <f t="shared" si="8"/>
        <v>0</v>
      </c>
      <c r="V136" s="23">
        <f t="shared" si="8"/>
        <v>0</v>
      </c>
      <c r="W136" s="23">
        <f t="shared" si="8"/>
        <v>0</v>
      </c>
      <c r="X136" s="23">
        <f t="shared" si="8"/>
        <v>0</v>
      </c>
      <c r="Y136" s="23">
        <f t="shared" si="8"/>
        <v>0</v>
      </c>
      <c r="Z136" s="23">
        <f t="shared" si="8"/>
        <v>0</v>
      </c>
      <c r="AA136" s="23">
        <f t="shared" si="8"/>
        <v>0</v>
      </c>
      <c r="AB136" s="23">
        <f t="shared" si="8"/>
        <v>0</v>
      </c>
      <c r="AC136" s="23">
        <f t="shared" si="8"/>
        <v>0</v>
      </c>
      <c r="AD136" s="23">
        <f t="shared" si="8"/>
        <v>0</v>
      </c>
      <c r="AE136" s="23">
        <f t="shared" si="8"/>
        <v>0</v>
      </c>
      <c r="AF136" s="23">
        <f t="shared" si="8"/>
        <v>0</v>
      </c>
      <c r="AG136" s="23">
        <f t="shared" si="8"/>
        <v>0</v>
      </c>
      <c r="AH136" s="23">
        <f t="shared" si="8"/>
        <v>0</v>
      </c>
      <c r="AI136" s="23">
        <f t="shared" si="8"/>
        <v>0</v>
      </c>
      <c r="AJ136" s="23">
        <f t="shared" si="8"/>
        <v>0</v>
      </c>
      <c r="AK136" s="23">
        <f t="shared" si="8"/>
        <v>0</v>
      </c>
      <c r="AL136" s="23">
        <f t="shared" si="8"/>
        <v>0</v>
      </c>
      <c r="AM136" s="23">
        <f t="shared" si="8"/>
        <v>0</v>
      </c>
      <c r="AN136" s="23">
        <f t="shared" si="8"/>
        <v>0</v>
      </c>
      <c r="AO136" s="23">
        <f t="shared" si="8"/>
        <v>0</v>
      </c>
      <c r="AP136" s="23">
        <f t="shared" si="8"/>
        <v>0</v>
      </c>
      <c r="AQ136" s="23">
        <f t="shared" si="8"/>
        <v>0</v>
      </c>
      <c r="AR136" s="23">
        <f t="shared" si="8"/>
        <v>0</v>
      </c>
      <c r="AS136" s="23">
        <f t="shared" si="8"/>
        <v>0</v>
      </c>
      <c r="AT136" s="23">
        <f t="shared" si="8"/>
        <v>0</v>
      </c>
      <c r="AU136" s="23">
        <f t="shared" si="8"/>
        <v>0</v>
      </c>
      <c r="AV136" s="23">
        <f t="shared" si="8"/>
        <v>0</v>
      </c>
      <c r="AW136" s="23">
        <f t="shared" si="8"/>
        <v>0</v>
      </c>
      <c r="AX136" s="23">
        <f t="shared" si="8"/>
        <v>0</v>
      </c>
      <c r="AY136" s="23">
        <f t="shared" si="8"/>
        <v>0</v>
      </c>
      <c r="AZ136" s="23">
        <f t="shared" si="8"/>
        <v>0</v>
      </c>
      <c r="BA136" s="23">
        <f t="shared" si="8"/>
        <v>0</v>
      </c>
      <c r="BB136" s="23">
        <f t="shared" si="8"/>
        <v>0</v>
      </c>
      <c r="BC136" s="26">
        <f>SUM(B136:BB136)</f>
        <v>0</v>
      </c>
    </row>
    <row r="137" s="2" customFormat="1" ht="11.25">
      <c r="A137" s="20" t="s">
        <v>22</v>
      </c>
    </row>
    <row r="140" s="2" customFormat="1" ht="11.25">
      <c r="A140" s="21" t="s">
        <v>70</v>
      </c>
    </row>
    <row r="141" ht="13.5" thickBot="1"/>
    <row r="142" spans="1:12" ht="13.5" thickBot="1">
      <c r="A142" s="109" t="s">
        <v>53</v>
      </c>
      <c r="B142" s="23"/>
      <c r="C142" s="24"/>
      <c r="D142" s="24" t="s">
        <v>25</v>
      </c>
      <c r="E142" s="24"/>
      <c r="F142" s="24"/>
      <c r="G142" s="25"/>
      <c r="H142" s="23"/>
      <c r="I142" s="24"/>
      <c r="J142" s="24" t="s">
        <v>26</v>
      </c>
      <c r="K142" s="23"/>
      <c r="L142" s="25"/>
    </row>
    <row r="143" spans="1:12" ht="13.5" thickBot="1">
      <c r="A143" s="110" t="s">
        <v>54</v>
      </c>
      <c r="B143" s="23" t="s">
        <v>31</v>
      </c>
      <c r="C143" s="26" t="s">
        <v>32</v>
      </c>
      <c r="D143" s="24" t="s">
        <v>33</v>
      </c>
      <c r="E143" s="26" t="s">
        <v>34</v>
      </c>
      <c r="F143" s="24" t="s">
        <v>35</v>
      </c>
      <c r="G143" s="27" t="s">
        <v>5</v>
      </c>
      <c r="H143" s="26" t="s">
        <v>36</v>
      </c>
      <c r="I143" s="24" t="s">
        <v>37</v>
      </c>
      <c r="J143" s="26" t="s">
        <v>38</v>
      </c>
      <c r="K143" s="26" t="s">
        <v>35</v>
      </c>
      <c r="L143" s="64" t="s">
        <v>5</v>
      </c>
    </row>
    <row r="144" spans="1:12" ht="12.75">
      <c r="A144" s="21" t="s">
        <v>55</v>
      </c>
      <c r="B144" s="32">
        <v>1045</v>
      </c>
      <c r="C144" s="33">
        <v>3458</v>
      </c>
      <c r="D144" s="33">
        <v>1979</v>
      </c>
      <c r="E144" s="33">
        <v>10013</v>
      </c>
      <c r="F144" s="34">
        <v>11</v>
      </c>
      <c r="G144" s="27">
        <f>SUM(B144:F144)</f>
        <v>16506</v>
      </c>
      <c r="H144" s="32">
        <v>6059</v>
      </c>
      <c r="I144" s="33">
        <v>3167</v>
      </c>
      <c r="J144" s="33">
        <v>7259</v>
      </c>
      <c r="K144" s="34">
        <v>21</v>
      </c>
      <c r="L144" s="27">
        <f>SUM(H144:K144)</f>
        <v>16506</v>
      </c>
    </row>
    <row r="145" spans="1:12" ht="12.75">
      <c r="A145" s="21" t="s">
        <v>56</v>
      </c>
      <c r="B145" s="35">
        <v>714</v>
      </c>
      <c r="C145" s="36">
        <v>3221</v>
      </c>
      <c r="D145" s="36">
        <v>1748</v>
      </c>
      <c r="E145" s="36">
        <v>8235</v>
      </c>
      <c r="F145" s="37">
        <v>138</v>
      </c>
      <c r="G145" s="108">
        <f>SUM(B145:F145)</f>
        <v>14056</v>
      </c>
      <c r="H145" s="35">
        <v>5335</v>
      </c>
      <c r="I145" s="36">
        <v>2621</v>
      </c>
      <c r="J145" s="36">
        <v>6071</v>
      </c>
      <c r="K145" s="37">
        <v>29</v>
      </c>
      <c r="L145" s="108">
        <f>SUM(H145:K145)</f>
        <v>14056</v>
      </c>
    </row>
    <row r="146" spans="1:12" ht="12.75">
      <c r="A146" s="21" t="s">
        <v>57</v>
      </c>
      <c r="B146" s="35">
        <v>1150</v>
      </c>
      <c r="C146" s="36">
        <v>5288</v>
      </c>
      <c r="D146" s="36">
        <v>2752</v>
      </c>
      <c r="E146" s="36">
        <v>8845</v>
      </c>
      <c r="F146" s="37">
        <v>224</v>
      </c>
      <c r="G146" s="108">
        <f>SUM(B146:F146)</f>
        <v>18259</v>
      </c>
      <c r="H146" s="35">
        <v>6488</v>
      </c>
      <c r="I146" s="36">
        <v>3151</v>
      </c>
      <c r="J146" s="36">
        <v>8525</v>
      </c>
      <c r="K146" s="37">
        <v>95</v>
      </c>
      <c r="L146" s="108">
        <f>SUM(H146:K146)</f>
        <v>18259</v>
      </c>
    </row>
    <row r="147" spans="1:12" ht="13.5" thickBot="1">
      <c r="A147" s="21" t="s">
        <v>58</v>
      </c>
      <c r="B147" s="105">
        <v>1243</v>
      </c>
      <c r="C147" s="106">
        <v>4487</v>
      </c>
      <c r="D147" s="106">
        <v>2395</v>
      </c>
      <c r="E147" s="106">
        <v>9272</v>
      </c>
      <c r="F147" s="107">
        <v>1106</v>
      </c>
      <c r="G147" s="30">
        <f>SUM(B147:F147)</f>
        <v>18503</v>
      </c>
      <c r="H147" s="105">
        <v>6307</v>
      </c>
      <c r="I147" s="106">
        <v>3384</v>
      </c>
      <c r="J147" s="106">
        <v>8768</v>
      </c>
      <c r="K147" s="107">
        <v>44</v>
      </c>
      <c r="L147" s="30">
        <f>SUM(H147:K147)</f>
        <v>18503</v>
      </c>
    </row>
    <row r="148" spans="1:12" ht="13.5" thickBot="1">
      <c r="A148" s="61" t="s">
        <v>59</v>
      </c>
      <c r="B148" s="26">
        <f aca="true" t="shared" si="9" ref="B148:L148">SUM(B144:B147)</f>
        <v>4152</v>
      </c>
      <c r="C148" s="26">
        <f t="shared" si="9"/>
        <v>16454</v>
      </c>
      <c r="D148" s="26">
        <f t="shared" si="9"/>
        <v>8874</v>
      </c>
      <c r="E148" s="26">
        <f t="shared" si="9"/>
        <v>36365</v>
      </c>
      <c r="F148" s="26">
        <f t="shared" si="9"/>
        <v>1479</v>
      </c>
      <c r="G148" s="30">
        <f t="shared" si="9"/>
        <v>67324</v>
      </c>
      <c r="H148" s="48">
        <f t="shared" si="9"/>
        <v>24189</v>
      </c>
      <c r="I148" s="48">
        <f t="shared" si="9"/>
        <v>12323</v>
      </c>
      <c r="J148" s="48">
        <f t="shared" si="9"/>
        <v>30623</v>
      </c>
      <c r="K148" s="48">
        <f t="shared" si="9"/>
        <v>189</v>
      </c>
      <c r="L148" s="103">
        <f t="shared" si="9"/>
        <v>67324</v>
      </c>
    </row>
    <row r="149" s="2" customFormat="1" ht="11.25">
      <c r="A149" s="20" t="s">
        <v>22</v>
      </c>
    </row>
    <row r="150" spans="8:10" ht="12.75">
      <c r="H150" s="102"/>
      <c r="I150" s="102"/>
      <c r="J150" s="102"/>
    </row>
    <row r="151" spans="1:9" ht="12.75">
      <c r="A151" s="65"/>
      <c r="B151" s="36"/>
      <c r="C151" s="36"/>
      <c r="D151" s="36"/>
      <c r="E151" s="36"/>
      <c r="F151" s="36"/>
      <c r="G151" s="36"/>
      <c r="H151" s="65"/>
      <c r="I151" s="65"/>
    </row>
    <row r="152" spans="1:11" ht="12.75">
      <c r="A152" s="65"/>
      <c r="B152" s="36"/>
      <c r="C152" s="36"/>
      <c r="D152" s="36"/>
      <c r="E152" s="36"/>
      <c r="F152" s="36"/>
      <c r="G152" s="36"/>
      <c r="H152" s="65"/>
      <c r="I152" s="65"/>
      <c r="K152" s="65"/>
    </row>
    <row r="153" spans="1:13" ht="12.75">
      <c r="A153" s="65"/>
      <c r="B153" s="36"/>
      <c r="C153" s="36"/>
      <c r="D153" s="36"/>
      <c r="E153" s="36"/>
      <c r="F153" s="36"/>
      <c r="G153" s="36"/>
      <c r="H153" s="65"/>
      <c r="I153" s="65"/>
      <c r="J153" s="65"/>
      <c r="K153" s="65"/>
      <c r="L153" s="65"/>
      <c r="M153" s="65"/>
    </row>
    <row r="154" spans="1:13" ht="12.75">
      <c r="A154" s="65"/>
      <c r="B154" s="65"/>
      <c r="C154" s="65"/>
      <c r="D154" s="65"/>
      <c r="E154" s="65"/>
      <c r="F154" s="65"/>
      <c r="G154" s="65"/>
      <c r="H154" s="36"/>
      <c r="I154" s="36"/>
      <c r="J154" s="36"/>
      <c r="K154" s="36"/>
      <c r="L154" s="65"/>
      <c r="M154" s="65"/>
    </row>
    <row r="155" spans="1:13" ht="12.75">
      <c r="A155" s="65"/>
      <c r="B155" s="101"/>
      <c r="C155" s="101"/>
      <c r="D155" s="101"/>
      <c r="E155" s="101"/>
      <c r="F155" s="101"/>
      <c r="G155" s="65"/>
      <c r="H155" s="36"/>
      <c r="I155" s="36"/>
      <c r="J155" s="36"/>
      <c r="K155" s="36"/>
      <c r="L155" s="65"/>
      <c r="M155" s="65"/>
    </row>
    <row r="156" spans="1:13" ht="12.75">
      <c r="A156" s="65"/>
      <c r="B156" s="65"/>
      <c r="C156" s="65"/>
      <c r="D156" s="65"/>
      <c r="E156" s="65"/>
      <c r="F156" s="65"/>
      <c r="G156" s="65"/>
      <c r="H156" s="36"/>
      <c r="I156" s="36"/>
      <c r="J156" s="36"/>
      <c r="K156" s="36"/>
      <c r="L156" s="65"/>
      <c r="M156" s="65"/>
    </row>
    <row r="157" spans="1:13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1:13" ht="12.75">
      <c r="A158" s="65"/>
      <c r="B158" s="65"/>
      <c r="C158" s="65"/>
      <c r="D158" s="65"/>
      <c r="E158" s="65"/>
      <c r="F158" s="65"/>
      <c r="G158" s="65"/>
      <c r="H158" s="101"/>
      <c r="I158" s="101"/>
      <c r="J158" s="101"/>
      <c r="K158" s="101"/>
      <c r="L158" s="65"/>
      <c r="M158" s="65"/>
    </row>
    <row r="159" spans="6:13" ht="12.75">
      <c r="F159" s="65"/>
      <c r="G159" s="65"/>
      <c r="H159" s="102"/>
      <c r="I159" s="102"/>
      <c r="J159" s="102"/>
      <c r="K159" s="102"/>
      <c r="L159" s="65"/>
      <c r="M159" s="65"/>
    </row>
    <row r="160" spans="6:13" ht="12.75">
      <c r="F160" s="65"/>
      <c r="G160" s="65"/>
      <c r="H160" s="65"/>
      <c r="I160" s="65"/>
      <c r="J160" s="65"/>
      <c r="K160" s="65"/>
      <c r="L160" s="65"/>
      <c r="M160" s="65"/>
    </row>
  </sheetData>
  <mergeCells count="6">
    <mergeCell ref="M96:M97"/>
    <mergeCell ref="A119:A120"/>
    <mergeCell ref="A9:B9"/>
    <mergeCell ref="A96:A97"/>
    <mergeCell ref="B96:G96"/>
    <mergeCell ref="H96:L96"/>
  </mergeCells>
  <hyperlinks>
    <hyperlink ref="C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2009-03-26T16:40:15Z</dcterms:created>
  <dcterms:modified xsi:type="dcterms:W3CDTF">2009-09-12T18:26:29Z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