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7170" activeTab="0"/>
  </bookViews>
  <sheets>
    <sheet name="ConsolidadoGVE18" sheetId="1" r:id="rId1"/>
    <sheet name="Gráf1TotalGVE18" sheetId="2" r:id="rId2"/>
  </sheets>
  <definedNames/>
  <calcPr fullCalcOnLoad="1"/>
</workbook>
</file>

<file path=xl/sharedStrings.xml><?xml version="1.0" encoding="utf-8"?>
<sst xmlns="http://schemas.openxmlformats.org/spreadsheetml/2006/main" count="2860" uniqueCount="83">
  <si>
    <t>ANO: 2008</t>
  </si>
  <si>
    <t>MDDA GVE 18 - Franca</t>
  </si>
  <si>
    <r>
      <rPr>
        <b/>
        <sz val="10"/>
        <rFont val="Arial"/>
        <family val="2"/>
      </rPr>
      <t>Planilha 1</t>
    </r>
    <r>
      <rPr>
        <sz val="10"/>
        <rFont val="Arial"/>
        <family val="0"/>
      </rPr>
      <t xml:space="preserve"> - MDDA: Distribuição de casos de diarréia por município e semana epidemiológica, GVE 18 - Franca, 2008</t>
    </r>
  </si>
  <si>
    <t>Município</t>
  </si>
  <si>
    <t>Semana Epidemiológica</t>
  </si>
  <si>
    <t>Total</t>
  </si>
  <si>
    <t>ARAMINA</t>
  </si>
  <si>
    <t>-</t>
  </si>
  <si>
    <t>BURITIZAL</t>
  </si>
  <si>
    <t>CRISTAIS PAULISTA</t>
  </si>
  <si>
    <t>FRANCA</t>
  </si>
  <si>
    <t>GUARA</t>
  </si>
  <si>
    <t>IGARAPAVA</t>
  </si>
  <si>
    <t>IPUA</t>
  </si>
  <si>
    <t>ITIRAPUA</t>
  </si>
  <si>
    <t>ITUVERAVA</t>
  </si>
  <si>
    <t>JERIQUARA</t>
  </si>
  <si>
    <t>MIGUELOPOLIS</t>
  </si>
  <si>
    <t>MORRO AGUDO</t>
  </si>
  <si>
    <t>NUPORANGA</t>
  </si>
  <si>
    <t>ORLANDIA</t>
  </si>
  <si>
    <t>PATROCINIO PAULISTA</t>
  </si>
  <si>
    <t>PEDREGULHO</t>
  </si>
  <si>
    <t>RESTINGA</t>
  </si>
  <si>
    <t>RIBEIRAO CORRENTE</t>
  </si>
  <si>
    <t>RIFAINA</t>
  </si>
  <si>
    <t xml:space="preserve">                  </t>
  </si>
  <si>
    <t>SALES OLIVEIRA</t>
  </si>
  <si>
    <t>SAO JOAQUIM DA BARRA</t>
  </si>
  <si>
    <t>SAO JOSE DA BELA VISTA</t>
  </si>
  <si>
    <t>TOTAL</t>
  </si>
  <si>
    <t>Fonte: SIVEP_DDA</t>
  </si>
  <si>
    <t>Sinal - = não envio das informações</t>
  </si>
  <si>
    <r>
      <t>Planilha 2</t>
    </r>
    <r>
      <rPr>
        <sz val="8"/>
        <color indexed="8"/>
        <rFont val="Arial"/>
        <family val="2"/>
      </rPr>
      <t xml:space="preserve"> - MDDA: Casos de diarréia por faixa etária, plano de tratamento e outras variáveis, por semana</t>
    </r>
    <r>
      <rPr>
        <sz val="10"/>
        <rFont val="Arial"/>
        <family val="0"/>
      </rPr>
      <t xml:space="preserve"> epidemiológica GVE 18  - Franca, 2008</t>
    </r>
  </si>
  <si>
    <t>Semana</t>
  </si>
  <si>
    <t>Faixa Etária</t>
  </si>
  <si>
    <t>Plano de Tratamento</t>
  </si>
  <si>
    <t>Nº  US c/ MDDA implant</t>
  </si>
  <si>
    <t>Nº US inform</t>
  </si>
  <si>
    <t>%</t>
  </si>
  <si>
    <t>No. US que</t>
  </si>
  <si>
    <t>% US C/</t>
  </si>
  <si>
    <t>No. Surtos</t>
  </si>
  <si>
    <t>No. Surtos c/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</si>
  <si>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</si>
  <si>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</si>
  <si>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</si>
  <si>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</si>
  <si>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</si>
  <si>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</si>
  <si>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</si>
  <si>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</si>
  <si>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atend diarréia</t>
  </si>
  <si>
    <t>MDDA impl</t>
  </si>
  <si>
    <t>Identif.</t>
  </si>
  <si>
    <t>Invest.</t>
  </si>
  <si>
    <t>Amostras Col.</t>
  </si>
  <si>
    <t>Totais:</t>
  </si>
  <si>
    <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</t>
    </r>
    <r>
      <rPr>
        <sz val="10"/>
        <rFont val="Arial"/>
        <family val="0"/>
      </rPr>
      <t xml:space="preserve"> por município, GVE 18 - Franca, 2008</t>
    </r>
  </si>
  <si>
    <t>U.S que Atendem</t>
  </si>
  <si>
    <r>
      <t>Planilha 4</t>
    </r>
    <r>
      <rPr>
        <sz val="8"/>
        <color indexed="8"/>
        <rFont val="Arial"/>
        <family val="2"/>
      </rPr>
      <t xml:space="preserve"> - MDDA: Número de Sur</t>
    </r>
    <r>
      <rPr>
        <sz val="12"/>
        <rFont val="Arial"/>
        <family val="2"/>
      </rPr>
      <t>tos de Diarréia por semana epidemiológica, por município, GVE 18 - Franca, 2008</t>
    </r>
  </si>
  <si>
    <t xml:space="preserve">SEMANA </t>
  </si>
  <si>
    <t>EPIDEMIO</t>
  </si>
  <si>
    <t>LÓGICA</t>
  </si>
  <si>
    <r>
      <t>Planilha 5</t>
    </r>
    <r>
      <rPr>
        <sz val="8"/>
        <color indexed="8"/>
        <rFont val="Arial"/>
        <family val="2"/>
      </rPr>
      <t xml:space="preserve"> - MDDA: Número de Cas</t>
    </r>
    <r>
      <rPr>
        <sz val="10"/>
        <rFont val="Arial"/>
        <family val="0"/>
      </rPr>
      <t>os de Diarréia por Faixa Etária, Plano de Tratamento, por trimestre de ocorrência, GVE 18  - Franca,  2008</t>
    </r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</si>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</sst>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14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Verdana"/>
      <family val="2"/>
    </font>
    <font>
      <sz val="8"/>
      <name val="Arial"/>
      <family val="0"/>
    </font>
    <font>
      <b/>
      <sz val="8"/>
      <name val="Arial"/>
      <family val="2"/>
    </font>
    <font>
      <sz val="8"/>
      <color indexed="8"/>
      <name val="Verdana"/>
      <family val="2"/>
    </font>
    <font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10"/>
      <color indexed="12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6" xfId="0" applyFont="1" applyBorder="1" applyAlignment="1">
      <alignment/>
    </xf>
    <xf numFmtId="0" fontId="6" fillId="0" borderId="0" xfId="0" applyFont="1" applyAlignment="1">
      <alignment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6" fillId="0" borderId="9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7" fillId="0" borderId="10" xfId="0" applyNumberFormat="1" applyFont="1" applyBorder="1" applyAlignment="1">
      <alignment horizontal="center" vertical="justify" wrapText="1" readingOrder="1"/>
    </xf>
    <xf numFmtId="0" fontId="7" fillId="0" borderId="11" xfId="0" applyNumberFormat="1" applyFont="1" applyBorder="1" applyAlignment="1">
      <alignment horizontal="center" vertical="justify" wrapText="1" readingOrder="1"/>
    </xf>
    <xf numFmtId="0" fontId="7" fillId="0" borderId="13" xfId="0" applyNumberFormat="1" applyFont="1" applyBorder="1" applyAlignment="1">
      <alignment horizontal="center" vertical="justify" wrapText="1" readingOrder="1"/>
    </xf>
    <xf numFmtId="0" fontId="7" fillId="0" borderId="14" xfId="0" applyNumberFormat="1" applyFont="1" applyBorder="1" applyAlignment="1">
      <alignment horizontal="center" vertical="justify" wrapText="1" readingOrder="1"/>
    </xf>
    <xf numFmtId="0" fontId="6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6" fillId="2" borderId="18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21" xfId="0" applyFont="1" applyBorder="1" applyAlignment="1">
      <alignment/>
    </xf>
    <xf numFmtId="0" fontId="1" fillId="0" borderId="9" xfId="0" applyFont="1" applyBorder="1" applyAlignment="1">
      <alignment/>
    </xf>
    <xf numFmtId="0" fontId="4" fillId="2" borderId="18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1" fillId="0" borderId="26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8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164" fontId="7" fillId="0" borderId="29" xfId="0" applyNumberFormat="1" applyFont="1" applyBorder="1" applyAlignment="1">
      <alignment horizontal="center" wrapText="1"/>
    </xf>
    <xf numFmtId="0" fontId="2" fillId="0" borderId="21" xfId="0" applyFont="1" applyBorder="1" applyAlignment="1">
      <alignment/>
    </xf>
    <xf numFmtId="164" fontId="2" fillId="0" borderId="31" xfId="0" applyNumberFormat="1" applyFont="1" applyBorder="1" applyAlignment="1">
      <alignment/>
    </xf>
    <xf numFmtId="0" fontId="7" fillId="0" borderId="27" xfId="0" applyNumberFormat="1" applyFont="1" applyBorder="1" applyAlignment="1">
      <alignment horizontal="center" vertical="justify" wrapText="1" readingOrder="1"/>
    </xf>
    <xf numFmtId="0" fontId="7" fillId="0" borderId="28" xfId="0" applyNumberFormat="1" applyFont="1" applyBorder="1" applyAlignment="1">
      <alignment horizontal="center" vertical="justify" wrapText="1" readingOrder="1"/>
    </xf>
    <xf numFmtId="0" fontId="7" fillId="0" borderId="29" xfId="0" applyNumberFormat="1" applyFont="1" applyBorder="1" applyAlignment="1">
      <alignment horizontal="center" vertical="justify" wrapText="1" readingOrder="1"/>
    </xf>
    <xf numFmtId="0" fontId="4" fillId="0" borderId="1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164" fontId="7" fillId="0" borderId="37" xfId="0" applyNumberFormat="1" applyFont="1" applyBorder="1" applyAlignment="1">
      <alignment horizontal="center" wrapText="1"/>
    </xf>
    <xf numFmtId="0" fontId="2" fillId="0" borderId="38" xfId="0" applyFont="1" applyBorder="1" applyAlignment="1">
      <alignment/>
    </xf>
    <xf numFmtId="164" fontId="2" fillId="0" borderId="39" xfId="0" applyNumberFormat="1" applyFont="1" applyBorder="1" applyAlignment="1">
      <alignment/>
    </xf>
    <xf numFmtId="0" fontId="7" fillId="0" borderId="32" xfId="0" applyNumberFormat="1" applyFont="1" applyBorder="1" applyAlignment="1">
      <alignment horizontal="center" vertical="justify" wrapText="1" readingOrder="1"/>
    </xf>
    <xf numFmtId="0" fontId="7" fillId="0" borderId="33" xfId="0" applyNumberFormat="1" applyFont="1" applyBorder="1" applyAlignment="1">
      <alignment horizontal="center" vertical="justify" wrapText="1" readingOrder="1"/>
    </xf>
    <xf numFmtId="0" fontId="4" fillId="0" borderId="14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164" fontId="7" fillId="0" borderId="45" xfId="0" applyNumberFormat="1" applyFont="1" applyBorder="1" applyAlignment="1">
      <alignment horizontal="center" wrapText="1"/>
    </xf>
    <xf numFmtId="0" fontId="7" fillId="0" borderId="40" xfId="0" applyNumberFormat="1" applyFont="1" applyBorder="1" applyAlignment="1">
      <alignment horizontal="center" vertical="justify" wrapText="1" readingOrder="1"/>
    </xf>
    <xf numFmtId="0" fontId="7" fillId="0" borderId="41" xfId="0" applyNumberFormat="1" applyFont="1" applyBorder="1" applyAlignment="1">
      <alignment horizontal="center" vertical="justify" wrapText="1" readingOrder="1"/>
    </xf>
    <xf numFmtId="0" fontId="7" fillId="0" borderId="42" xfId="0" applyNumberFormat="1" applyFont="1" applyBorder="1" applyAlignment="1">
      <alignment horizontal="center" vertical="justify" wrapText="1" readingOrder="1"/>
    </xf>
    <xf numFmtId="0" fontId="4" fillId="0" borderId="46" xfId="0" applyFont="1" applyBorder="1" applyAlignment="1">
      <alignment horizontal="left" wrapText="1"/>
    </xf>
    <xf numFmtId="0" fontId="4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164" fontId="4" fillId="0" borderId="49" xfId="0" applyNumberFormat="1" applyFont="1" applyBorder="1" applyAlignment="1">
      <alignment horizontal="center" wrapText="1"/>
    </xf>
    <xf numFmtId="0" fontId="1" fillId="0" borderId="50" xfId="0" applyFont="1" applyBorder="1" applyAlignment="1">
      <alignment/>
    </xf>
    <xf numFmtId="164" fontId="1" fillId="0" borderId="51" xfId="0" applyNumberFormat="1" applyFont="1" applyBorder="1" applyAlignment="1">
      <alignment/>
    </xf>
    <xf numFmtId="0" fontId="4" fillId="0" borderId="49" xfId="0" applyNumberFormat="1" applyFont="1" applyBorder="1" applyAlignment="1">
      <alignment horizontal="center" vertical="justify" wrapText="1" readingOrder="1"/>
    </xf>
    <xf numFmtId="0" fontId="4" fillId="0" borderId="52" xfId="0" applyNumberFormat="1" applyFont="1" applyBorder="1" applyAlignment="1">
      <alignment horizontal="center" vertical="justify" wrapText="1" readingOrder="1"/>
    </xf>
    <xf numFmtId="0" fontId="4" fillId="0" borderId="51" xfId="0" applyNumberFormat="1" applyFont="1" applyBorder="1" applyAlignment="1">
      <alignment horizontal="center" vertical="justify" wrapText="1" readingOrder="1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2" borderId="53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4" fillId="0" borderId="58" xfId="0" applyFont="1" applyBorder="1" applyAlignment="1">
      <alignment horizontal="center" wrapText="1"/>
    </xf>
    <xf numFmtId="0" fontId="7" fillId="0" borderId="59" xfId="0" applyFont="1" applyBorder="1" applyAlignment="1">
      <alignment horizontal="center" wrapText="1"/>
    </xf>
    <xf numFmtId="0" fontId="4" fillId="0" borderId="60" xfId="0" applyFont="1" applyBorder="1" applyAlignment="1">
      <alignment horizontal="left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6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4" fillId="2" borderId="0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left" wrapText="1"/>
    </xf>
    <xf numFmtId="0" fontId="4" fillId="2" borderId="52" xfId="0" applyFont="1" applyFill="1" applyBorder="1" applyAlignment="1">
      <alignment horizontal="center" wrapText="1"/>
    </xf>
    <xf numFmtId="0" fontId="4" fillId="2" borderId="52" xfId="0" applyFont="1" applyFill="1" applyBorder="1" applyAlignment="1">
      <alignment horizontal="left" wrapText="1"/>
    </xf>
    <xf numFmtId="0" fontId="4" fillId="2" borderId="51" xfId="0" applyFont="1" applyFill="1" applyBorder="1" applyAlignment="1">
      <alignment horizontal="center" wrapText="1"/>
    </xf>
    <xf numFmtId="0" fontId="7" fillId="0" borderId="30" xfId="0" applyFont="1" applyBorder="1" applyAlignment="1">
      <alignment wrapText="1"/>
    </xf>
    <xf numFmtId="0" fontId="7" fillId="0" borderId="34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43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49" xfId="0" applyFont="1" applyBorder="1" applyAlignment="1">
      <alignment/>
    </xf>
    <xf numFmtId="0" fontId="4" fillId="0" borderId="50" xfId="0" applyFont="1" applyBorder="1" applyAlignment="1">
      <alignment horizontal="center" wrapText="1"/>
    </xf>
    <xf numFmtId="0" fontId="4" fillId="0" borderId="49" xfId="0" applyFont="1" applyBorder="1" applyAlignment="1">
      <alignment wrapText="1"/>
    </xf>
    <xf numFmtId="0" fontId="9" fillId="0" borderId="0" xfId="15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" fillId="0" borderId="9" xfId="0" applyFont="1" applyBorder="1" applyAlignment="1">
      <alignment horizontal="left"/>
    </xf>
    <xf numFmtId="0" fontId="1" fillId="0" borderId="52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49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9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1" fillId="0" borderId="49" xfId="0" applyFont="1" applyBorder="1" applyAlignment="1">
      <alignment horizontal="center" wrapText="1"/>
    </xf>
    <xf numFmtId="0" fontId="1" fillId="0" borderId="4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15" applyFont="1" applyAlignment="1">
      <alignment/>
    </xf>
    <xf numFmtId="0" fontId="4" fillId="2" borderId="61" xfId="0" applyFont="1" applyFill="1" applyBorder="1" applyAlignment="1">
      <alignment horizontal="center" wrapText="1"/>
    </xf>
    <xf numFmtId="0" fontId="4" fillId="2" borderId="62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4" fillId="2" borderId="63" xfId="0" applyFont="1" applyFill="1" applyBorder="1" applyAlignment="1">
      <alignment horizontal="center" wrapText="1"/>
    </xf>
    <xf numFmtId="0" fontId="4" fillId="2" borderId="64" xfId="0" applyFont="1" applyFill="1" applyBorder="1" applyAlignment="1">
      <alignment horizontal="center" wrapText="1"/>
    </xf>
    <xf numFmtId="0" fontId="4" fillId="2" borderId="65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0" fontId="4" fillId="2" borderId="52" xfId="0" applyFont="1" applyFill="1" applyBorder="1" applyAlignment="1">
      <alignment horizontal="center" wrapText="1"/>
    </xf>
    <xf numFmtId="0" fontId="4" fillId="2" borderId="5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66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 MDDA: Casos de diarréia por semana epidemiológica, GVE 18 Franca,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ConsolidadoGVE18!$B$38:$BB$38</c:f>
              <c:numCache>
                <c:ptCount val="53"/>
                <c:pt idx="0">
                  <c:v>615</c:v>
                </c:pt>
                <c:pt idx="1">
                  <c:v>693</c:v>
                </c:pt>
                <c:pt idx="2">
                  <c:v>438</c:v>
                </c:pt>
                <c:pt idx="3">
                  <c:v>628</c:v>
                </c:pt>
                <c:pt idx="4">
                  <c:v>669</c:v>
                </c:pt>
                <c:pt idx="5">
                  <c:v>86</c:v>
                </c:pt>
                <c:pt idx="6">
                  <c:v>602</c:v>
                </c:pt>
                <c:pt idx="7">
                  <c:v>367</c:v>
                </c:pt>
                <c:pt idx="8">
                  <c:v>575</c:v>
                </c:pt>
                <c:pt idx="9">
                  <c:v>47</c:v>
                </c:pt>
                <c:pt idx="10">
                  <c:v>576</c:v>
                </c:pt>
                <c:pt idx="11">
                  <c:v>506</c:v>
                </c:pt>
                <c:pt idx="12">
                  <c:v>723</c:v>
                </c:pt>
                <c:pt idx="13">
                  <c:v>506</c:v>
                </c:pt>
                <c:pt idx="14">
                  <c:v>686</c:v>
                </c:pt>
                <c:pt idx="15">
                  <c:v>733</c:v>
                </c:pt>
                <c:pt idx="16">
                  <c:v>379</c:v>
                </c:pt>
                <c:pt idx="17">
                  <c:v>343</c:v>
                </c:pt>
                <c:pt idx="18">
                  <c:v>57</c:v>
                </c:pt>
                <c:pt idx="19">
                  <c:v>530</c:v>
                </c:pt>
                <c:pt idx="20">
                  <c:v>535</c:v>
                </c:pt>
                <c:pt idx="21">
                  <c:v>633</c:v>
                </c:pt>
                <c:pt idx="22">
                  <c:v>683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59825138"/>
        <c:axId val="1555331"/>
      </c:lineChart>
      <c:catAx>
        <c:axId val="59825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5331"/>
        <c:crosses val="autoZero"/>
        <c:auto val="1"/>
        <c:lblOffset val="100"/>
        <c:noMultiLvlLbl val="0"/>
      </c:catAx>
      <c:valAx>
        <c:axId val="1555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251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0</xdr:col>
      <xdr:colOff>819150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79"/>
  <sheetViews>
    <sheetView tabSelected="1" zoomScale="75" zoomScaleNormal="75" workbookViewId="0" topLeftCell="A1">
      <selection activeCell="H9" sqref="H9"/>
    </sheetView>
  </sheetViews>
  <sheetFormatPr defaultColWidth="9.140625" defaultRowHeight="12.75"/>
  <cols>
    <col min="1" max="1" width="29.00390625" style="0" customWidth="1"/>
  </cols>
  <sheetData>
    <row r="1" ht="12.75">
      <c r="C1" s="144" t="s">
        <v>76</v>
      </c>
    </row>
    <row r="2" ht="12.75">
      <c r="C2" s="144" t="s">
        <v>77</v>
      </c>
    </row>
    <row r="3" ht="12.75">
      <c r="C3" s="144" t="s">
        <v>78</v>
      </c>
    </row>
    <row r="4" ht="12.75">
      <c r="C4" s="144" t="s">
        <v>79</v>
      </c>
    </row>
    <row r="5" ht="12.75">
      <c r="C5" s="145" t="s">
        <v>80</v>
      </c>
    </row>
    <row r="6" ht="12.75">
      <c r="C6" s="145" t="s">
        <v>81</v>
      </c>
    </row>
    <row r="7" ht="12.75">
      <c r="C7" s="146" t="s">
        <v>82</v>
      </c>
    </row>
    <row r="9" spans="1:5" s="2" customFormat="1" ht="11.25">
      <c r="A9" s="1"/>
      <c r="E9" s="3" t="s">
        <v>0</v>
      </c>
    </row>
    <row r="10" s="2" customFormat="1" ht="11.25">
      <c r="A10" s="4" t="s">
        <v>1</v>
      </c>
    </row>
    <row r="11" spans="1:2" s="2" customFormat="1" ht="11.25">
      <c r="A11" s="149"/>
      <c r="B11" s="149"/>
    </row>
    <row r="12" s="2" customFormat="1" ht="12.75">
      <c r="A12" s="2" t="s">
        <v>2</v>
      </c>
    </row>
    <row r="13" s="2" customFormat="1" ht="12" thickBot="1"/>
    <row r="14" spans="1:56" s="2" customFormat="1" ht="11.25" customHeight="1">
      <c r="A14" s="5" t="s">
        <v>3</v>
      </c>
      <c r="B14" s="150" t="s">
        <v>4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2"/>
      <c r="BD14" s="6"/>
    </row>
    <row r="15" spans="1:82" s="2" customFormat="1" ht="11.25" customHeight="1" thickBot="1">
      <c r="A15" s="7"/>
      <c r="B15" s="8">
        <v>1</v>
      </c>
      <c r="C15" s="8">
        <v>2</v>
      </c>
      <c r="D15" s="8">
        <v>3</v>
      </c>
      <c r="E15" s="8">
        <v>4</v>
      </c>
      <c r="F15" s="8">
        <v>5</v>
      </c>
      <c r="G15" s="8">
        <v>6</v>
      </c>
      <c r="H15" s="8">
        <v>7</v>
      </c>
      <c r="I15" s="8">
        <v>8</v>
      </c>
      <c r="J15" s="8">
        <v>9</v>
      </c>
      <c r="K15" s="8">
        <v>10</v>
      </c>
      <c r="L15" s="8">
        <v>11</v>
      </c>
      <c r="M15" s="8">
        <v>12</v>
      </c>
      <c r="N15" s="8">
        <v>13</v>
      </c>
      <c r="O15" s="8">
        <v>14</v>
      </c>
      <c r="P15" s="8">
        <v>15</v>
      </c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  <c r="X15" s="8">
        <v>23</v>
      </c>
      <c r="Y15" s="8">
        <v>24</v>
      </c>
      <c r="Z15" s="8">
        <v>25</v>
      </c>
      <c r="AA15" s="8">
        <v>26</v>
      </c>
      <c r="AB15" s="8">
        <v>27</v>
      </c>
      <c r="AC15" s="8">
        <v>28</v>
      </c>
      <c r="AD15" s="8">
        <v>29</v>
      </c>
      <c r="AE15" s="8">
        <v>30</v>
      </c>
      <c r="AF15" s="8">
        <v>31</v>
      </c>
      <c r="AG15" s="8">
        <v>32</v>
      </c>
      <c r="AH15" s="8">
        <v>33</v>
      </c>
      <c r="AI15" s="8">
        <v>34</v>
      </c>
      <c r="AJ15" s="8">
        <v>35</v>
      </c>
      <c r="AK15" s="8">
        <v>36</v>
      </c>
      <c r="AL15" s="8">
        <v>37</v>
      </c>
      <c r="AM15" s="8">
        <v>38</v>
      </c>
      <c r="AN15" s="8">
        <v>39</v>
      </c>
      <c r="AO15" s="8">
        <v>40</v>
      </c>
      <c r="AP15" s="8">
        <v>41</v>
      </c>
      <c r="AQ15" s="8">
        <v>42</v>
      </c>
      <c r="AR15" s="8">
        <v>43</v>
      </c>
      <c r="AS15" s="8">
        <v>44</v>
      </c>
      <c r="AT15" s="8">
        <v>45</v>
      </c>
      <c r="AU15" s="8">
        <v>46</v>
      </c>
      <c r="AV15" s="8">
        <v>47</v>
      </c>
      <c r="AW15" s="8">
        <v>48</v>
      </c>
      <c r="AX15" s="8">
        <v>49</v>
      </c>
      <c r="AY15" s="8">
        <v>50</v>
      </c>
      <c r="AZ15" s="8">
        <v>51</v>
      </c>
      <c r="BA15" s="8">
        <v>52</v>
      </c>
      <c r="BB15" s="8">
        <v>53</v>
      </c>
      <c r="BC15" s="9" t="s">
        <v>5</v>
      </c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1"/>
    </row>
    <row r="16" spans="1:82" s="2" customFormat="1" ht="11.25">
      <c r="A16" s="12" t="s">
        <v>6</v>
      </c>
      <c r="B16" s="13">
        <v>0</v>
      </c>
      <c r="C16" s="13" t="s">
        <v>7</v>
      </c>
      <c r="D16" s="13" t="s">
        <v>7</v>
      </c>
      <c r="E16" s="13" t="s">
        <v>7</v>
      </c>
      <c r="F16" s="13" t="s">
        <v>7</v>
      </c>
      <c r="G16" s="13" t="s">
        <v>7</v>
      </c>
      <c r="H16" s="13" t="s">
        <v>7</v>
      </c>
      <c r="I16" s="13" t="s">
        <v>7</v>
      </c>
      <c r="J16" s="13" t="s">
        <v>7</v>
      </c>
      <c r="K16" s="13" t="s">
        <v>7</v>
      </c>
      <c r="L16" s="13" t="s">
        <v>7</v>
      </c>
      <c r="M16" s="13" t="s">
        <v>7</v>
      </c>
      <c r="N16" s="13" t="s">
        <v>7</v>
      </c>
      <c r="O16" s="13" t="s">
        <v>7</v>
      </c>
      <c r="P16" s="13" t="s">
        <v>7</v>
      </c>
      <c r="Q16" s="13" t="s">
        <v>7</v>
      </c>
      <c r="R16" s="13" t="s">
        <v>7</v>
      </c>
      <c r="S16" s="13" t="s">
        <v>7</v>
      </c>
      <c r="T16" s="13" t="s">
        <v>7</v>
      </c>
      <c r="U16" s="13" t="s">
        <v>7</v>
      </c>
      <c r="V16" s="13" t="s">
        <v>7</v>
      </c>
      <c r="W16" s="13" t="s">
        <v>7</v>
      </c>
      <c r="X16" s="13" t="s">
        <v>7</v>
      </c>
      <c r="Y16" s="13" t="s">
        <v>7</v>
      </c>
      <c r="Z16" s="13" t="s">
        <v>7</v>
      </c>
      <c r="AA16" s="13" t="s">
        <v>7</v>
      </c>
      <c r="AB16" s="13" t="s">
        <v>7</v>
      </c>
      <c r="AC16" s="13" t="s">
        <v>7</v>
      </c>
      <c r="AD16" s="13" t="s">
        <v>7</v>
      </c>
      <c r="AE16" s="13" t="s">
        <v>7</v>
      </c>
      <c r="AF16" s="13" t="s">
        <v>7</v>
      </c>
      <c r="AG16" s="13" t="s">
        <v>7</v>
      </c>
      <c r="AH16" s="13" t="s">
        <v>7</v>
      </c>
      <c r="AI16" s="13" t="s">
        <v>7</v>
      </c>
      <c r="AJ16" s="13" t="s">
        <v>7</v>
      </c>
      <c r="AK16" s="13" t="s">
        <v>7</v>
      </c>
      <c r="AL16" s="13" t="s">
        <v>7</v>
      </c>
      <c r="AM16" s="13" t="s">
        <v>7</v>
      </c>
      <c r="AN16" s="13" t="s">
        <v>7</v>
      </c>
      <c r="AO16" s="13" t="s">
        <v>7</v>
      </c>
      <c r="AP16" s="13" t="s">
        <v>7</v>
      </c>
      <c r="AQ16" s="13" t="s">
        <v>7</v>
      </c>
      <c r="AR16" s="13" t="s">
        <v>7</v>
      </c>
      <c r="AS16" s="13" t="s">
        <v>7</v>
      </c>
      <c r="AT16" s="13" t="s">
        <v>7</v>
      </c>
      <c r="AU16" s="13" t="s">
        <v>7</v>
      </c>
      <c r="AV16" s="13" t="s">
        <v>7</v>
      </c>
      <c r="AW16" s="13" t="s">
        <v>7</v>
      </c>
      <c r="AX16" s="13" t="s">
        <v>7</v>
      </c>
      <c r="AY16" s="13" t="s">
        <v>7</v>
      </c>
      <c r="AZ16" s="13" t="s">
        <v>7</v>
      </c>
      <c r="BA16" s="13" t="s">
        <v>7</v>
      </c>
      <c r="BB16" s="14" t="s">
        <v>7</v>
      </c>
      <c r="BC16" s="15">
        <f aca="true" t="shared" si="0" ref="BC16:BC37">SUM(B16:BB16)</f>
        <v>0</v>
      </c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1"/>
    </row>
    <row r="17" spans="1:82" s="2" customFormat="1" ht="11.25">
      <c r="A17" s="12" t="s">
        <v>8</v>
      </c>
      <c r="B17" s="16">
        <v>2</v>
      </c>
      <c r="C17" s="16">
        <v>5</v>
      </c>
      <c r="D17" s="16">
        <v>2</v>
      </c>
      <c r="E17" s="16">
        <v>0</v>
      </c>
      <c r="F17" s="16">
        <v>4</v>
      </c>
      <c r="G17" s="16">
        <v>2</v>
      </c>
      <c r="H17" s="16">
        <v>3</v>
      </c>
      <c r="I17" s="16">
        <v>1</v>
      </c>
      <c r="J17" s="16">
        <v>2</v>
      </c>
      <c r="K17" s="16" t="s">
        <v>7</v>
      </c>
      <c r="L17" s="16">
        <v>0</v>
      </c>
      <c r="M17" s="16">
        <v>0</v>
      </c>
      <c r="N17" s="16">
        <v>5</v>
      </c>
      <c r="O17" s="16">
        <v>0</v>
      </c>
      <c r="P17" s="16">
        <v>1</v>
      </c>
      <c r="Q17" s="16">
        <v>5</v>
      </c>
      <c r="R17" s="16">
        <v>4</v>
      </c>
      <c r="S17" s="16">
        <v>1</v>
      </c>
      <c r="T17" s="16">
        <v>3</v>
      </c>
      <c r="U17" s="16">
        <v>5</v>
      </c>
      <c r="V17" s="16">
        <v>1</v>
      </c>
      <c r="W17" s="16">
        <v>7</v>
      </c>
      <c r="X17" s="16">
        <v>7</v>
      </c>
      <c r="Y17" s="16" t="s">
        <v>7</v>
      </c>
      <c r="Z17" s="16" t="s">
        <v>7</v>
      </c>
      <c r="AA17" s="16" t="s">
        <v>7</v>
      </c>
      <c r="AB17" s="16" t="s">
        <v>7</v>
      </c>
      <c r="AC17" s="16" t="s">
        <v>7</v>
      </c>
      <c r="AD17" s="16" t="s">
        <v>7</v>
      </c>
      <c r="AE17" s="16" t="s">
        <v>7</v>
      </c>
      <c r="AF17" s="16" t="s">
        <v>7</v>
      </c>
      <c r="AG17" s="16" t="s">
        <v>7</v>
      </c>
      <c r="AH17" s="16" t="s">
        <v>7</v>
      </c>
      <c r="AI17" s="16" t="s">
        <v>7</v>
      </c>
      <c r="AJ17" s="16" t="s">
        <v>7</v>
      </c>
      <c r="AK17" s="16" t="s">
        <v>7</v>
      </c>
      <c r="AL17" s="16" t="s">
        <v>7</v>
      </c>
      <c r="AM17" s="16" t="s">
        <v>7</v>
      </c>
      <c r="AN17" s="16" t="s">
        <v>7</v>
      </c>
      <c r="AO17" s="16" t="s">
        <v>7</v>
      </c>
      <c r="AP17" s="16" t="s">
        <v>7</v>
      </c>
      <c r="AQ17" s="16" t="s">
        <v>7</v>
      </c>
      <c r="AR17" s="16" t="s">
        <v>7</v>
      </c>
      <c r="AS17" s="16" t="s">
        <v>7</v>
      </c>
      <c r="AT17" s="16" t="s">
        <v>7</v>
      </c>
      <c r="AU17" s="16" t="s">
        <v>7</v>
      </c>
      <c r="AV17" s="16" t="s">
        <v>7</v>
      </c>
      <c r="AW17" s="16" t="s">
        <v>7</v>
      </c>
      <c r="AX17" s="16" t="s">
        <v>7</v>
      </c>
      <c r="AY17" s="16" t="s">
        <v>7</v>
      </c>
      <c r="AZ17" s="16" t="s">
        <v>7</v>
      </c>
      <c r="BA17" s="16" t="s">
        <v>7</v>
      </c>
      <c r="BB17" s="17" t="s">
        <v>7</v>
      </c>
      <c r="BC17" s="18">
        <f t="shared" si="0"/>
        <v>60</v>
      </c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1"/>
    </row>
    <row r="18" spans="1:82" s="2" customFormat="1" ht="11.25">
      <c r="A18" s="12" t="s">
        <v>9</v>
      </c>
      <c r="B18" s="16">
        <v>0</v>
      </c>
      <c r="C18" s="16" t="s">
        <v>7</v>
      </c>
      <c r="D18" s="16" t="s">
        <v>7</v>
      </c>
      <c r="E18" s="16" t="s">
        <v>7</v>
      </c>
      <c r="F18" s="16" t="s">
        <v>7</v>
      </c>
      <c r="G18" s="16" t="s">
        <v>7</v>
      </c>
      <c r="H18" s="16" t="s">
        <v>7</v>
      </c>
      <c r="I18" s="16" t="s">
        <v>7</v>
      </c>
      <c r="J18" s="16" t="s">
        <v>7</v>
      </c>
      <c r="K18" s="16" t="s">
        <v>7</v>
      </c>
      <c r="L18" s="16" t="s">
        <v>7</v>
      </c>
      <c r="M18" s="16" t="s">
        <v>7</v>
      </c>
      <c r="N18" s="16" t="s">
        <v>7</v>
      </c>
      <c r="O18" s="16" t="s">
        <v>7</v>
      </c>
      <c r="P18" s="16" t="s">
        <v>7</v>
      </c>
      <c r="Q18" s="16" t="s">
        <v>7</v>
      </c>
      <c r="R18" s="16" t="s">
        <v>7</v>
      </c>
      <c r="S18" s="16">
        <v>0</v>
      </c>
      <c r="T18" s="16" t="s">
        <v>7</v>
      </c>
      <c r="U18" s="16" t="s">
        <v>7</v>
      </c>
      <c r="V18" s="16" t="s">
        <v>7</v>
      </c>
      <c r="W18" s="16" t="s">
        <v>7</v>
      </c>
      <c r="X18" s="16" t="s">
        <v>7</v>
      </c>
      <c r="Y18" s="16" t="s">
        <v>7</v>
      </c>
      <c r="Z18" s="16" t="s">
        <v>7</v>
      </c>
      <c r="AA18" s="16" t="s">
        <v>7</v>
      </c>
      <c r="AB18" s="16" t="s">
        <v>7</v>
      </c>
      <c r="AC18" s="16" t="s">
        <v>7</v>
      </c>
      <c r="AD18" s="16" t="s">
        <v>7</v>
      </c>
      <c r="AE18" s="16" t="s">
        <v>7</v>
      </c>
      <c r="AF18" s="16" t="s">
        <v>7</v>
      </c>
      <c r="AG18" s="16" t="s">
        <v>7</v>
      </c>
      <c r="AH18" s="16" t="s">
        <v>7</v>
      </c>
      <c r="AI18" s="16" t="s">
        <v>7</v>
      </c>
      <c r="AJ18" s="16" t="s">
        <v>7</v>
      </c>
      <c r="AK18" s="16" t="s">
        <v>7</v>
      </c>
      <c r="AL18" s="16" t="s">
        <v>7</v>
      </c>
      <c r="AM18" s="16" t="s">
        <v>7</v>
      </c>
      <c r="AN18" s="16" t="s">
        <v>7</v>
      </c>
      <c r="AO18" s="16" t="s">
        <v>7</v>
      </c>
      <c r="AP18" s="16" t="s">
        <v>7</v>
      </c>
      <c r="AQ18" s="16" t="s">
        <v>7</v>
      </c>
      <c r="AR18" s="16" t="s">
        <v>7</v>
      </c>
      <c r="AS18" s="16" t="s">
        <v>7</v>
      </c>
      <c r="AT18" s="16" t="s">
        <v>7</v>
      </c>
      <c r="AU18" s="16" t="s">
        <v>7</v>
      </c>
      <c r="AV18" s="16" t="s">
        <v>7</v>
      </c>
      <c r="AW18" s="16" t="s">
        <v>7</v>
      </c>
      <c r="AX18" s="16" t="s">
        <v>7</v>
      </c>
      <c r="AY18" s="16" t="s">
        <v>7</v>
      </c>
      <c r="AZ18" s="16" t="s">
        <v>7</v>
      </c>
      <c r="BA18" s="16" t="s">
        <v>7</v>
      </c>
      <c r="BB18" s="17" t="s">
        <v>7</v>
      </c>
      <c r="BC18" s="18">
        <f t="shared" si="0"/>
        <v>0</v>
      </c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1"/>
    </row>
    <row r="19" spans="1:82" s="2" customFormat="1" ht="11.25">
      <c r="A19" s="12" t="s">
        <v>10</v>
      </c>
      <c r="B19" s="16">
        <v>535</v>
      </c>
      <c r="C19" s="16">
        <v>621</v>
      </c>
      <c r="D19" s="16">
        <v>378</v>
      </c>
      <c r="E19" s="16">
        <v>556</v>
      </c>
      <c r="F19" s="16">
        <v>580</v>
      </c>
      <c r="G19" s="16" t="s">
        <v>7</v>
      </c>
      <c r="H19" s="16">
        <v>469</v>
      </c>
      <c r="I19" s="16">
        <v>236</v>
      </c>
      <c r="J19" s="16">
        <v>500</v>
      </c>
      <c r="K19" s="16" t="s">
        <v>7</v>
      </c>
      <c r="L19" s="16">
        <v>463</v>
      </c>
      <c r="M19" s="16">
        <v>372</v>
      </c>
      <c r="N19" s="16">
        <v>579</v>
      </c>
      <c r="O19" s="16">
        <v>397</v>
      </c>
      <c r="P19" s="16">
        <v>555</v>
      </c>
      <c r="Q19" s="16">
        <v>669</v>
      </c>
      <c r="R19" s="16">
        <v>306</v>
      </c>
      <c r="S19" s="16">
        <v>311</v>
      </c>
      <c r="T19" s="16" t="s">
        <v>7</v>
      </c>
      <c r="U19" s="16">
        <v>458</v>
      </c>
      <c r="V19" s="16">
        <v>466</v>
      </c>
      <c r="W19" s="16">
        <v>528</v>
      </c>
      <c r="X19" s="16">
        <v>462</v>
      </c>
      <c r="Y19" s="16" t="s">
        <v>7</v>
      </c>
      <c r="Z19" s="16" t="s">
        <v>7</v>
      </c>
      <c r="AA19" s="16" t="s">
        <v>7</v>
      </c>
      <c r="AB19" s="16" t="s">
        <v>7</v>
      </c>
      <c r="AC19" s="16" t="s">
        <v>7</v>
      </c>
      <c r="AD19" s="16" t="s">
        <v>7</v>
      </c>
      <c r="AE19" s="16" t="s">
        <v>7</v>
      </c>
      <c r="AF19" s="16" t="s">
        <v>7</v>
      </c>
      <c r="AG19" s="16" t="s">
        <v>7</v>
      </c>
      <c r="AH19" s="16" t="s">
        <v>7</v>
      </c>
      <c r="AI19" s="16" t="s">
        <v>7</v>
      </c>
      <c r="AJ19" s="16" t="s">
        <v>7</v>
      </c>
      <c r="AK19" s="16" t="s">
        <v>7</v>
      </c>
      <c r="AL19" s="16" t="s">
        <v>7</v>
      </c>
      <c r="AM19" s="16" t="s">
        <v>7</v>
      </c>
      <c r="AN19" s="16" t="s">
        <v>7</v>
      </c>
      <c r="AO19" s="16" t="s">
        <v>7</v>
      </c>
      <c r="AP19" s="16" t="s">
        <v>7</v>
      </c>
      <c r="AQ19" s="16" t="s">
        <v>7</v>
      </c>
      <c r="AR19" s="16" t="s">
        <v>7</v>
      </c>
      <c r="AS19" s="16" t="s">
        <v>7</v>
      </c>
      <c r="AT19" s="16" t="s">
        <v>7</v>
      </c>
      <c r="AU19" s="16" t="s">
        <v>7</v>
      </c>
      <c r="AV19" s="16" t="s">
        <v>7</v>
      </c>
      <c r="AW19" s="16" t="s">
        <v>7</v>
      </c>
      <c r="AX19" s="16" t="s">
        <v>7</v>
      </c>
      <c r="AY19" s="16" t="s">
        <v>7</v>
      </c>
      <c r="AZ19" s="16" t="s">
        <v>7</v>
      </c>
      <c r="BA19" s="16" t="s">
        <v>7</v>
      </c>
      <c r="BB19" s="17" t="s">
        <v>7</v>
      </c>
      <c r="BC19" s="18">
        <f t="shared" si="0"/>
        <v>9441</v>
      </c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1"/>
    </row>
    <row r="20" spans="1:82" s="2" customFormat="1" ht="11.25">
      <c r="A20" s="12" t="s">
        <v>11</v>
      </c>
      <c r="B20" s="16">
        <v>13</v>
      </c>
      <c r="C20" s="16">
        <v>11</v>
      </c>
      <c r="D20" s="16">
        <v>16</v>
      </c>
      <c r="E20" s="16">
        <v>16</v>
      </c>
      <c r="F20" s="16">
        <v>20</v>
      </c>
      <c r="G20" s="16">
        <v>8</v>
      </c>
      <c r="H20" s="16">
        <v>25</v>
      </c>
      <c r="I20" s="16">
        <v>19</v>
      </c>
      <c r="J20" s="16">
        <v>17</v>
      </c>
      <c r="K20" s="16" t="s">
        <v>7</v>
      </c>
      <c r="L20" s="16">
        <v>17</v>
      </c>
      <c r="M20" s="16">
        <v>28</v>
      </c>
      <c r="N20" s="16">
        <v>29</v>
      </c>
      <c r="O20" s="16">
        <v>14</v>
      </c>
      <c r="P20" s="16">
        <v>14</v>
      </c>
      <c r="Q20" s="16">
        <v>16</v>
      </c>
      <c r="R20" s="16">
        <v>14</v>
      </c>
      <c r="S20" s="16">
        <v>8</v>
      </c>
      <c r="T20" s="16">
        <v>16</v>
      </c>
      <c r="U20" s="16">
        <v>15</v>
      </c>
      <c r="V20" s="16">
        <v>17</v>
      </c>
      <c r="W20" s="16">
        <v>17</v>
      </c>
      <c r="X20" s="16">
        <v>19</v>
      </c>
      <c r="Y20" s="16" t="s">
        <v>7</v>
      </c>
      <c r="Z20" s="16" t="s">
        <v>7</v>
      </c>
      <c r="AA20" s="16" t="s">
        <v>7</v>
      </c>
      <c r="AB20" s="16" t="s">
        <v>7</v>
      </c>
      <c r="AC20" s="16" t="s">
        <v>7</v>
      </c>
      <c r="AD20" s="16" t="s">
        <v>7</v>
      </c>
      <c r="AE20" s="16" t="s">
        <v>7</v>
      </c>
      <c r="AF20" s="16" t="s">
        <v>7</v>
      </c>
      <c r="AG20" s="16" t="s">
        <v>7</v>
      </c>
      <c r="AH20" s="16" t="s">
        <v>7</v>
      </c>
      <c r="AI20" s="16" t="s">
        <v>7</v>
      </c>
      <c r="AJ20" s="16" t="s">
        <v>7</v>
      </c>
      <c r="AK20" s="16" t="s">
        <v>7</v>
      </c>
      <c r="AL20" s="16" t="s">
        <v>7</v>
      </c>
      <c r="AM20" s="16" t="s">
        <v>7</v>
      </c>
      <c r="AN20" s="16" t="s">
        <v>7</v>
      </c>
      <c r="AO20" s="16" t="s">
        <v>7</v>
      </c>
      <c r="AP20" s="16" t="s">
        <v>7</v>
      </c>
      <c r="AQ20" s="16" t="s">
        <v>7</v>
      </c>
      <c r="AR20" s="16" t="s">
        <v>7</v>
      </c>
      <c r="AS20" s="16" t="s">
        <v>7</v>
      </c>
      <c r="AT20" s="16" t="s">
        <v>7</v>
      </c>
      <c r="AU20" s="16" t="s">
        <v>7</v>
      </c>
      <c r="AV20" s="16" t="s">
        <v>7</v>
      </c>
      <c r="AW20" s="16" t="s">
        <v>7</v>
      </c>
      <c r="AX20" s="16" t="s">
        <v>7</v>
      </c>
      <c r="AY20" s="16" t="s">
        <v>7</v>
      </c>
      <c r="AZ20" s="16" t="s">
        <v>7</v>
      </c>
      <c r="BA20" s="16" t="s">
        <v>7</v>
      </c>
      <c r="BB20" s="17" t="s">
        <v>7</v>
      </c>
      <c r="BC20" s="18">
        <f t="shared" si="0"/>
        <v>369</v>
      </c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1"/>
    </row>
    <row r="21" spans="1:82" s="2" customFormat="1" ht="11.25">
      <c r="A21" s="12" t="s">
        <v>12</v>
      </c>
      <c r="B21" s="16">
        <v>28</v>
      </c>
      <c r="C21" s="16">
        <v>36</v>
      </c>
      <c r="D21" s="16">
        <v>21</v>
      </c>
      <c r="E21" s="16">
        <v>17</v>
      </c>
      <c r="F21" s="16">
        <v>25</v>
      </c>
      <c r="G21" s="16" t="s">
        <v>7</v>
      </c>
      <c r="H21" s="16">
        <v>39</v>
      </c>
      <c r="I21" s="16">
        <v>39</v>
      </c>
      <c r="J21" s="16">
        <v>22</v>
      </c>
      <c r="K21" s="16">
        <v>32</v>
      </c>
      <c r="L21" s="16">
        <v>33</v>
      </c>
      <c r="M21" s="16">
        <v>24</v>
      </c>
      <c r="N21" s="16">
        <v>27</v>
      </c>
      <c r="O21" s="16">
        <v>25</v>
      </c>
      <c r="P21" s="16">
        <v>30</v>
      </c>
      <c r="Q21" s="16">
        <v>12</v>
      </c>
      <c r="R21" s="16">
        <v>28</v>
      </c>
      <c r="S21" s="16">
        <v>15</v>
      </c>
      <c r="T21" s="16" t="s">
        <v>7</v>
      </c>
      <c r="U21" s="16" t="s">
        <v>7</v>
      </c>
      <c r="V21" s="16">
        <v>24</v>
      </c>
      <c r="W21" s="16">
        <v>38</v>
      </c>
      <c r="X21" s="16">
        <v>32</v>
      </c>
      <c r="Y21" s="16" t="s">
        <v>7</v>
      </c>
      <c r="Z21" s="16" t="s">
        <v>7</v>
      </c>
      <c r="AA21" s="16" t="s">
        <v>7</v>
      </c>
      <c r="AB21" s="16" t="s">
        <v>7</v>
      </c>
      <c r="AC21" s="16" t="s">
        <v>7</v>
      </c>
      <c r="AD21" s="16" t="s">
        <v>7</v>
      </c>
      <c r="AE21" s="16" t="s">
        <v>7</v>
      </c>
      <c r="AF21" s="16" t="s">
        <v>7</v>
      </c>
      <c r="AG21" s="16" t="s">
        <v>7</v>
      </c>
      <c r="AH21" s="16" t="s">
        <v>7</v>
      </c>
      <c r="AI21" s="16" t="s">
        <v>7</v>
      </c>
      <c r="AJ21" s="16" t="s">
        <v>7</v>
      </c>
      <c r="AK21" s="16" t="s">
        <v>7</v>
      </c>
      <c r="AL21" s="16" t="s">
        <v>7</v>
      </c>
      <c r="AM21" s="16" t="s">
        <v>7</v>
      </c>
      <c r="AN21" s="16" t="s">
        <v>7</v>
      </c>
      <c r="AO21" s="16" t="s">
        <v>7</v>
      </c>
      <c r="AP21" s="16" t="s">
        <v>7</v>
      </c>
      <c r="AQ21" s="16" t="s">
        <v>7</v>
      </c>
      <c r="AR21" s="16" t="s">
        <v>7</v>
      </c>
      <c r="AS21" s="16" t="s">
        <v>7</v>
      </c>
      <c r="AT21" s="16" t="s">
        <v>7</v>
      </c>
      <c r="AU21" s="16" t="s">
        <v>7</v>
      </c>
      <c r="AV21" s="16" t="s">
        <v>7</v>
      </c>
      <c r="AW21" s="16" t="s">
        <v>7</v>
      </c>
      <c r="AX21" s="16" t="s">
        <v>7</v>
      </c>
      <c r="AY21" s="16" t="s">
        <v>7</v>
      </c>
      <c r="AZ21" s="16" t="s">
        <v>7</v>
      </c>
      <c r="BA21" s="16" t="s">
        <v>7</v>
      </c>
      <c r="BB21" s="17" t="s">
        <v>7</v>
      </c>
      <c r="BC21" s="18">
        <f t="shared" si="0"/>
        <v>547</v>
      </c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1"/>
    </row>
    <row r="22" spans="1:82" s="2" customFormat="1" ht="11.25">
      <c r="A22" s="12" t="s">
        <v>13</v>
      </c>
      <c r="B22" s="16">
        <v>17</v>
      </c>
      <c r="C22" s="16">
        <v>14</v>
      </c>
      <c r="D22" s="16">
        <v>19</v>
      </c>
      <c r="E22" s="16">
        <v>13</v>
      </c>
      <c r="F22" s="16">
        <v>18</v>
      </c>
      <c r="G22" s="16">
        <v>12</v>
      </c>
      <c r="H22" s="16">
        <v>13</v>
      </c>
      <c r="I22" s="16">
        <v>24</v>
      </c>
      <c r="J22" s="16">
        <v>2</v>
      </c>
      <c r="K22" s="16">
        <v>9</v>
      </c>
      <c r="L22" s="16">
        <v>40</v>
      </c>
      <c r="M22" s="16">
        <v>32</v>
      </c>
      <c r="N22" s="16">
        <v>25</v>
      </c>
      <c r="O22" s="16" t="s">
        <v>7</v>
      </c>
      <c r="P22" s="16">
        <v>29</v>
      </c>
      <c r="Q22" s="16">
        <v>15</v>
      </c>
      <c r="R22" s="16" t="s">
        <v>7</v>
      </c>
      <c r="S22" s="16" t="s">
        <v>7</v>
      </c>
      <c r="T22" s="16" t="s">
        <v>7</v>
      </c>
      <c r="U22" s="16" t="s">
        <v>7</v>
      </c>
      <c r="V22" s="16" t="s">
        <v>7</v>
      </c>
      <c r="W22" s="16" t="s">
        <v>7</v>
      </c>
      <c r="X22" s="16" t="s">
        <v>7</v>
      </c>
      <c r="Y22" s="16" t="s">
        <v>7</v>
      </c>
      <c r="Z22" s="16" t="s">
        <v>7</v>
      </c>
      <c r="AA22" s="16" t="s">
        <v>7</v>
      </c>
      <c r="AB22" s="16" t="s">
        <v>7</v>
      </c>
      <c r="AC22" s="16" t="s">
        <v>7</v>
      </c>
      <c r="AD22" s="16" t="s">
        <v>7</v>
      </c>
      <c r="AE22" s="16" t="s">
        <v>7</v>
      </c>
      <c r="AF22" s="16" t="s">
        <v>7</v>
      </c>
      <c r="AG22" s="16" t="s">
        <v>7</v>
      </c>
      <c r="AH22" s="16" t="s">
        <v>7</v>
      </c>
      <c r="AI22" s="16" t="s">
        <v>7</v>
      </c>
      <c r="AJ22" s="16" t="s">
        <v>7</v>
      </c>
      <c r="AK22" s="16" t="s">
        <v>7</v>
      </c>
      <c r="AL22" s="16" t="s">
        <v>7</v>
      </c>
      <c r="AM22" s="16" t="s">
        <v>7</v>
      </c>
      <c r="AN22" s="16" t="s">
        <v>7</v>
      </c>
      <c r="AO22" s="16" t="s">
        <v>7</v>
      </c>
      <c r="AP22" s="16" t="s">
        <v>7</v>
      </c>
      <c r="AQ22" s="16" t="s">
        <v>7</v>
      </c>
      <c r="AR22" s="16" t="s">
        <v>7</v>
      </c>
      <c r="AS22" s="16" t="s">
        <v>7</v>
      </c>
      <c r="AT22" s="16" t="s">
        <v>7</v>
      </c>
      <c r="AU22" s="16" t="s">
        <v>7</v>
      </c>
      <c r="AV22" s="16" t="s">
        <v>7</v>
      </c>
      <c r="AW22" s="16" t="s">
        <v>7</v>
      </c>
      <c r="AX22" s="16" t="s">
        <v>7</v>
      </c>
      <c r="AY22" s="16" t="s">
        <v>7</v>
      </c>
      <c r="AZ22" s="16" t="s">
        <v>7</v>
      </c>
      <c r="BA22" s="16" t="s">
        <v>7</v>
      </c>
      <c r="BB22" s="17" t="s">
        <v>7</v>
      </c>
      <c r="BC22" s="18">
        <f t="shared" si="0"/>
        <v>282</v>
      </c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1"/>
    </row>
    <row r="23" spans="1:82" s="2" customFormat="1" ht="11.25">
      <c r="A23" s="12" t="s">
        <v>14</v>
      </c>
      <c r="B23" s="16" t="s">
        <v>7</v>
      </c>
      <c r="C23" s="16" t="s">
        <v>7</v>
      </c>
      <c r="D23" s="16" t="s">
        <v>7</v>
      </c>
      <c r="E23" s="16" t="s">
        <v>7</v>
      </c>
      <c r="F23" s="16" t="s">
        <v>7</v>
      </c>
      <c r="G23" s="16" t="s">
        <v>7</v>
      </c>
      <c r="H23" s="16" t="s">
        <v>7</v>
      </c>
      <c r="I23" s="16" t="s">
        <v>7</v>
      </c>
      <c r="J23" s="16" t="s">
        <v>7</v>
      </c>
      <c r="K23" s="16" t="s">
        <v>7</v>
      </c>
      <c r="L23" s="16" t="s">
        <v>7</v>
      </c>
      <c r="M23" s="16" t="s">
        <v>7</v>
      </c>
      <c r="N23" s="16" t="s">
        <v>7</v>
      </c>
      <c r="O23" s="16" t="s">
        <v>7</v>
      </c>
      <c r="P23" s="16" t="s">
        <v>7</v>
      </c>
      <c r="Q23" s="16" t="s">
        <v>7</v>
      </c>
      <c r="R23" s="16" t="s">
        <v>7</v>
      </c>
      <c r="S23" s="16" t="s">
        <v>7</v>
      </c>
      <c r="T23" s="16" t="s">
        <v>7</v>
      </c>
      <c r="U23" s="16" t="s">
        <v>7</v>
      </c>
      <c r="V23" s="16" t="s">
        <v>7</v>
      </c>
      <c r="W23" s="16" t="s">
        <v>7</v>
      </c>
      <c r="X23" s="16" t="s">
        <v>7</v>
      </c>
      <c r="Y23" s="16" t="s">
        <v>7</v>
      </c>
      <c r="Z23" s="16" t="s">
        <v>7</v>
      </c>
      <c r="AA23" s="16" t="s">
        <v>7</v>
      </c>
      <c r="AB23" s="16" t="s">
        <v>7</v>
      </c>
      <c r="AC23" s="16" t="s">
        <v>7</v>
      </c>
      <c r="AD23" s="16" t="s">
        <v>7</v>
      </c>
      <c r="AE23" s="16" t="s">
        <v>7</v>
      </c>
      <c r="AF23" s="16" t="s">
        <v>7</v>
      </c>
      <c r="AG23" s="16" t="s">
        <v>7</v>
      </c>
      <c r="AH23" s="16" t="s">
        <v>7</v>
      </c>
      <c r="AI23" s="16" t="s">
        <v>7</v>
      </c>
      <c r="AJ23" s="16" t="s">
        <v>7</v>
      </c>
      <c r="AK23" s="16" t="s">
        <v>7</v>
      </c>
      <c r="AL23" s="16" t="s">
        <v>7</v>
      </c>
      <c r="AM23" s="16" t="s">
        <v>7</v>
      </c>
      <c r="AN23" s="16" t="s">
        <v>7</v>
      </c>
      <c r="AO23" s="16" t="s">
        <v>7</v>
      </c>
      <c r="AP23" s="16" t="s">
        <v>7</v>
      </c>
      <c r="AQ23" s="16" t="s">
        <v>7</v>
      </c>
      <c r="AR23" s="16" t="s">
        <v>7</v>
      </c>
      <c r="AS23" s="16" t="s">
        <v>7</v>
      </c>
      <c r="AT23" s="16" t="s">
        <v>7</v>
      </c>
      <c r="AU23" s="16" t="s">
        <v>7</v>
      </c>
      <c r="AV23" s="16" t="s">
        <v>7</v>
      </c>
      <c r="AW23" s="16" t="s">
        <v>7</v>
      </c>
      <c r="AX23" s="16" t="s">
        <v>7</v>
      </c>
      <c r="AY23" s="16" t="s">
        <v>7</v>
      </c>
      <c r="AZ23" s="16" t="s">
        <v>7</v>
      </c>
      <c r="BA23" s="16" t="s">
        <v>7</v>
      </c>
      <c r="BB23" s="17" t="s">
        <v>7</v>
      </c>
      <c r="BC23" s="18">
        <f t="shared" si="0"/>
        <v>0</v>
      </c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1"/>
    </row>
    <row r="24" spans="1:82" s="2" customFormat="1" ht="11.25">
      <c r="A24" s="12" t="s">
        <v>15</v>
      </c>
      <c r="B24" s="16">
        <v>4</v>
      </c>
      <c r="C24" s="16" t="s">
        <v>7</v>
      </c>
      <c r="D24" s="16" t="s">
        <v>7</v>
      </c>
      <c r="E24" s="16" t="s">
        <v>7</v>
      </c>
      <c r="F24" s="16">
        <v>1</v>
      </c>
      <c r="G24" s="16" t="s">
        <v>7</v>
      </c>
      <c r="H24" s="16">
        <v>8</v>
      </c>
      <c r="I24" s="16">
        <v>2</v>
      </c>
      <c r="J24" s="16" t="s">
        <v>7</v>
      </c>
      <c r="K24" s="16" t="s">
        <v>7</v>
      </c>
      <c r="L24" s="16">
        <v>6</v>
      </c>
      <c r="M24" s="16">
        <v>8</v>
      </c>
      <c r="N24" s="16">
        <v>3</v>
      </c>
      <c r="O24" s="16" t="s">
        <v>7</v>
      </c>
      <c r="P24" s="16">
        <v>0</v>
      </c>
      <c r="Q24" s="16">
        <v>0</v>
      </c>
      <c r="R24" s="16" t="s">
        <v>7</v>
      </c>
      <c r="S24" s="16" t="s">
        <v>7</v>
      </c>
      <c r="T24" s="16">
        <v>10</v>
      </c>
      <c r="U24" s="16">
        <v>17</v>
      </c>
      <c r="V24" s="16">
        <v>7</v>
      </c>
      <c r="W24" s="16">
        <v>3</v>
      </c>
      <c r="X24" s="16">
        <v>62</v>
      </c>
      <c r="Y24" s="16" t="s">
        <v>7</v>
      </c>
      <c r="Z24" s="16" t="s">
        <v>7</v>
      </c>
      <c r="AA24" s="16" t="s">
        <v>7</v>
      </c>
      <c r="AB24" s="16" t="s">
        <v>7</v>
      </c>
      <c r="AC24" s="16" t="s">
        <v>7</v>
      </c>
      <c r="AD24" s="16" t="s">
        <v>7</v>
      </c>
      <c r="AE24" s="16" t="s">
        <v>7</v>
      </c>
      <c r="AF24" s="16" t="s">
        <v>7</v>
      </c>
      <c r="AG24" s="16" t="s">
        <v>7</v>
      </c>
      <c r="AH24" s="16" t="s">
        <v>7</v>
      </c>
      <c r="AI24" s="16" t="s">
        <v>7</v>
      </c>
      <c r="AJ24" s="16" t="s">
        <v>7</v>
      </c>
      <c r="AK24" s="16" t="s">
        <v>7</v>
      </c>
      <c r="AL24" s="16" t="s">
        <v>7</v>
      </c>
      <c r="AM24" s="16" t="s">
        <v>7</v>
      </c>
      <c r="AN24" s="16" t="s">
        <v>7</v>
      </c>
      <c r="AO24" s="16" t="s">
        <v>7</v>
      </c>
      <c r="AP24" s="16" t="s">
        <v>7</v>
      </c>
      <c r="AQ24" s="16" t="s">
        <v>7</v>
      </c>
      <c r="AR24" s="16" t="s">
        <v>7</v>
      </c>
      <c r="AS24" s="16" t="s">
        <v>7</v>
      </c>
      <c r="AT24" s="16" t="s">
        <v>7</v>
      </c>
      <c r="AU24" s="16" t="s">
        <v>7</v>
      </c>
      <c r="AV24" s="16" t="s">
        <v>7</v>
      </c>
      <c r="AW24" s="16" t="s">
        <v>7</v>
      </c>
      <c r="AX24" s="16" t="s">
        <v>7</v>
      </c>
      <c r="AY24" s="16" t="s">
        <v>7</v>
      </c>
      <c r="AZ24" s="16" t="s">
        <v>7</v>
      </c>
      <c r="BA24" s="16" t="s">
        <v>7</v>
      </c>
      <c r="BB24" s="17" t="s">
        <v>7</v>
      </c>
      <c r="BC24" s="18">
        <f t="shared" si="0"/>
        <v>131</v>
      </c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1"/>
    </row>
    <row r="25" spans="1:82" s="2" customFormat="1" ht="11.25">
      <c r="A25" s="12" t="s">
        <v>16</v>
      </c>
      <c r="B25" s="16" t="s">
        <v>7</v>
      </c>
      <c r="C25" s="16" t="s">
        <v>7</v>
      </c>
      <c r="D25" s="16" t="s">
        <v>7</v>
      </c>
      <c r="E25" s="16" t="s">
        <v>7</v>
      </c>
      <c r="F25" s="16" t="s">
        <v>7</v>
      </c>
      <c r="G25" s="16" t="s">
        <v>7</v>
      </c>
      <c r="H25" s="16" t="s">
        <v>7</v>
      </c>
      <c r="I25" s="16" t="s">
        <v>7</v>
      </c>
      <c r="J25" s="16" t="s">
        <v>7</v>
      </c>
      <c r="K25" s="16" t="s">
        <v>7</v>
      </c>
      <c r="L25" s="16" t="s">
        <v>7</v>
      </c>
      <c r="M25" s="16" t="s">
        <v>7</v>
      </c>
      <c r="N25" s="16" t="s">
        <v>7</v>
      </c>
      <c r="O25" s="16" t="s">
        <v>7</v>
      </c>
      <c r="P25" s="16" t="s">
        <v>7</v>
      </c>
      <c r="Q25" s="16" t="s">
        <v>7</v>
      </c>
      <c r="R25" s="16" t="s">
        <v>7</v>
      </c>
      <c r="S25" s="16" t="s">
        <v>7</v>
      </c>
      <c r="T25" s="16" t="s">
        <v>7</v>
      </c>
      <c r="U25" s="16" t="s">
        <v>7</v>
      </c>
      <c r="V25" s="16" t="s">
        <v>7</v>
      </c>
      <c r="W25" s="16" t="s">
        <v>7</v>
      </c>
      <c r="X25" s="16" t="s">
        <v>7</v>
      </c>
      <c r="Y25" s="16" t="s">
        <v>7</v>
      </c>
      <c r="Z25" s="16" t="s">
        <v>7</v>
      </c>
      <c r="AA25" s="16" t="s">
        <v>7</v>
      </c>
      <c r="AB25" s="16" t="s">
        <v>7</v>
      </c>
      <c r="AC25" s="16" t="s">
        <v>7</v>
      </c>
      <c r="AD25" s="16" t="s">
        <v>7</v>
      </c>
      <c r="AE25" s="16" t="s">
        <v>7</v>
      </c>
      <c r="AF25" s="16" t="s">
        <v>7</v>
      </c>
      <c r="AG25" s="16" t="s">
        <v>7</v>
      </c>
      <c r="AH25" s="16" t="s">
        <v>7</v>
      </c>
      <c r="AI25" s="16" t="s">
        <v>7</v>
      </c>
      <c r="AJ25" s="16" t="s">
        <v>7</v>
      </c>
      <c r="AK25" s="16" t="s">
        <v>7</v>
      </c>
      <c r="AL25" s="16" t="s">
        <v>7</v>
      </c>
      <c r="AM25" s="16" t="s">
        <v>7</v>
      </c>
      <c r="AN25" s="16" t="s">
        <v>7</v>
      </c>
      <c r="AO25" s="16" t="s">
        <v>7</v>
      </c>
      <c r="AP25" s="16" t="s">
        <v>7</v>
      </c>
      <c r="AQ25" s="16" t="s">
        <v>7</v>
      </c>
      <c r="AR25" s="16" t="s">
        <v>7</v>
      </c>
      <c r="AS25" s="16" t="s">
        <v>7</v>
      </c>
      <c r="AT25" s="16" t="s">
        <v>7</v>
      </c>
      <c r="AU25" s="16" t="s">
        <v>7</v>
      </c>
      <c r="AV25" s="16" t="s">
        <v>7</v>
      </c>
      <c r="AW25" s="16" t="s">
        <v>7</v>
      </c>
      <c r="AX25" s="16" t="s">
        <v>7</v>
      </c>
      <c r="AY25" s="16" t="s">
        <v>7</v>
      </c>
      <c r="AZ25" s="16" t="s">
        <v>7</v>
      </c>
      <c r="BA25" s="16" t="s">
        <v>7</v>
      </c>
      <c r="BB25" s="17" t="s">
        <v>7</v>
      </c>
      <c r="BC25" s="18">
        <f t="shared" si="0"/>
        <v>0</v>
      </c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1"/>
    </row>
    <row r="26" spans="1:82" s="2" customFormat="1" ht="11.25">
      <c r="A26" s="12" t="s">
        <v>17</v>
      </c>
      <c r="B26" s="16">
        <v>2</v>
      </c>
      <c r="C26" s="16">
        <v>2</v>
      </c>
      <c r="D26" s="16">
        <v>1</v>
      </c>
      <c r="E26" s="16" t="s">
        <v>7</v>
      </c>
      <c r="F26" s="16" t="s">
        <v>7</v>
      </c>
      <c r="G26" s="16">
        <v>4</v>
      </c>
      <c r="H26" s="16">
        <v>6</v>
      </c>
      <c r="I26" s="16">
        <v>2</v>
      </c>
      <c r="J26" s="16">
        <v>2</v>
      </c>
      <c r="K26" s="16" t="s">
        <v>7</v>
      </c>
      <c r="L26" s="16">
        <v>2</v>
      </c>
      <c r="M26" s="16">
        <v>0</v>
      </c>
      <c r="N26" s="16">
        <v>2</v>
      </c>
      <c r="O26" s="16">
        <v>2</v>
      </c>
      <c r="P26" s="16">
        <v>2</v>
      </c>
      <c r="Q26" s="16">
        <v>4</v>
      </c>
      <c r="R26" s="16">
        <v>3</v>
      </c>
      <c r="S26" s="16">
        <v>4</v>
      </c>
      <c r="T26" s="16">
        <v>4</v>
      </c>
      <c r="U26" s="16">
        <v>5</v>
      </c>
      <c r="V26" s="16">
        <v>2</v>
      </c>
      <c r="W26" s="16">
        <v>3</v>
      </c>
      <c r="X26" s="16">
        <v>3</v>
      </c>
      <c r="Y26" s="16" t="s">
        <v>7</v>
      </c>
      <c r="Z26" s="16" t="s">
        <v>7</v>
      </c>
      <c r="AA26" s="16" t="s">
        <v>7</v>
      </c>
      <c r="AB26" s="16" t="s">
        <v>7</v>
      </c>
      <c r="AC26" s="16" t="s">
        <v>7</v>
      </c>
      <c r="AD26" s="16" t="s">
        <v>7</v>
      </c>
      <c r="AE26" s="16" t="s">
        <v>7</v>
      </c>
      <c r="AF26" s="16" t="s">
        <v>7</v>
      </c>
      <c r="AG26" s="16" t="s">
        <v>7</v>
      </c>
      <c r="AH26" s="16" t="s">
        <v>7</v>
      </c>
      <c r="AI26" s="16" t="s">
        <v>7</v>
      </c>
      <c r="AJ26" s="16" t="s">
        <v>7</v>
      </c>
      <c r="AK26" s="16" t="s">
        <v>7</v>
      </c>
      <c r="AL26" s="16" t="s">
        <v>7</v>
      </c>
      <c r="AM26" s="16" t="s">
        <v>7</v>
      </c>
      <c r="AN26" s="16" t="s">
        <v>7</v>
      </c>
      <c r="AO26" s="16" t="s">
        <v>7</v>
      </c>
      <c r="AP26" s="16" t="s">
        <v>7</v>
      </c>
      <c r="AQ26" s="16" t="s">
        <v>7</v>
      </c>
      <c r="AR26" s="16" t="s">
        <v>7</v>
      </c>
      <c r="AS26" s="16" t="s">
        <v>7</v>
      </c>
      <c r="AT26" s="16" t="s">
        <v>7</v>
      </c>
      <c r="AU26" s="16" t="s">
        <v>7</v>
      </c>
      <c r="AV26" s="16" t="s">
        <v>7</v>
      </c>
      <c r="AW26" s="16" t="s">
        <v>7</v>
      </c>
      <c r="AX26" s="16" t="s">
        <v>7</v>
      </c>
      <c r="AY26" s="16" t="s">
        <v>7</v>
      </c>
      <c r="AZ26" s="16" t="s">
        <v>7</v>
      </c>
      <c r="BA26" s="16" t="s">
        <v>7</v>
      </c>
      <c r="BB26" s="17" t="s">
        <v>7</v>
      </c>
      <c r="BC26" s="18">
        <f t="shared" si="0"/>
        <v>55</v>
      </c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1"/>
    </row>
    <row r="27" spans="1:82" s="2" customFormat="1" ht="11.25">
      <c r="A27" s="12" t="s">
        <v>18</v>
      </c>
      <c r="B27" s="16" t="s">
        <v>7</v>
      </c>
      <c r="C27" s="16" t="s">
        <v>7</v>
      </c>
      <c r="D27" s="16" t="s">
        <v>7</v>
      </c>
      <c r="E27" s="16" t="s">
        <v>7</v>
      </c>
      <c r="F27" s="16" t="s">
        <v>7</v>
      </c>
      <c r="G27" s="16" t="s">
        <v>7</v>
      </c>
      <c r="H27" s="16" t="s">
        <v>7</v>
      </c>
      <c r="I27" s="16" t="s">
        <v>7</v>
      </c>
      <c r="J27" s="16" t="s">
        <v>7</v>
      </c>
      <c r="K27" s="16" t="s">
        <v>7</v>
      </c>
      <c r="L27" s="16" t="s">
        <v>7</v>
      </c>
      <c r="M27" s="16" t="s">
        <v>7</v>
      </c>
      <c r="N27" s="16" t="s">
        <v>7</v>
      </c>
      <c r="O27" s="16" t="s">
        <v>7</v>
      </c>
      <c r="P27" s="16" t="s">
        <v>7</v>
      </c>
      <c r="Q27" s="16" t="s">
        <v>7</v>
      </c>
      <c r="R27" s="16" t="s">
        <v>7</v>
      </c>
      <c r="S27" s="16" t="s">
        <v>7</v>
      </c>
      <c r="T27" s="16" t="s">
        <v>7</v>
      </c>
      <c r="U27" s="16" t="s">
        <v>7</v>
      </c>
      <c r="V27" s="16" t="s">
        <v>7</v>
      </c>
      <c r="W27" s="16" t="s">
        <v>7</v>
      </c>
      <c r="X27" s="16" t="s">
        <v>7</v>
      </c>
      <c r="Y27" s="16" t="s">
        <v>7</v>
      </c>
      <c r="Z27" s="16" t="s">
        <v>7</v>
      </c>
      <c r="AA27" s="16" t="s">
        <v>7</v>
      </c>
      <c r="AB27" s="16" t="s">
        <v>7</v>
      </c>
      <c r="AC27" s="16" t="s">
        <v>7</v>
      </c>
      <c r="AD27" s="16" t="s">
        <v>7</v>
      </c>
      <c r="AE27" s="16" t="s">
        <v>7</v>
      </c>
      <c r="AF27" s="16" t="s">
        <v>7</v>
      </c>
      <c r="AG27" s="16" t="s">
        <v>7</v>
      </c>
      <c r="AH27" s="16" t="s">
        <v>7</v>
      </c>
      <c r="AI27" s="16" t="s">
        <v>7</v>
      </c>
      <c r="AJ27" s="16" t="s">
        <v>7</v>
      </c>
      <c r="AK27" s="16" t="s">
        <v>7</v>
      </c>
      <c r="AL27" s="16" t="s">
        <v>7</v>
      </c>
      <c r="AM27" s="16" t="s">
        <v>7</v>
      </c>
      <c r="AN27" s="16" t="s">
        <v>7</v>
      </c>
      <c r="AO27" s="16" t="s">
        <v>7</v>
      </c>
      <c r="AP27" s="16" t="s">
        <v>7</v>
      </c>
      <c r="AQ27" s="16" t="s">
        <v>7</v>
      </c>
      <c r="AR27" s="16" t="s">
        <v>7</v>
      </c>
      <c r="AS27" s="16" t="s">
        <v>7</v>
      </c>
      <c r="AT27" s="16" t="s">
        <v>7</v>
      </c>
      <c r="AU27" s="16" t="s">
        <v>7</v>
      </c>
      <c r="AV27" s="16" t="s">
        <v>7</v>
      </c>
      <c r="AW27" s="16" t="s">
        <v>7</v>
      </c>
      <c r="AX27" s="16" t="s">
        <v>7</v>
      </c>
      <c r="AY27" s="16" t="s">
        <v>7</v>
      </c>
      <c r="AZ27" s="16" t="s">
        <v>7</v>
      </c>
      <c r="BA27" s="16" t="s">
        <v>7</v>
      </c>
      <c r="BB27" s="17" t="s">
        <v>7</v>
      </c>
      <c r="BC27" s="18">
        <f t="shared" si="0"/>
        <v>0</v>
      </c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1"/>
    </row>
    <row r="28" spans="1:82" s="2" customFormat="1" ht="11.25">
      <c r="A28" s="12" t="s">
        <v>19</v>
      </c>
      <c r="B28" s="16">
        <v>0</v>
      </c>
      <c r="C28" s="16">
        <v>2</v>
      </c>
      <c r="D28" s="16">
        <v>0</v>
      </c>
      <c r="E28" s="16">
        <v>6</v>
      </c>
      <c r="F28" s="16">
        <v>2</v>
      </c>
      <c r="G28" s="16">
        <v>0</v>
      </c>
      <c r="H28" s="16">
        <v>4</v>
      </c>
      <c r="I28" s="16">
        <v>3</v>
      </c>
      <c r="J28" s="16">
        <v>6</v>
      </c>
      <c r="K28" s="16">
        <v>6</v>
      </c>
      <c r="L28" s="16">
        <v>1</v>
      </c>
      <c r="M28" s="16">
        <v>4</v>
      </c>
      <c r="N28" s="16">
        <v>2</v>
      </c>
      <c r="O28" s="16">
        <v>9</v>
      </c>
      <c r="P28" s="16">
        <v>5</v>
      </c>
      <c r="Q28" s="16">
        <v>2</v>
      </c>
      <c r="R28" s="16" t="s">
        <v>7</v>
      </c>
      <c r="S28" s="16">
        <v>0</v>
      </c>
      <c r="T28" s="16">
        <v>2</v>
      </c>
      <c r="U28" s="16">
        <v>3</v>
      </c>
      <c r="V28" s="16">
        <v>2</v>
      </c>
      <c r="W28" s="16">
        <v>5</v>
      </c>
      <c r="X28" s="16">
        <v>18</v>
      </c>
      <c r="Y28" s="16" t="s">
        <v>7</v>
      </c>
      <c r="Z28" s="16" t="s">
        <v>7</v>
      </c>
      <c r="AA28" s="16" t="s">
        <v>7</v>
      </c>
      <c r="AB28" s="16" t="s">
        <v>7</v>
      </c>
      <c r="AC28" s="16" t="s">
        <v>7</v>
      </c>
      <c r="AD28" s="16" t="s">
        <v>7</v>
      </c>
      <c r="AE28" s="16" t="s">
        <v>7</v>
      </c>
      <c r="AF28" s="16" t="s">
        <v>7</v>
      </c>
      <c r="AG28" s="16" t="s">
        <v>7</v>
      </c>
      <c r="AH28" s="16" t="s">
        <v>7</v>
      </c>
      <c r="AI28" s="16" t="s">
        <v>7</v>
      </c>
      <c r="AJ28" s="16" t="s">
        <v>7</v>
      </c>
      <c r="AK28" s="16" t="s">
        <v>7</v>
      </c>
      <c r="AL28" s="16" t="s">
        <v>7</v>
      </c>
      <c r="AM28" s="16" t="s">
        <v>7</v>
      </c>
      <c r="AN28" s="16" t="s">
        <v>7</v>
      </c>
      <c r="AO28" s="16" t="s">
        <v>7</v>
      </c>
      <c r="AP28" s="16" t="s">
        <v>7</v>
      </c>
      <c r="AQ28" s="16" t="s">
        <v>7</v>
      </c>
      <c r="AR28" s="16" t="s">
        <v>7</v>
      </c>
      <c r="AS28" s="16" t="s">
        <v>7</v>
      </c>
      <c r="AT28" s="16" t="s">
        <v>7</v>
      </c>
      <c r="AU28" s="16" t="s">
        <v>7</v>
      </c>
      <c r="AV28" s="16" t="s">
        <v>7</v>
      </c>
      <c r="AW28" s="16" t="s">
        <v>7</v>
      </c>
      <c r="AX28" s="16" t="s">
        <v>7</v>
      </c>
      <c r="AY28" s="16" t="s">
        <v>7</v>
      </c>
      <c r="AZ28" s="16" t="s">
        <v>7</v>
      </c>
      <c r="BA28" s="16" t="s">
        <v>7</v>
      </c>
      <c r="BB28" s="17" t="s">
        <v>7</v>
      </c>
      <c r="BC28" s="18">
        <f t="shared" si="0"/>
        <v>82</v>
      </c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1"/>
    </row>
    <row r="29" spans="1:82" s="2" customFormat="1" ht="11.25">
      <c r="A29" s="12" t="s">
        <v>20</v>
      </c>
      <c r="B29" s="19">
        <v>10</v>
      </c>
      <c r="C29" s="19" t="s">
        <v>7</v>
      </c>
      <c r="D29" s="19" t="s">
        <v>7</v>
      </c>
      <c r="E29" s="19">
        <v>18</v>
      </c>
      <c r="F29" s="19">
        <v>10</v>
      </c>
      <c r="G29" s="19">
        <v>10</v>
      </c>
      <c r="H29" s="19">
        <v>17</v>
      </c>
      <c r="I29" s="19">
        <v>19</v>
      </c>
      <c r="J29" s="19">
        <v>14</v>
      </c>
      <c r="K29" s="19" t="s">
        <v>7</v>
      </c>
      <c r="L29" s="19">
        <v>14</v>
      </c>
      <c r="M29" s="19">
        <v>19</v>
      </c>
      <c r="N29" s="19">
        <v>28</v>
      </c>
      <c r="O29" s="19" t="s">
        <v>7</v>
      </c>
      <c r="P29" s="19">
        <v>29</v>
      </c>
      <c r="Q29" s="19">
        <v>10</v>
      </c>
      <c r="R29" s="19" t="s">
        <v>7</v>
      </c>
      <c r="S29" s="19" t="s">
        <v>7</v>
      </c>
      <c r="T29" s="19" t="s">
        <v>7</v>
      </c>
      <c r="U29" s="19" t="s">
        <v>7</v>
      </c>
      <c r="V29" s="19" t="s">
        <v>7</v>
      </c>
      <c r="W29" s="19" t="s">
        <v>7</v>
      </c>
      <c r="X29" s="19">
        <v>27</v>
      </c>
      <c r="Y29" s="19" t="s">
        <v>7</v>
      </c>
      <c r="Z29" s="19" t="s">
        <v>7</v>
      </c>
      <c r="AA29" s="19" t="s">
        <v>7</v>
      </c>
      <c r="AB29" s="19" t="s">
        <v>7</v>
      </c>
      <c r="AC29" s="19" t="s">
        <v>7</v>
      </c>
      <c r="AD29" s="19" t="s">
        <v>7</v>
      </c>
      <c r="AE29" s="19" t="s">
        <v>7</v>
      </c>
      <c r="AF29" s="19" t="s">
        <v>7</v>
      </c>
      <c r="AG29" s="19" t="s">
        <v>7</v>
      </c>
      <c r="AH29" s="19" t="s">
        <v>7</v>
      </c>
      <c r="AI29" s="19" t="s">
        <v>7</v>
      </c>
      <c r="AJ29" s="19" t="s">
        <v>7</v>
      </c>
      <c r="AK29" s="19" t="s">
        <v>7</v>
      </c>
      <c r="AL29" s="19" t="s">
        <v>7</v>
      </c>
      <c r="AM29" s="19" t="s">
        <v>7</v>
      </c>
      <c r="AN29" s="19" t="s">
        <v>7</v>
      </c>
      <c r="AO29" s="19" t="s">
        <v>7</v>
      </c>
      <c r="AP29" s="19" t="s">
        <v>7</v>
      </c>
      <c r="AQ29" s="19" t="s">
        <v>7</v>
      </c>
      <c r="AR29" s="19" t="s">
        <v>7</v>
      </c>
      <c r="AS29" s="19" t="s">
        <v>7</v>
      </c>
      <c r="AT29" s="19" t="s">
        <v>7</v>
      </c>
      <c r="AU29" s="19" t="s">
        <v>7</v>
      </c>
      <c r="AV29" s="19" t="s">
        <v>7</v>
      </c>
      <c r="AW29" s="19" t="s">
        <v>7</v>
      </c>
      <c r="AX29" s="19" t="s">
        <v>7</v>
      </c>
      <c r="AY29" s="19" t="s">
        <v>7</v>
      </c>
      <c r="AZ29" s="19" t="s">
        <v>7</v>
      </c>
      <c r="BA29" s="19" t="s">
        <v>7</v>
      </c>
      <c r="BB29" s="20" t="s">
        <v>7</v>
      </c>
      <c r="BC29" s="18">
        <f t="shared" si="0"/>
        <v>225</v>
      </c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1"/>
    </row>
    <row r="30" spans="1:82" s="2" customFormat="1" ht="11.25">
      <c r="A30" s="12" t="s">
        <v>21</v>
      </c>
      <c r="B30" s="19" t="s">
        <v>7</v>
      </c>
      <c r="C30" s="19" t="s">
        <v>7</v>
      </c>
      <c r="D30" s="19" t="s">
        <v>7</v>
      </c>
      <c r="E30" s="19" t="s">
        <v>7</v>
      </c>
      <c r="F30" s="19" t="s">
        <v>7</v>
      </c>
      <c r="G30" s="19" t="s">
        <v>7</v>
      </c>
      <c r="H30" s="19" t="s">
        <v>7</v>
      </c>
      <c r="I30" s="19" t="s">
        <v>7</v>
      </c>
      <c r="J30" s="19" t="s">
        <v>7</v>
      </c>
      <c r="K30" s="19" t="s">
        <v>7</v>
      </c>
      <c r="L30" s="19" t="s">
        <v>7</v>
      </c>
      <c r="M30" s="19" t="s">
        <v>7</v>
      </c>
      <c r="N30" s="19" t="s">
        <v>7</v>
      </c>
      <c r="O30" s="19" t="s">
        <v>7</v>
      </c>
      <c r="P30" s="19" t="s">
        <v>7</v>
      </c>
      <c r="Q30" s="19" t="s">
        <v>7</v>
      </c>
      <c r="R30" s="19" t="s">
        <v>7</v>
      </c>
      <c r="S30" s="19" t="s">
        <v>7</v>
      </c>
      <c r="T30" s="19" t="s">
        <v>7</v>
      </c>
      <c r="U30" s="19" t="s">
        <v>7</v>
      </c>
      <c r="V30" s="19" t="s">
        <v>7</v>
      </c>
      <c r="W30" s="19" t="s">
        <v>7</v>
      </c>
      <c r="X30" s="19" t="s">
        <v>7</v>
      </c>
      <c r="Y30" s="19" t="s">
        <v>7</v>
      </c>
      <c r="Z30" s="19" t="s">
        <v>7</v>
      </c>
      <c r="AA30" s="19" t="s">
        <v>7</v>
      </c>
      <c r="AB30" s="19" t="s">
        <v>7</v>
      </c>
      <c r="AC30" s="19" t="s">
        <v>7</v>
      </c>
      <c r="AD30" s="19" t="s">
        <v>7</v>
      </c>
      <c r="AE30" s="19" t="s">
        <v>7</v>
      </c>
      <c r="AF30" s="19" t="s">
        <v>7</v>
      </c>
      <c r="AG30" s="19" t="s">
        <v>7</v>
      </c>
      <c r="AH30" s="19" t="s">
        <v>7</v>
      </c>
      <c r="AI30" s="19" t="s">
        <v>7</v>
      </c>
      <c r="AJ30" s="19" t="s">
        <v>7</v>
      </c>
      <c r="AK30" s="19" t="s">
        <v>7</v>
      </c>
      <c r="AL30" s="19" t="s">
        <v>7</v>
      </c>
      <c r="AM30" s="19" t="s">
        <v>7</v>
      </c>
      <c r="AN30" s="19" t="s">
        <v>7</v>
      </c>
      <c r="AO30" s="19" t="s">
        <v>7</v>
      </c>
      <c r="AP30" s="19" t="s">
        <v>7</v>
      </c>
      <c r="AQ30" s="19" t="s">
        <v>7</v>
      </c>
      <c r="AR30" s="19" t="s">
        <v>7</v>
      </c>
      <c r="AS30" s="19" t="s">
        <v>7</v>
      </c>
      <c r="AT30" s="19" t="s">
        <v>7</v>
      </c>
      <c r="AU30" s="19" t="s">
        <v>7</v>
      </c>
      <c r="AV30" s="19" t="s">
        <v>7</v>
      </c>
      <c r="AW30" s="19" t="s">
        <v>7</v>
      </c>
      <c r="AX30" s="19" t="s">
        <v>7</v>
      </c>
      <c r="AY30" s="19" t="s">
        <v>7</v>
      </c>
      <c r="AZ30" s="19" t="s">
        <v>7</v>
      </c>
      <c r="BA30" s="19" t="s">
        <v>7</v>
      </c>
      <c r="BB30" s="20" t="s">
        <v>7</v>
      </c>
      <c r="BC30" s="18">
        <f t="shared" si="0"/>
        <v>0</v>
      </c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1"/>
    </row>
    <row r="31" spans="1:82" s="2" customFormat="1" ht="11.25">
      <c r="A31" s="12" t="s">
        <v>22</v>
      </c>
      <c r="B31" s="19" t="s">
        <v>7</v>
      </c>
      <c r="C31" s="19" t="s">
        <v>7</v>
      </c>
      <c r="D31" s="19" t="s">
        <v>7</v>
      </c>
      <c r="E31" s="19" t="s">
        <v>7</v>
      </c>
      <c r="F31" s="19" t="s">
        <v>7</v>
      </c>
      <c r="G31" s="19" t="s">
        <v>7</v>
      </c>
      <c r="H31" s="19" t="s">
        <v>7</v>
      </c>
      <c r="I31" s="19" t="s">
        <v>7</v>
      </c>
      <c r="J31" s="19" t="s">
        <v>7</v>
      </c>
      <c r="K31" s="19" t="s">
        <v>7</v>
      </c>
      <c r="L31" s="19" t="s">
        <v>7</v>
      </c>
      <c r="M31" s="19" t="s">
        <v>7</v>
      </c>
      <c r="N31" s="19" t="s">
        <v>7</v>
      </c>
      <c r="O31" s="19" t="s">
        <v>7</v>
      </c>
      <c r="P31" s="19" t="s">
        <v>7</v>
      </c>
      <c r="Q31" s="19" t="s">
        <v>7</v>
      </c>
      <c r="R31" s="19" t="s">
        <v>7</v>
      </c>
      <c r="S31" s="19" t="s">
        <v>7</v>
      </c>
      <c r="T31" s="19" t="s">
        <v>7</v>
      </c>
      <c r="U31" s="19" t="s">
        <v>7</v>
      </c>
      <c r="V31" s="19" t="s">
        <v>7</v>
      </c>
      <c r="W31" s="19" t="s">
        <v>7</v>
      </c>
      <c r="X31" s="19" t="s">
        <v>7</v>
      </c>
      <c r="Y31" s="19" t="s">
        <v>7</v>
      </c>
      <c r="Z31" s="19" t="s">
        <v>7</v>
      </c>
      <c r="AA31" s="19" t="s">
        <v>7</v>
      </c>
      <c r="AB31" s="19" t="s">
        <v>7</v>
      </c>
      <c r="AC31" s="19" t="s">
        <v>7</v>
      </c>
      <c r="AD31" s="19" t="s">
        <v>7</v>
      </c>
      <c r="AE31" s="19" t="s">
        <v>7</v>
      </c>
      <c r="AF31" s="19" t="s">
        <v>7</v>
      </c>
      <c r="AG31" s="19" t="s">
        <v>7</v>
      </c>
      <c r="AH31" s="19" t="s">
        <v>7</v>
      </c>
      <c r="AI31" s="19" t="s">
        <v>7</v>
      </c>
      <c r="AJ31" s="19" t="s">
        <v>7</v>
      </c>
      <c r="AK31" s="19" t="s">
        <v>7</v>
      </c>
      <c r="AL31" s="19" t="s">
        <v>7</v>
      </c>
      <c r="AM31" s="19" t="s">
        <v>7</v>
      </c>
      <c r="AN31" s="19" t="s">
        <v>7</v>
      </c>
      <c r="AO31" s="19" t="s">
        <v>7</v>
      </c>
      <c r="AP31" s="19" t="s">
        <v>7</v>
      </c>
      <c r="AQ31" s="19" t="s">
        <v>7</v>
      </c>
      <c r="AR31" s="19" t="s">
        <v>7</v>
      </c>
      <c r="AS31" s="19" t="s">
        <v>7</v>
      </c>
      <c r="AT31" s="19" t="s">
        <v>7</v>
      </c>
      <c r="AU31" s="19" t="s">
        <v>7</v>
      </c>
      <c r="AV31" s="19" t="s">
        <v>7</v>
      </c>
      <c r="AW31" s="19" t="s">
        <v>7</v>
      </c>
      <c r="AX31" s="19" t="s">
        <v>7</v>
      </c>
      <c r="AY31" s="19" t="s">
        <v>7</v>
      </c>
      <c r="AZ31" s="19" t="s">
        <v>7</v>
      </c>
      <c r="BA31" s="19" t="s">
        <v>7</v>
      </c>
      <c r="BB31" s="20" t="s">
        <v>7</v>
      </c>
      <c r="BC31" s="18">
        <f t="shared" si="0"/>
        <v>0</v>
      </c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1"/>
    </row>
    <row r="32" spans="1:82" s="2" customFormat="1" ht="11.25">
      <c r="A32" s="12" t="s">
        <v>23</v>
      </c>
      <c r="B32" s="19" t="s">
        <v>7</v>
      </c>
      <c r="C32" s="19" t="s">
        <v>7</v>
      </c>
      <c r="D32" s="19" t="s">
        <v>7</v>
      </c>
      <c r="E32" s="19" t="s">
        <v>7</v>
      </c>
      <c r="F32" s="19" t="s">
        <v>7</v>
      </c>
      <c r="G32" s="19" t="s">
        <v>7</v>
      </c>
      <c r="H32" s="19" t="s">
        <v>7</v>
      </c>
      <c r="I32" s="19" t="s">
        <v>7</v>
      </c>
      <c r="J32" s="19" t="s">
        <v>7</v>
      </c>
      <c r="K32" s="19" t="s">
        <v>7</v>
      </c>
      <c r="L32" s="19" t="s">
        <v>7</v>
      </c>
      <c r="M32" s="19" t="s">
        <v>7</v>
      </c>
      <c r="N32" s="19" t="s">
        <v>7</v>
      </c>
      <c r="O32" s="19" t="s">
        <v>7</v>
      </c>
      <c r="P32" s="19" t="s">
        <v>7</v>
      </c>
      <c r="Q32" s="19" t="s">
        <v>7</v>
      </c>
      <c r="R32" s="19" t="s">
        <v>7</v>
      </c>
      <c r="S32" s="19" t="s">
        <v>7</v>
      </c>
      <c r="T32" s="19" t="s">
        <v>7</v>
      </c>
      <c r="U32" s="19" t="s">
        <v>7</v>
      </c>
      <c r="V32" s="19" t="s">
        <v>7</v>
      </c>
      <c r="W32" s="19" t="s">
        <v>7</v>
      </c>
      <c r="X32" s="19" t="s">
        <v>7</v>
      </c>
      <c r="Y32" s="19" t="s">
        <v>7</v>
      </c>
      <c r="Z32" s="19" t="s">
        <v>7</v>
      </c>
      <c r="AA32" s="19" t="s">
        <v>7</v>
      </c>
      <c r="AB32" s="19" t="s">
        <v>7</v>
      </c>
      <c r="AC32" s="19" t="s">
        <v>7</v>
      </c>
      <c r="AD32" s="19" t="s">
        <v>7</v>
      </c>
      <c r="AE32" s="19" t="s">
        <v>7</v>
      </c>
      <c r="AF32" s="19" t="s">
        <v>7</v>
      </c>
      <c r="AG32" s="19" t="s">
        <v>7</v>
      </c>
      <c r="AH32" s="19" t="s">
        <v>7</v>
      </c>
      <c r="AI32" s="19" t="s">
        <v>7</v>
      </c>
      <c r="AJ32" s="19" t="s">
        <v>7</v>
      </c>
      <c r="AK32" s="19" t="s">
        <v>7</v>
      </c>
      <c r="AL32" s="19" t="s">
        <v>7</v>
      </c>
      <c r="AM32" s="19" t="s">
        <v>7</v>
      </c>
      <c r="AN32" s="19" t="s">
        <v>7</v>
      </c>
      <c r="AO32" s="19" t="s">
        <v>7</v>
      </c>
      <c r="AP32" s="19" t="s">
        <v>7</v>
      </c>
      <c r="AQ32" s="19" t="s">
        <v>7</v>
      </c>
      <c r="AR32" s="19" t="s">
        <v>7</v>
      </c>
      <c r="AS32" s="19" t="s">
        <v>7</v>
      </c>
      <c r="AT32" s="19" t="s">
        <v>7</v>
      </c>
      <c r="AU32" s="19" t="s">
        <v>7</v>
      </c>
      <c r="AV32" s="19" t="s">
        <v>7</v>
      </c>
      <c r="AW32" s="19" t="s">
        <v>7</v>
      </c>
      <c r="AX32" s="19" t="s">
        <v>7</v>
      </c>
      <c r="AY32" s="19" t="s">
        <v>7</v>
      </c>
      <c r="AZ32" s="19" t="s">
        <v>7</v>
      </c>
      <c r="BA32" s="19" t="s">
        <v>7</v>
      </c>
      <c r="BB32" s="20" t="s">
        <v>7</v>
      </c>
      <c r="BC32" s="18">
        <f t="shared" si="0"/>
        <v>0</v>
      </c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1"/>
    </row>
    <row r="33" spans="1:82" s="2" customFormat="1" ht="11.25">
      <c r="A33" s="12" t="s">
        <v>24</v>
      </c>
      <c r="B33" s="19" t="s">
        <v>7</v>
      </c>
      <c r="C33" s="19" t="s">
        <v>7</v>
      </c>
      <c r="D33" s="19" t="s">
        <v>7</v>
      </c>
      <c r="E33" s="19" t="s">
        <v>7</v>
      </c>
      <c r="F33" s="19" t="s">
        <v>7</v>
      </c>
      <c r="G33" s="19" t="s">
        <v>7</v>
      </c>
      <c r="H33" s="19" t="s">
        <v>7</v>
      </c>
      <c r="I33" s="19" t="s">
        <v>7</v>
      </c>
      <c r="J33" s="19" t="s">
        <v>7</v>
      </c>
      <c r="K33" s="19" t="s">
        <v>7</v>
      </c>
      <c r="L33" s="19" t="s">
        <v>7</v>
      </c>
      <c r="M33" s="19" t="s">
        <v>7</v>
      </c>
      <c r="N33" s="19" t="s">
        <v>7</v>
      </c>
      <c r="O33" s="19" t="s">
        <v>7</v>
      </c>
      <c r="P33" s="19" t="s">
        <v>7</v>
      </c>
      <c r="Q33" s="19" t="s">
        <v>7</v>
      </c>
      <c r="R33" s="19" t="s">
        <v>7</v>
      </c>
      <c r="S33" s="19" t="s">
        <v>7</v>
      </c>
      <c r="T33" s="19" t="s">
        <v>7</v>
      </c>
      <c r="U33" s="19" t="s">
        <v>7</v>
      </c>
      <c r="V33" s="19" t="s">
        <v>7</v>
      </c>
      <c r="W33" s="19" t="s">
        <v>7</v>
      </c>
      <c r="X33" s="19" t="s">
        <v>7</v>
      </c>
      <c r="Y33" s="19" t="s">
        <v>7</v>
      </c>
      <c r="Z33" s="19" t="s">
        <v>7</v>
      </c>
      <c r="AA33" s="19" t="s">
        <v>7</v>
      </c>
      <c r="AB33" s="19" t="s">
        <v>7</v>
      </c>
      <c r="AC33" s="19" t="s">
        <v>7</v>
      </c>
      <c r="AD33" s="19" t="s">
        <v>7</v>
      </c>
      <c r="AE33" s="19" t="s">
        <v>7</v>
      </c>
      <c r="AF33" s="19" t="s">
        <v>7</v>
      </c>
      <c r="AG33" s="19" t="s">
        <v>7</v>
      </c>
      <c r="AH33" s="19" t="s">
        <v>7</v>
      </c>
      <c r="AI33" s="19" t="s">
        <v>7</v>
      </c>
      <c r="AJ33" s="19" t="s">
        <v>7</v>
      </c>
      <c r="AK33" s="19" t="s">
        <v>7</v>
      </c>
      <c r="AL33" s="19" t="s">
        <v>7</v>
      </c>
      <c r="AM33" s="19" t="s">
        <v>7</v>
      </c>
      <c r="AN33" s="19" t="s">
        <v>7</v>
      </c>
      <c r="AO33" s="19" t="s">
        <v>7</v>
      </c>
      <c r="AP33" s="19" t="s">
        <v>7</v>
      </c>
      <c r="AQ33" s="19" t="s">
        <v>7</v>
      </c>
      <c r="AR33" s="19" t="s">
        <v>7</v>
      </c>
      <c r="AS33" s="19" t="s">
        <v>7</v>
      </c>
      <c r="AT33" s="19" t="s">
        <v>7</v>
      </c>
      <c r="AU33" s="19" t="s">
        <v>7</v>
      </c>
      <c r="AV33" s="19" t="s">
        <v>7</v>
      </c>
      <c r="AW33" s="19" t="s">
        <v>7</v>
      </c>
      <c r="AX33" s="19" t="s">
        <v>7</v>
      </c>
      <c r="AY33" s="19" t="s">
        <v>7</v>
      </c>
      <c r="AZ33" s="19" t="s">
        <v>7</v>
      </c>
      <c r="BA33" s="19" t="s">
        <v>7</v>
      </c>
      <c r="BB33" s="20" t="s">
        <v>7</v>
      </c>
      <c r="BC33" s="18">
        <f t="shared" si="0"/>
        <v>0</v>
      </c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1"/>
    </row>
    <row r="34" spans="1:82" s="2" customFormat="1" ht="11.25">
      <c r="A34" s="12" t="s">
        <v>25</v>
      </c>
      <c r="B34" s="19" t="s">
        <v>7</v>
      </c>
      <c r="C34" s="19" t="s">
        <v>7</v>
      </c>
      <c r="D34" s="19" t="s">
        <v>7</v>
      </c>
      <c r="E34" s="19" t="s">
        <v>7</v>
      </c>
      <c r="F34" s="19" t="s">
        <v>7</v>
      </c>
      <c r="G34" s="19" t="s">
        <v>7</v>
      </c>
      <c r="H34" s="19" t="s">
        <v>7</v>
      </c>
      <c r="I34" s="19" t="s">
        <v>7</v>
      </c>
      <c r="J34" s="19" t="s">
        <v>26</v>
      </c>
      <c r="K34" s="19" t="s">
        <v>7</v>
      </c>
      <c r="L34" s="19" t="s">
        <v>7</v>
      </c>
      <c r="M34" s="19" t="s">
        <v>7</v>
      </c>
      <c r="N34" s="19" t="s">
        <v>7</v>
      </c>
      <c r="O34" s="19" t="s">
        <v>7</v>
      </c>
      <c r="P34" s="19" t="s">
        <v>7</v>
      </c>
      <c r="Q34" s="19" t="s">
        <v>7</v>
      </c>
      <c r="R34" s="19" t="s">
        <v>7</v>
      </c>
      <c r="S34" s="19" t="s">
        <v>7</v>
      </c>
      <c r="T34" s="19" t="s">
        <v>7</v>
      </c>
      <c r="U34" s="19" t="s">
        <v>7</v>
      </c>
      <c r="V34" s="19" t="s">
        <v>7</v>
      </c>
      <c r="W34" s="19" t="s">
        <v>7</v>
      </c>
      <c r="X34" s="19" t="s">
        <v>7</v>
      </c>
      <c r="Y34" s="19" t="s">
        <v>7</v>
      </c>
      <c r="Z34" s="19" t="s">
        <v>7</v>
      </c>
      <c r="AA34" s="19" t="s">
        <v>7</v>
      </c>
      <c r="AB34" s="19" t="s">
        <v>7</v>
      </c>
      <c r="AC34" s="19" t="s">
        <v>7</v>
      </c>
      <c r="AD34" s="19" t="s">
        <v>7</v>
      </c>
      <c r="AE34" s="19" t="s">
        <v>7</v>
      </c>
      <c r="AF34" s="19" t="s">
        <v>7</v>
      </c>
      <c r="AG34" s="19" t="s">
        <v>7</v>
      </c>
      <c r="AH34" s="19" t="s">
        <v>7</v>
      </c>
      <c r="AI34" s="19" t="s">
        <v>7</v>
      </c>
      <c r="AJ34" s="19" t="s">
        <v>7</v>
      </c>
      <c r="AK34" s="19" t="s">
        <v>7</v>
      </c>
      <c r="AL34" s="19" t="s">
        <v>7</v>
      </c>
      <c r="AM34" s="19" t="s">
        <v>7</v>
      </c>
      <c r="AN34" s="19" t="s">
        <v>7</v>
      </c>
      <c r="AO34" s="19" t="s">
        <v>7</v>
      </c>
      <c r="AP34" s="19" t="s">
        <v>7</v>
      </c>
      <c r="AQ34" s="19" t="s">
        <v>7</v>
      </c>
      <c r="AR34" s="19" t="s">
        <v>7</v>
      </c>
      <c r="AS34" s="19" t="s">
        <v>7</v>
      </c>
      <c r="AT34" s="19" t="s">
        <v>7</v>
      </c>
      <c r="AU34" s="19" t="s">
        <v>7</v>
      </c>
      <c r="AV34" s="19" t="s">
        <v>7</v>
      </c>
      <c r="AW34" s="19" t="s">
        <v>7</v>
      </c>
      <c r="AX34" s="19" t="s">
        <v>7</v>
      </c>
      <c r="AY34" s="19" t="s">
        <v>7</v>
      </c>
      <c r="AZ34" s="19" t="s">
        <v>7</v>
      </c>
      <c r="BA34" s="19" t="s">
        <v>7</v>
      </c>
      <c r="BB34" s="20" t="s">
        <v>7</v>
      </c>
      <c r="BC34" s="18">
        <f t="shared" si="0"/>
        <v>0</v>
      </c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1"/>
    </row>
    <row r="35" spans="1:82" s="2" customFormat="1" ht="11.25">
      <c r="A35" s="12" t="s">
        <v>27</v>
      </c>
      <c r="B35" s="19" t="s">
        <v>7</v>
      </c>
      <c r="C35" s="19" t="s">
        <v>7</v>
      </c>
      <c r="D35" s="19" t="s">
        <v>7</v>
      </c>
      <c r="E35" s="19" t="s">
        <v>7</v>
      </c>
      <c r="F35" s="19" t="s">
        <v>7</v>
      </c>
      <c r="G35" s="19" t="s">
        <v>7</v>
      </c>
      <c r="H35" s="19" t="s">
        <v>7</v>
      </c>
      <c r="I35" s="19" t="s">
        <v>7</v>
      </c>
      <c r="J35" s="19" t="s">
        <v>7</v>
      </c>
      <c r="K35" s="19" t="s">
        <v>7</v>
      </c>
      <c r="L35" s="19" t="s">
        <v>7</v>
      </c>
      <c r="M35" s="19" t="s">
        <v>7</v>
      </c>
      <c r="N35" s="19">
        <v>2</v>
      </c>
      <c r="O35" s="19" t="s">
        <v>7</v>
      </c>
      <c r="P35" s="19" t="s">
        <v>7</v>
      </c>
      <c r="Q35" s="19" t="s">
        <v>7</v>
      </c>
      <c r="R35" s="19" t="s">
        <v>7</v>
      </c>
      <c r="S35" s="19">
        <v>4</v>
      </c>
      <c r="T35" s="19">
        <v>0</v>
      </c>
      <c r="U35" s="19">
        <v>0</v>
      </c>
      <c r="V35" s="19">
        <v>2</v>
      </c>
      <c r="W35" s="19">
        <v>0</v>
      </c>
      <c r="X35" s="19">
        <v>0</v>
      </c>
      <c r="Y35" s="19" t="s">
        <v>7</v>
      </c>
      <c r="Z35" s="19" t="s">
        <v>7</v>
      </c>
      <c r="AA35" s="19" t="s">
        <v>7</v>
      </c>
      <c r="AB35" s="19" t="s">
        <v>7</v>
      </c>
      <c r="AC35" s="19" t="s">
        <v>7</v>
      </c>
      <c r="AD35" s="19" t="s">
        <v>7</v>
      </c>
      <c r="AE35" s="19" t="s">
        <v>7</v>
      </c>
      <c r="AF35" s="19" t="s">
        <v>7</v>
      </c>
      <c r="AG35" s="19" t="s">
        <v>7</v>
      </c>
      <c r="AH35" s="19" t="s">
        <v>7</v>
      </c>
      <c r="AI35" s="19" t="s">
        <v>7</v>
      </c>
      <c r="AJ35" s="19" t="s">
        <v>7</v>
      </c>
      <c r="AK35" s="19" t="s">
        <v>7</v>
      </c>
      <c r="AL35" s="19" t="s">
        <v>7</v>
      </c>
      <c r="AM35" s="19" t="s">
        <v>7</v>
      </c>
      <c r="AN35" s="19" t="s">
        <v>7</v>
      </c>
      <c r="AO35" s="19" t="s">
        <v>7</v>
      </c>
      <c r="AP35" s="19" t="s">
        <v>7</v>
      </c>
      <c r="AQ35" s="19" t="s">
        <v>7</v>
      </c>
      <c r="AR35" s="19" t="s">
        <v>7</v>
      </c>
      <c r="AS35" s="19" t="s">
        <v>7</v>
      </c>
      <c r="AT35" s="19" t="s">
        <v>7</v>
      </c>
      <c r="AU35" s="19" t="s">
        <v>7</v>
      </c>
      <c r="AV35" s="19" t="s">
        <v>7</v>
      </c>
      <c r="AW35" s="19" t="s">
        <v>7</v>
      </c>
      <c r="AX35" s="19" t="s">
        <v>7</v>
      </c>
      <c r="AY35" s="19" t="s">
        <v>7</v>
      </c>
      <c r="AZ35" s="19" t="s">
        <v>7</v>
      </c>
      <c r="BA35" s="19" t="s">
        <v>7</v>
      </c>
      <c r="BB35" s="20" t="s">
        <v>7</v>
      </c>
      <c r="BC35" s="18">
        <f t="shared" si="0"/>
        <v>8</v>
      </c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1"/>
    </row>
    <row r="36" spans="1:82" s="2" customFormat="1" ht="11.25">
      <c r="A36" s="12" t="s">
        <v>28</v>
      </c>
      <c r="B36" s="19">
        <v>4</v>
      </c>
      <c r="C36" s="19">
        <v>2</v>
      </c>
      <c r="D36" s="19">
        <v>1</v>
      </c>
      <c r="E36" s="19">
        <v>2</v>
      </c>
      <c r="F36" s="19">
        <v>9</v>
      </c>
      <c r="G36" s="19">
        <v>50</v>
      </c>
      <c r="H36" s="19">
        <v>18</v>
      </c>
      <c r="I36" s="19">
        <v>22</v>
      </c>
      <c r="J36" s="19">
        <v>10</v>
      </c>
      <c r="K36" s="19" t="s">
        <v>7</v>
      </c>
      <c r="L36" s="19" t="s">
        <v>7</v>
      </c>
      <c r="M36" s="19">
        <v>19</v>
      </c>
      <c r="N36" s="19">
        <v>21</v>
      </c>
      <c r="O36" s="19">
        <v>59</v>
      </c>
      <c r="P36" s="19">
        <v>21</v>
      </c>
      <c r="Q36" s="19" t="s">
        <v>7</v>
      </c>
      <c r="R36" s="19">
        <v>24</v>
      </c>
      <c r="S36" s="19" t="s">
        <v>7</v>
      </c>
      <c r="T36" s="19">
        <v>22</v>
      </c>
      <c r="U36" s="19">
        <v>27</v>
      </c>
      <c r="V36" s="19">
        <v>14</v>
      </c>
      <c r="W36" s="19">
        <v>32</v>
      </c>
      <c r="X36" s="19">
        <v>53</v>
      </c>
      <c r="Y36" s="19" t="s">
        <v>7</v>
      </c>
      <c r="Z36" s="19" t="s">
        <v>7</v>
      </c>
      <c r="AA36" s="19" t="s">
        <v>7</v>
      </c>
      <c r="AB36" s="19" t="s">
        <v>7</v>
      </c>
      <c r="AC36" s="19" t="s">
        <v>7</v>
      </c>
      <c r="AD36" s="19" t="s">
        <v>7</v>
      </c>
      <c r="AE36" s="19" t="s">
        <v>7</v>
      </c>
      <c r="AF36" s="19" t="s">
        <v>7</v>
      </c>
      <c r="AG36" s="19" t="s">
        <v>7</v>
      </c>
      <c r="AH36" s="19" t="s">
        <v>7</v>
      </c>
      <c r="AI36" s="19" t="s">
        <v>7</v>
      </c>
      <c r="AJ36" s="19" t="s">
        <v>7</v>
      </c>
      <c r="AK36" s="19" t="s">
        <v>7</v>
      </c>
      <c r="AL36" s="19" t="s">
        <v>7</v>
      </c>
      <c r="AM36" s="19" t="s">
        <v>7</v>
      </c>
      <c r="AN36" s="19" t="s">
        <v>7</v>
      </c>
      <c r="AO36" s="19" t="s">
        <v>7</v>
      </c>
      <c r="AP36" s="19" t="s">
        <v>7</v>
      </c>
      <c r="AQ36" s="19" t="s">
        <v>7</v>
      </c>
      <c r="AR36" s="19" t="s">
        <v>7</v>
      </c>
      <c r="AS36" s="19" t="s">
        <v>7</v>
      </c>
      <c r="AT36" s="19" t="s">
        <v>7</v>
      </c>
      <c r="AU36" s="19" t="s">
        <v>7</v>
      </c>
      <c r="AV36" s="19" t="s">
        <v>7</v>
      </c>
      <c r="AW36" s="19" t="s">
        <v>7</v>
      </c>
      <c r="AX36" s="19" t="s">
        <v>7</v>
      </c>
      <c r="AY36" s="19" t="s">
        <v>7</v>
      </c>
      <c r="AZ36" s="19" t="s">
        <v>7</v>
      </c>
      <c r="BA36" s="19" t="s">
        <v>7</v>
      </c>
      <c r="BB36" s="20" t="s">
        <v>7</v>
      </c>
      <c r="BC36" s="18">
        <f t="shared" si="0"/>
        <v>410</v>
      </c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1"/>
    </row>
    <row r="37" spans="1:82" s="2" customFormat="1" ht="12" thickBot="1">
      <c r="A37" s="12" t="s">
        <v>29</v>
      </c>
      <c r="B37" s="21" t="s">
        <v>7</v>
      </c>
      <c r="C37" s="21" t="s">
        <v>7</v>
      </c>
      <c r="D37" s="21" t="s">
        <v>7</v>
      </c>
      <c r="E37" s="21" t="s">
        <v>7</v>
      </c>
      <c r="F37" s="21" t="s">
        <v>7</v>
      </c>
      <c r="G37" s="21" t="s">
        <v>7</v>
      </c>
      <c r="H37" s="21" t="s">
        <v>7</v>
      </c>
      <c r="I37" s="21" t="s">
        <v>7</v>
      </c>
      <c r="J37" s="21" t="s">
        <v>7</v>
      </c>
      <c r="K37" s="21" t="s">
        <v>7</v>
      </c>
      <c r="L37" s="21" t="s">
        <v>7</v>
      </c>
      <c r="M37" s="21" t="s">
        <v>7</v>
      </c>
      <c r="N37" s="21" t="s">
        <v>7</v>
      </c>
      <c r="O37" s="21" t="s">
        <v>7</v>
      </c>
      <c r="P37" s="21" t="s">
        <v>7</v>
      </c>
      <c r="Q37" s="21" t="s">
        <v>7</v>
      </c>
      <c r="R37" s="21" t="s">
        <v>7</v>
      </c>
      <c r="S37" s="21" t="s">
        <v>7</v>
      </c>
      <c r="T37" s="21" t="s">
        <v>7</v>
      </c>
      <c r="U37" s="21" t="s">
        <v>7</v>
      </c>
      <c r="V37" s="21" t="s">
        <v>7</v>
      </c>
      <c r="W37" s="21" t="s">
        <v>7</v>
      </c>
      <c r="X37" s="21" t="s">
        <v>7</v>
      </c>
      <c r="Y37" s="21" t="s">
        <v>7</v>
      </c>
      <c r="Z37" s="21" t="s">
        <v>7</v>
      </c>
      <c r="AA37" s="21" t="s">
        <v>7</v>
      </c>
      <c r="AB37" s="21" t="s">
        <v>7</v>
      </c>
      <c r="AC37" s="21" t="s">
        <v>7</v>
      </c>
      <c r="AD37" s="21" t="s">
        <v>7</v>
      </c>
      <c r="AE37" s="21" t="s">
        <v>7</v>
      </c>
      <c r="AF37" s="21" t="s">
        <v>7</v>
      </c>
      <c r="AG37" s="21" t="s">
        <v>7</v>
      </c>
      <c r="AH37" s="21" t="s">
        <v>7</v>
      </c>
      <c r="AI37" s="21" t="s">
        <v>7</v>
      </c>
      <c r="AJ37" s="21" t="s">
        <v>7</v>
      </c>
      <c r="AK37" s="21" t="s">
        <v>7</v>
      </c>
      <c r="AL37" s="21" t="s">
        <v>7</v>
      </c>
      <c r="AM37" s="21" t="s">
        <v>7</v>
      </c>
      <c r="AN37" s="21" t="s">
        <v>7</v>
      </c>
      <c r="AO37" s="21" t="s">
        <v>7</v>
      </c>
      <c r="AP37" s="21" t="s">
        <v>7</v>
      </c>
      <c r="AQ37" s="21" t="s">
        <v>7</v>
      </c>
      <c r="AR37" s="21" t="s">
        <v>7</v>
      </c>
      <c r="AS37" s="21" t="s">
        <v>7</v>
      </c>
      <c r="AT37" s="21" t="s">
        <v>7</v>
      </c>
      <c r="AU37" s="21" t="s">
        <v>7</v>
      </c>
      <c r="AV37" s="21" t="s">
        <v>7</v>
      </c>
      <c r="AW37" s="21" t="s">
        <v>7</v>
      </c>
      <c r="AX37" s="21" t="s">
        <v>7</v>
      </c>
      <c r="AY37" s="21" t="s">
        <v>7</v>
      </c>
      <c r="AZ37" s="21" t="s">
        <v>7</v>
      </c>
      <c r="BA37" s="21" t="s">
        <v>7</v>
      </c>
      <c r="BB37" s="22" t="s">
        <v>7</v>
      </c>
      <c r="BC37" s="23">
        <f t="shared" si="0"/>
        <v>0</v>
      </c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5"/>
    </row>
    <row r="38" spans="1:56" s="2" customFormat="1" ht="12.75" customHeight="1" thickBot="1">
      <c r="A38" s="26" t="s">
        <v>30</v>
      </c>
      <c r="B38" s="27">
        <f aca="true" t="shared" si="1" ref="B38:BB38">SUM(B16:B37)</f>
        <v>615</v>
      </c>
      <c r="C38" s="27">
        <f t="shared" si="1"/>
        <v>693</v>
      </c>
      <c r="D38" s="27">
        <f t="shared" si="1"/>
        <v>438</v>
      </c>
      <c r="E38" s="27">
        <f t="shared" si="1"/>
        <v>628</v>
      </c>
      <c r="F38" s="27">
        <f t="shared" si="1"/>
        <v>669</v>
      </c>
      <c r="G38" s="27">
        <f t="shared" si="1"/>
        <v>86</v>
      </c>
      <c r="H38" s="27">
        <f t="shared" si="1"/>
        <v>602</v>
      </c>
      <c r="I38" s="27">
        <f t="shared" si="1"/>
        <v>367</v>
      </c>
      <c r="J38" s="27">
        <f t="shared" si="1"/>
        <v>575</v>
      </c>
      <c r="K38" s="27">
        <f t="shared" si="1"/>
        <v>47</v>
      </c>
      <c r="L38" s="27">
        <f t="shared" si="1"/>
        <v>576</v>
      </c>
      <c r="M38" s="27">
        <f t="shared" si="1"/>
        <v>506</v>
      </c>
      <c r="N38" s="27">
        <f t="shared" si="1"/>
        <v>723</v>
      </c>
      <c r="O38" s="27">
        <f t="shared" si="1"/>
        <v>506</v>
      </c>
      <c r="P38" s="27">
        <f t="shared" si="1"/>
        <v>686</v>
      </c>
      <c r="Q38" s="27">
        <f t="shared" si="1"/>
        <v>733</v>
      </c>
      <c r="R38" s="27">
        <f t="shared" si="1"/>
        <v>379</v>
      </c>
      <c r="S38" s="27">
        <f t="shared" si="1"/>
        <v>343</v>
      </c>
      <c r="T38" s="27">
        <f t="shared" si="1"/>
        <v>57</v>
      </c>
      <c r="U38" s="27">
        <f t="shared" si="1"/>
        <v>530</v>
      </c>
      <c r="V38" s="27">
        <f t="shared" si="1"/>
        <v>535</v>
      </c>
      <c r="W38" s="27">
        <f t="shared" si="1"/>
        <v>633</v>
      </c>
      <c r="X38" s="27">
        <f t="shared" si="1"/>
        <v>683</v>
      </c>
      <c r="Y38" s="27">
        <f t="shared" si="1"/>
        <v>0</v>
      </c>
      <c r="Z38" s="27">
        <f t="shared" si="1"/>
        <v>0</v>
      </c>
      <c r="AA38" s="27">
        <f t="shared" si="1"/>
        <v>0</v>
      </c>
      <c r="AB38" s="27">
        <f t="shared" si="1"/>
        <v>0</v>
      </c>
      <c r="AC38" s="27">
        <f t="shared" si="1"/>
        <v>0</v>
      </c>
      <c r="AD38" s="27">
        <f t="shared" si="1"/>
        <v>0</v>
      </c>
      <c r="AE38" s="27">
        <f t="shared" si="1"/>
        <v>0</v>
      </c>
      <c r="AF38" s="27">
        <f t="shared" si="1"/>
        <v>0</v>
      </c>
      <c r="AG38" s="27">
        <f t="shared" si="1"/>
        <v>0</v>
      </c>
      <c r="AH38" s="27">
        <f t="shared" si="1"/>
        <v>0</v>
      </c>
      <c r="AI38" s="27">
        <f t="shared" si="1"/>
        <v>0</v>
      </c>
      <c r="AJ38" s="27">
        <f t="shared" si="1"/>
        <v>0</v>
      </c>
      <c r="AK38" s="27">
        <f t="shared" si="1"/>
        <v>0</v>
      </c>
      <c r="AL38" s="27">
        <f t="shared" si="1"/>
        <v>0</v>
      </c>
      <c r="AM38" s="27">
        <f t="shared" si="1"/>
        <v>0</v>
      </c>
      <c r="AN38" s="27">
        <f t="shared" si="1"/>
        <v>0</v>
      </c>
      <c r="AO38" s="27">
        <f t="shared" si="1"/>
        <v>0</v>
      </c>
      <c r="AP38" s="27">
        <f t="shared" si="1"/>
        <v>0</v>
      </c>
      <c r="AQ38" s="27">
        <f t="shared" si="1"/>
        <v>0</v>
      </c>
      <c r="AR38" s="27">
        <f t="shared" si="1"/>
        <v>0</v>
      </c>
      <c r="AS38" s="27">
        <f t="shared" si="1"/>
        <v>0</v>
      </c>
      <c r="AT38" s="27">
        <f t="shared" si="1"/>
        <v>0</v>
      </c>
      <c r="AU38" s="27">
        <f t="shared" si="1"/>
        <v>0</v>
      </c>
      <c r="AV38" s="27">
        <f t="shared" si="1"/>
        <v>0</v>
      </c>
      <c r="AW38" s="27">
        <f t="shared" si="1"/>
        <v>0</v>
      </c>
      <c r="AX38" s="27">
        <f t="shared" si="1"/>
        <v>0</v>
      </c>
      <c r="AY38" s="27">
        <f t="shared" si="1"/>
        <v>0</v>
      </c>
      <c r="AZ38" s="27">
        <f t="shared" si="1"/>
        <v>0</v>
      </c>
      <c r="BA38" s="27">
        <f t="shared" si="1"/>
        <v>0</v>
      </c>
      <c r="BB38" s="28">
        <f t="shared" si="1"/>
        <v>0</v>
      </c>
      <c r="BC38" s="29">
        <f>SUM(BC16:BC37)</f>
        <v>11610</v>
      </c>
      <c r="BD38" s="30"/>
    </row>
    <row r="39" s="30" customFormat="1" ht="11.25">
      <c r="A39" s="30" t="s">
        <v>31</v>
      </c>
    </row>
    <row r="40" spans="1:56" s="30" customFormat="1" ht="11.25">
      <c r="A40" s="30" t="s">
        <v>32</v>
      </c>
      <c r="BD40" s="2"/>
    </row>
    <row r="41" s="2" customFormat="1" ht="11.25">
      <c r="A41" s="31"/>
    </row>
    <row r="42" s="2" customFormat="1" ht="12.75">
      <c r="A42" s="4" t="s">
        <v>33</v>
      </c>
    </row>
    <row r="43" s="2" customFormat="1" ht="12" thickBot="1">
      <c r="A43" s="31"/>
    </row>
    <row r="44" spans="1:21" s="2" customFormat="1" ht="12" customHeight="1" thickBot="1">
      <c r="A44" s="153" t="s">
        <v>34</v>
      </c>
      <c r="B44" s="155" t="s">
        <v>35</v>
      </c>
      <c r="C44" s="156"/>
      <c r="D44" s="156"/>
      <c r="E44" s="156"/>
      <c r="F44" s="156"/>
      <c r="G44" s="157"/>
      <c r="H44" s="155" t="s">
        <v>36</v>
      </c>
      <c r="I44" s="156"/>
      <c r="J44" s="156"/>
      <c r="K44" s="156"/>
      <c r="L44" s="157"/>
      <c r="M44" s="153" t="s">
        <v>37</v>
      </c>
      <c r="N44" s="153" t="s">
        <v>38</v>
      </c>
      <c r="O44" s="153" t="s">
        <v>39</v>
      </c>
      <c r="P44" s="32" t="s">
        <v>40</v>
      </c>
      <c r="Q44" s="33" t="s">
        <v>41</v>
      </c>
      <c r="R44" s="33" t="s">
        <v>42</v>
      </c>
      <c r="S44" s="33" t="s">
        <v>42</v>
      </c>
      <c r="T44" s="33" t="s">
        <v>39</v>
      </c>
      <c r="U44" s="33" t="s">
        <v>43</v>
      </c>
    </row>
    <row r="45" spans="1:21" s="2" customFormat="1" ht="12" thickBot="1">
      <c r="A45" s="154"/>
      <c r="B45" s="34" t="s">
        <v>44</v>
      </c>
      <c r="C45" s="35" t="s">
        <v>45</v>
      </c>
      <c r="D45" s="35" t="s">
        <v>46</v>
      </c>
      <c r="E45" s="35" t="s">
        <v>47</v>
      </c>
      <c r="F45" s="35" t="s">
        <v>48</v>
      </c>
      <c r="G45" s="36" t="s">
        <v>5</v>
      </c>
      <c r="H45" s="37" t="s">
        <v>49</v>
      </c>
      <c r="I45" s="38" t="s">
        <v>50</v>
      </c>
      <c r="J45" s="38" t="s">
        <v>51</v>
      </c>
      <c r="K45" s="38" t="s">
        <v>48</v>
      </c>
      <c r="L45" s="39" t="s">
        <v>5</v>
      </c>
      <c r="M45" s="154"/>
      <c r="N45" s="154"/>
      <c r="O45" s="154"/>
      <c r="P45" s="40" t="s">
        <v>52</v>
      </c>
      <c r="Q45" s="41" t="s">
        <v>53</v>
      </c>
      <c r="R45" s="41" t="s">
        <v>54</v>
      </c>
      <c r="S45" s="41" t="s">
        <v>55</v>
      </c>
      <c r="T45" s="41"/>
      <c r="U45" s="41" t="s">
        <v>56</v>
      </c>
    </row>
    <row r="46" spans="1:21" s="2" customFormat="1" ht="11.25">
      <c r="A46" s="42">
        <v>1</v>
      </c>
      <c r="B46" s="43">
        <v>81</v>
      </c>
      <c r="C46" s="44">
        <v>178</v>
      </c>
      <c r="D46" s="44">
        <v>70</v>
      </c>
      <c r="E46" s="44">
        <v>267</v>
      </c>
      <c r="F46" s="45">
        <v>19</v>
      </c>
      <c r="G46" s="46">
        <v>615</v>
      </c>
      <c r="H46" s="43">
        <v>398</v>
      </c>
      <c r="I46" s="44">
        <v>15</v>
      </c>
      <c r="J46" s="44">
        <v>172</v>
      </c>
      <c r="K46" s="45">
        <v>30</v>
      </c>
      <c r="L46" s="47">
        <v>615</v>
      </c>
      <c r="M46" s="43">
        <v>54</v>
      </c>
      <c r="N46" s="44">
        <v>40</v>
      </c>
      <c r="O46" s="48">
        <f>(N46*100/M46)</f>
        <v>74.07407407407408</v>
      </c>
      <c r="P46" s="49">
        <v>64</v>
      </c>
      <c r="Q46" s="50">
        <f>(M46*100/P46)</f>
        <v>84.375</v>
      </c>
      <c r="R46" s="51" t="s">
        <v>7</v>
      </c>
      <c r="S46" s="52" t="s">
        <v>7</v>
      </c>
      <c r="T46" s="52" t="s">
        <v>7</v>
      </c>
      <c r="U46" s="53" t="s">
        <v>7</v>
      </c>
    </row>
    <row r="47" spans="1:21" s="2" customFormat="1" ht="11.25">
      <c r="A47" s="54">
        <v>2</v>
      </c>
      <c r="B47" s="55">
        <v>100</v>
      </c>
      <c r="C47" s="16">
        <v>163</v>
      </c>
      <c r="D47" s="16">
        <v>71</v>
      </c>
      <c r="E47" s="16">
        <v>359</v>
      </c>
      <c r="F47" s="56">
        <v>0</v>
      </c>
      <c r="G47" s="57">
        <v>693</v>
      </c>
      <c r="H47" s="55">
        <v>490</v>
      </c>
      <c r="I47" s="16">
        <v>18</v>
      </c>
      <c r="J47" s="16">
        <v>160</v>
      </c>
      <c r="K47" s="56">
        <v>25</v>
      </c>
      <c r="L47" s="58">
        <v>693</v>
      </c>
      <c r="M47" s="59">
        <v>54</v>
      </c>
      <c r="N47" s="16">
        <v>46</v>
      </c>
      <c r="O47" s="60">
        <f aca="true" t="shared" si="2" ref="O47:O99">(N47*100/M47)</f>
        <v>85.18518518518519</v>
      </c>
      <c r="P47" s="61">
        <v>64</v>
      </c>
      <c r="Q47" s="62">
        <f>(M47*100/P47)</f>
        <v>84.375</v>
      </c>
      <c r="R47" s="63" t="s">
        <v>7</v>
      </c>
      <c r="S47" s="19" t="s">
        <v>7</v>
      </c>
      <c r="T47" s="19" t="s">
        <v>7</v>
      </c>
      <c r="U47" s="64" t="s">
        <v>7</v>
      </c>
    </row>
    <row r="48" spans="1:21" s="2" customFormat="1" ht="11.25">
      <c r="A48" s="54">
        <v>3</v>
      </c>
      <c r="B48" s="55">
        <v>52</v>
      </c>
      <c r="C48" s="16">
        <v>102</v>
      </c>
      <c r="D48" s="16">
        <v>57</v>
      </c>
      <c r="E48" s="16">
        <v>227</v>
      </c>
      <c r="F48" s="56">
        <v>0</v>
      </c>
      <c r="G48" s="57">
        <v>438</v>
      </c>
      <c r="H48" s="55">
        <v>293</v>
      </c>
      <c r="I48" s="16">
        <v>8</v>
      </c>
      <c r="J48" s="16">
        <v>102</v>
      </c>
      <c r="K48" s="56">
        <v>35</v>
      </c>
      <c r="L48" s="58">
        <v>438</v>
      </c>
      <c r="M48" s="59">
        <v>54</v>
      </c>
      <c r="N48" s="16">
        <v>50</v>
      </c>
      <c r="O48" s="60">
        <f t="shared" si="2"/>
        <v>92.5925925925926</v>
      </c>
      <c r="P48" s="61">
        <v>64</v>
      </c>
      <c r="Q48" s="62">
        <f aca="true" t="shared" si="3" ref="Q48:Q99">(M48*100/P48)</f>
        <v>84.375</v>
      </c>
      <c r="R48" s="63" t="s">
        <v>7</v>
      </c>
      <c r="S48" s="19" t="s">
        <v>7</v>
      </c>
      <c r="T48" s="19" t="s">
        <v>7</v>
      </c>
      <c r="U48" s="64" t="s">
        <v>7</v>
      </c>
    </row>
    <row r="49" spans="1:21" s="2" customFormat="1" ht="11.25">
      <c r="A49" s="54">
        <v>4</v>
      </c>
      <c r="B49" s="55">
        <v>43</v>
      </c>
      <c r="C49" s="16">
        <v>151</v>
      </c>
      <c r="D49" s="16">
        <v>61</v>
      </c>
      <c r="E49" s="16">
        <v>373</v>
      </c>
      <c r="F49" s="56">
        <v>0</v>
      </c>
      <c r="G49" s="57">
        <v>628</v>
      </c>
      <c r="H49" s="55">
        <v>438</v>
      </c>
      <c r="I49" s="16">
        <v>12</v>
      </c>
      <c r="J49" s="16">
        <v>149</v>
      </c>
      <c r="K49" s="56">
        <v>29</v>
      </c>
      <c r="L49" s="58">
        <v>628</v>
      </c>
      <c r="M49" s="59">
        <v>54</v>
      </c>
      <c r="N49" s="16">
        <v>42</v>
      </c>
      <c r="O49" s="60">
        <f t="shared" si="2"/>
        <v>77.77777777777777</v>
      </c>
      <c r="P49" s="61">
        <v>64</v>
      </c>
      <c r="Q49" s="62">
        <f t="shared" si="3"/>
        <v>84.375</v>
      </c>
      <c r="R49" s="63" t="s">
        <v>7</v>
      </c>
      <c r="S49" s="19" t="s">
        <v>7</v>
      </c>
      <c r="T49" s="19" t="s">
        <v>7</v>
      </c>
      <c r="U49" s="64" t="s">
        <v>7</v>
      </c>
    </row>
    <row r="50" spans="1:21" s="2" customFormat="1" ht="11.25">
      <c r="A50" s="54">
        <v>5</v>
      </c>
      <c r="B50" s="55">
        <v>65</v>
      </c>
      <c r="C50" s="16">
        <v>165</v>
      </c>
      <c r="D50" s="16">
        <v>81</v>
      </c>
      <c r="E50" s="16">
        <v>358</v>
      </c>
      <c r="F50" s="56">
        <v>0</v>
      </c>
      <c r="G50" s="57">
        <v>669</v>
      </c>
      <c r="H50" s="55">
        <v>434</v>
      </c>
      <c r="I50" s="16">
        <v>13</v>
      </c>
      <c r="J50" s="16">
        <v>204</v>
      </c>
      <c r="K50" s="56">
        <v>18</v>
      </c>
      <c r="L50" s="58">
        <v>669</v>
      </c>
      <c r="M50" s="59">
        <v>54</v>
      </c>
      <c r="N50" s="16">
        <v>43</v>
      </c>
      <c r="O50" s="60">
        <f t="shared" si="2"/>
        <v>79.62962962962963</v>
      </c>
      <c r="P50" s="61">
        <v>64</v>
      </c>
      <c r="Q50" s="62">
        <f t="shared" si="3"/>
        <v>84.375</v>
      </c>
      <c r="R50" s="63" t="s">
        <v>7</v>
      </c>
      <c r="S50" s="19" t="s">
        <v>7</v>
      </c>
      <c r="T50" s="19" t="s">
        <v>7</v>
      </c>
      <c r="U50" s="64" t="s">
        <v>7</v>
      </c>
    </row>
    <row r="51" spans="1:21" s="2" customFormat="1" ht="11.25">
      <c r="A51" s="54">
        <v>6</v>
      </c>
      <c r="B51" s="55">
        <v>6</v>
      </c>
      <c r="C51" s="16">
        <v>20</v>
      </c>
      <c r="D51" s="16">
        <v>9</v>
      </c>
      <c r="E51" s="16">
        <v>51</v>
      </c>
      <c r="F51" s="56">
        <v>0</v>
      </c>
      <c r="G51" s="57">
        <v>86</v>
      </c>
      <c r="H51" s="55">
        <v>63</v>
      </c>
      <c r="I51" s="16">
        <v>2</v>
      </c>
      <c r="J51" s="16">
        <v>9</v>
      </c>
      <c r="K51" s="56">
        <v>12</v>
      </c>
      <c r="L51" s="58">
        <v>86</v>
      </c>
      <c r="M51" s="59">
        <v>54</v>
      </c>
      <c r="N51" s="16">
        <v>24</v>
      </c>
      <c r="O51" s="60">
        <f t="shared" si="2"/>
        <v>44.44444444444444</v>
      </c>
      <c r="P51" s="61">
        <v>64</v>
      </c>
      <c r="Q51" s="62">
        <f t="shared" si="3"/>
        <v>84.375</v>
      </c>
      <c r="R51" s="63" t="s">
        <v>7</v>
      </c>
      <c r="S51" s="19" t="s">
        <v>7</v>
      </c>
      <c r="T51" s="19" t="s">
        <v>7</v>
      </c>
      <c r="U51" s="64" t="s">
        <v>7</v>
      </c>
    </row>
    <row r="52" spans="1:21" s="2" customFormat="1" ht="11.25">
      <c r="A52" s="54">
        <v>7</v>
      </c>
      <c r="B52" s="55">
        <v>74</v>
      </c>
      <c r="C52" s="16">
        <v>123</v>
      </c>
      <c r="D52" s="16">
        <v>76</v>
      </c>
      <c r="E52" s="16">
        <v>329</v>
      </c>
      <c r="F52" s="56">
        <v>0</v>
      </c>
      <c r="G52" s="57">
        <v>602</v>
      </c>
      <c r="H52" s="55">
        <v>433</v>
      </c>
      <c r="I52" s="16">
        <v>22</v>
      </c>
      <c r="J52" s="16">
        <v>109</v>
      </c>
      <c r="K52" s="56">
        <v>38</v>
      </c>
      <c r="L52" s="58">
        <v>602</v>
      </c>
      <c r="M52" s="59">
        <v>54</v>
      </c>
      <c r="N52" s="16">
        <v>47</v>
      </c>
      <c r="O52" s="60">
        <f t="shared" si="2"/>
        <v>87.03703703703704</v>
      </c>
      <c r="P52" s="61">
        <v>64</v>
      </c>
      <c r="Q52" s="62">
        <f t="shared" si="3"/>
        <v>84.375</v>
      </c>
      <c r="R52" s="63" t="s">
        <v>7</v>
      </c>
      <c r="S52" s="19" t="s">
        <v>7</v>
      </c>
      <c r="T52" s="19" t="s">
        <v>7</v>
      </c>
      <c r="U52" s="64" t="s">
        <v>7</v>
      </c>
    </row>
    <row r="53" spans="1:21" s="2" customFormat="1" ht="11.25">
      <c r="A53" s="54">
        <v>8</v>
      </c>
      <c r="B53" s="55">
        <v>49</v>
      </c>
      <c r="C53" s="16">
        <v>86</v>
      </c>
      <c r="D53" s="16">
        <v>52</v>
      </c>
      <c r="E53" s="16">
        <v>180</v>
      </c>
      <c r="F53" s="56">
        <v>0</v>
      </c>
      <c r="G53" s="57">
        <v>367</v>
      </c>
      <c r="H53" s="55">
        <v>234</v>
      </c>
      <c r="I53" s="16">
        <v>23</v>
      </c>
      <c r="J53" s="16">
        <v>67</v>
      </c>
      <c r="K53" s="56">
        <v>43</v>
      </c>
      <c r="L53" s="58">
        <v>367</v>
      </c>
      <c r="M53" s="59">
        <v>54</v>
      </c>
      <c r="N53" s="16">
        <v>47</v>
      </c>
      <c r="O53" s="60">
        <f t="shared" si="2"/>
        <v>87.03703703703704</v>
      </c>
      <c r="P53" s="61">
        <v>64</v>
      </c>
      <c r="Q53" s="62">
        <f t="shared" si="3"/>
        <v>84.375</v>
      </c>
      <c r="R53" s="63" t="s">
        <v>7</v>
      </c>
      <c r="S53" s="19" t="s">
        <v>7</v>
      </c>
      <c r="T53" s="19" t="s">
        <v>7</v>
      </c>
      <c r="U53" s="64" t="s">
        <v>7</v>
      </c>
    </row>
    <row r="54" spans="1:21" s="2" customFormat="1" ht="11.25">
      <c r="A54" s="54">
        <v>9</v>
      </c>
      <c r="B54" s="55">
        <v>57</v>
      </c>
      <c r="C54" s="16">
        <v>136</v>
      </c>
      <c r="D54" s="16">
        <v>81</v>
      </c>
      <c r="E54" s="16">
        <v>301</v>
      </c>
      <c r="F54" s="56">
        <v>0</v>
      </c>
      <c r="G54" s="57">
        <v>575</v>
      </c>
      <c r="H54" s="55">
        <v>423</v>
      </c>
      <c r="I54" s="16">
        <v>16</v>
      </c>
      <c r="J54" s="16">
        <v>117</v>
      </c>
      <c r="K54" s="56">
        <v>19</v>
      </c>
      <c r="L54" s="58">
        <v>575</v>
      </c>
      <c r="M54" s="59">
        <v>54</v>
      </c>
      <c r="N54" s="16">
        <v>43</v>
      </c>
      <c r="O54" s="60">
        <f t="shared" si="2"/>
        <v>79.62962962962963</v>
      </c>
      <c r="P54" s="61">
        <v>64</v>
      </c>
      <c r="Q54" s="62">
        <f t="shared" si="3"/>
        <v>84.375</v>
      </c>
      <c r="R54" s="63" t="s">
        <v>7</v>
      </c>
      <c r="S54" s="19" t="s">
        <v>7</v>
      </c>
      <c r="T54" s="19" t="s">
        <v>7</v>
      </c>
      <c r="U54" s="64" t="s">
        <v>7</v>
      </c>
    </row>
    <row r="55" spans="1:21" s="2" customFormat="1" ht="11.25">
      <c r="A55" s="54">
        <v>10</v>
      </c>
      <c r="B55" s="55">
        <v>3</v>
      </c>
      <c r="C55" s="16">
        <v>6</v>
      </c>
      <c r="D55" s="16">
        <v>4</v>
      </c>
      <c r="E55" s="16">
        <v>34</v>
      </c>
      <c r="F55" s="56">
        <v>0</v>
      </c>
      <c r="G55" s="57">
        <v>47</v>
      </c>
      <c r="H55" s="55">
        <v>25</v>
      </c>
      <c r="I55" s="16">
        <v>10</v>
      </c>
      <c r="J55" s="16">
        <v>3</v>
      </c>
      <c r="K55" s="56">
        <v>9</v>
      </c>
      <c r="L55" s="58">
        <v>47</v>
      </c>
      <c r="M55" s="59">
        <v>54</v>
      </c>
      <c r="N55" s="16">
        <v>14</v>
      </c>
      <c r="O55" s="60">
        <f t="shared" si="2"/>
        <v>25.925925925925927</v>
      </c>
      <c r="P55" s="61">
        <v>64</v>
      </c>
      <c r="Q55" s="62">
        <f t="shared" si="3"/>
        <v>84.375</v>
      </c>
      <c r="R55" s="63" t="s">
        <v>7</v>
      </c>
      <c r="S55" s="19" t="s">
        <v>7</v>
      </c>
      <c r="T55" s="19" t="s">
        <v>7</v>
      </c>
      <c r="U55" s="64" t="s">
        <v>7</v>
      </c>
    </row>
    <row r="56" spans="1:21" s="2" customFormat="1" ht="11.25">
      <c r="A56" s="54">
        <v>11</v>
      </c>
      <c r="B56" s="55">
        <v>49</v>
      </c>
      <c r="C56" s="16">
        <v>113</v>
      </c>
      <c r="D56" s="16">
        <v>68</v>
      </c>
      <c r="E56" s="16">
        <v>346</v>
      </c>
      <c r="F56" s="56">
        <v>0</v>
      </c>
      <c r="G56" s="57">
        <v>576</v>
      </c>
      <c r="H56" s="55">
        <v>334</v>
      </c>
      <c r="I56" s="16">
        <v>14</v>
      </c>
      <c r="J56" s="16">
        <v>165</v>
      </c>
      <c r="K56" s="56">
        <v>63</v>
      </c>
      <c r="L56" s="58">
        <v>576</v>
      </c>
      <c r="M56" s="59">
        <v>54</v>
      </c>
      <c r="N56" s="16">
        <v>51</v>
      </c>
      <c r="O56" s="60">
        <f t="shared" si="2"/>
        <v>94.44444444444444</v>
      </c>
      <c r="P56" s="61">
        <v>64</v>
      </c>
      <c r="Q56" s="62">
        <f t="shared" si="3"/>
        <v>84.375</v>
      </c>
      <c r="R56" s="63" t="s">
        <v>7</v>
      </c>
      <c r="S56" s="19" t="s">
        <v>7</v>
      </c>
      <c r="T56" s="19" t="s">
        <v>7</v>
      </c>
      <c r="U56" s="64" t="s">
        <v>7</v>
      </c>
    </row>
    <row r="57" spans="1:21" s="2" customFormat="1" ht="11.25">
      <c r="A57" s="54">
        <v>12</v>
      </c>
      <c r="B57" s="55">
        <v>62</v>
      </c>
      <c r="C57" s="16">
        <v>102</v>
      </c>
      <c r="D57" s="16">
        <v>69</v>
      </c>
      <c r="E57" s="16">
        <v>273</v>
      </c>
      <c r="F57" s="56">
        <v>0</v>
      </c>
      <c r="G57" s="57">
        <v>506</v>
      </c>
      <c r="H57" s="55">
        <v>298</v>
      </c>
      <c r="I57" s="16">
        <v>10</v>
      </c>
      <c r="J57" s="16">
        <v>138</v>
      </c>
      <c r="K57" s="56">
        <v>60</v>
      </c>
      <c r="L57" s="58">
        <v>506</v>
      </c>
      <c r="M57" s="59">
        <v>54</v>
      </c>
      <c r="N57" s="16">
        <v>49</v>
      </c>
      <c r="O57" s="60">
        <f t="shared" si="2"/>
        <v>90.74074074074075</v>
      </c>
      <c r="P57" s="61">
        <v>64</v>
      </c>
      <c r="Q57" s="62">
        <f t="shared" si="3"/>
        <v>84.375</v>
      </c>
      <c r="R57" s="63" t="s">
        <v>7</v>
      </c>
      <c r="S57" s="19" t="s">
        <v>7</v>
      </c>
      <c r="T57" s="19" t="s">
        <v>7</v>
      </c>
      <c r="U57" s="64" t="s">
        <v>7</v>
      </c>
    </row>
    <row r="58" spans="1:21" s="2" customFormat="1" ht="11.25">
      <c r="A58" s="54">
        <v>13</v>
      </c>
      <c r="B58" s="55">
        <v>81</v>
      </c>
      <c r="C58" s="16">
        <v>170</v>
      </c>
      <c r="D58" s="16">
        <v>84</v>
      </c>
      <c r="E58" s="16">
        <v>388</v>
      </c>
      <c r="F58" s="56">
        <v>0</v>
      </c>
      <c r="G58" s="57">
        <v>723</v>
      </c>
      <c r="H58" s="55">
        <v>451</v>
      </c>
      <c r="I58" s="16">
        <v>18</v>
      </c>
      <c r="J58" s="16">
        <v>200</v>
      </c>
      <c r="K58" s="56">
        <v>54</v>
      </c>
      <c r="L58" s="58">
        <v>723</v>
      </c>
      <c r="M58" s="55">
        <v>55</v>
      </c>
      <c r="N58" s="16">
        <v>55</v>
      </c>
      <c r="O58" s="60">
        <f t="shared" si="2"/>
        <v>100</v>
      </c>
      <c r="P58" s="61">
        <v>64</v>
      </c>
      <c r="Q58" s="62">
        <f t="shared" si="3"/>
        <v>85.9375</v>
      </c>
      <c r="R58" s="63" t="s">
        <v>7</v>
      </c>
      <c r="S58" s="19" t="s">
        <v>7</v>
      </c>
      <c r="T58" s="19" t="s">
        <v>7</v>
      </c>
      <c r="U58" s="64" t="s">
        <v>7</v>
      </c>
    </row>
    <row r="59" spans="1:21" s="2" customFormat="1" ht="11.25">
      <c r="A59" s="54">
        <v>14</v>
      </c>
      <c r="B59" s="55">
        <v>44</v>
      </c>
      <c r="C59" s="16">
        <v>120</v>
      </c>
      <c r="D59" s="16">
        <v>58</v>
      </c>
      <c r="E59" s="16">
        <v>284</v>
      </c>
      <c r="F59" s="56">
        <v>0</v>
      </c>
      <c r="G59" s="57">
        <v>506</v>
      </c>
      <c r="H59" s="55">
        <v>318</v>
      </c>
      <c r="I59" s="16">
        <v>9</v>
      </c>
      <c r="J59" s="16">
        <v>165</v>
      </c>
      <c r="K59" s="56">
        <v>14</v>
      </c>
      <c r="L59" s="58">
        <v>506</v>
      </c>
      <c r="M59" s="55">
        <v>55</v>
      </c>
      <c r="N59" s="16">
        <v>38</v>
      </c>
      <c r="O59" s="60">
        <f t="shared" si="2"/>
        <v>69.0909090909091</v>
      </c>
      <c r="P59" s="61">
        <v>64</v>
      </c>
      <c r="Q59" s="62">
        <f t="shared" si="3"/>
        <v>85.9375</v>
      </c>
      <c r="R59" s="63" t="s">
        <v>7</v>
      </c>
      <c r="S59" s="19" t="s">
        <v>7</v>
      </c>
      <c r="T59" s="19" t="s">
        <v>7</v>
      </c>
      <c r="U59" s="64" t="s">
        <v>7</v>
      </c>
    </row>
    <row r="60" spans="1:21" s="2" customFormat="1" ht="11.25">
      <c r="A60" s="54">
        <v>15</v>
      </c>
      <c r="B60" s="55">
        <v>54</v>
      </c>
      <c r="C60" s="16">
        <v>178</v>
      </c>
      <c r="D60" s="16">
        <v>79</v>
      </c>
      <c r="E60" s="16">
        <v>375</v>
      </c>
      <c r="F60" s="56">
        <v>0</v>
      </c>
      <c r="G60" s="57">
        <v>686</v>
      </c>
      <c r="H60" s="55">
        <v>449</v>
      </c>
      <c r="I60" s="16">
        <v>18</v>
      </c>
      <c r="J60" s="16">
        <v>176</v>
      </c>
      <c r="K60" s="56">
        <v>43</v>
      </c>
      <c r="L60" s="58">
        <v>686</v>
      </c>
      <c r="M60" s="55">
        <v>55</v>
      </c>
      <c r="N60" s="16">
        <v>59</v>
      </c>
      <c r="O60" s="60">
        <f t="shared" si="2"/>
        <v>107.27272727272727</v>
      </c>
      <c r="P60" s="61">
        <v>64</v>
      </c>
      <c r="Q60" s="62">
        <f t="shared" si="3"/>
        <v>85.9375</v>
      </c>
      <c r="R60" s="63" t="s">
        <v>7</v>
      </c>
      <c r="S60" s="19" t="s">
        <v>7</v>
      </c>
      <c r="T60" s="19" t="s">
        <v>7</v>
      </c>
      <c r="U60" s="64" t="s">
        <v>7</v>
      </c>
    </row>
    <row r="61" spans="1:21" s="2" customFormat="1" ht="11.25">
      <c r="A61" s="54">
        <v>16</v>
      </c>
      <c r="B61" s="55">
        <v>55</v>
      </c>
      <c r="C61" s="16">
        <v>160</v>
      </c>
      <c r="D61" s="16">
        <v>91</v>
      </c>
      <c r="E61" s="16">
        <v>427</v>
      </c>
      <c r="F61" s="56">
        <v>0</v>
      </c>
      <c r="G61" s="57">
        <v>733</v>
      </c>
      <c r="H61" s="55">
        <v>488</v>
      </c>
      <c r="I61" s="16">
        <v>6</v>
      </c>
      <c r="J61" s="16">
        <v>208</v>
      </c>
      <c r="K61" s="56">
        <v>31</v>
      </c>
      <c r="L61" s="58">
        <v>733</v>
      </c>
      <c r="M61" s="55">
        <v>55</v>
      </c>
      <c r="N61" s="16">
        <v>50</v>
      </c>
      <c r="O61" s="60">
        <f t="shared" si="2"/>
        <v>90.9090909090909</v>
      </c>
      <c r="P61" s="61">
        <v>64</v>
      </c>
      <c r="Q61" s="62">
        <f t="shared" si="3"/>
        <v>85.9375</v>
      </c>
      <c r="R61" s="63" t="s">
        <v>7</v>
      </c>
      <c r="S61" s="19" t="s">
        <v>7</v>
      </c>
      <c r="T61" s="19" t="s">
        <v>7</v>
      </c>
      <c r="U61" s="64" t="s">
        <v>7</v>
      </c>
    </row>
    <row r="62" spans="1:21" s="2" customFormat="1" ht="11.25">
      <c r="A62" s="54">
        <v>17</v>
      </c>
      <c r="B62" s="55">
        <v>30</v>
      </c>
      <c r="C62" s="16">
        <v>98</v>
      </c>
      <c r="D62" s="16">
        <v>55</v>
      </c>
      <c r="E62" s="16">
        <v>196</v>
      </c>
      <c r="F62" s="56">
        <v>0</v>
      </c>
      <c r="G62" s="57">
        <v>379</v>
      </c>
      <c r="H62" s="55">
        <v>270</v>
      </c>
      <c r="I62" s="16">
        <v>91</v>
      </c>
      <c r="J62" s="16">
        <v>4</v>
      </c>
      <c r="K62" s="56">
        <v>14</v>
      </c>
      <c r="L62" s="58">
        <v>379</v>
      </c>
      <c r="M62" s="55">
        <v>55</v>
      </c>
      <c r="N62" s="16">
        <v>43</v>
      </c>
      <c r="O62" s="60">
        <f t="shared" si="2"/>
        <v>78.18181818181819</v>
      </c>
      <c r="P62" s="61">
        <v>64</v>
      </c>
      <c r="Q62" s="62">
        <f t="shared" si="3"/>
        <v>85.9375</v>
      </c>
      <c r="R62" s="63" t="s">
        <v>7</v>
      </c>
      <c r="S62" s="19" t="s">
        <v>7</v>
      </c>
      <c r="T62" s="19" t="s">
        <v>7</v>
      </c>
      <c r="U62" s="64" t="s">
        <v>7</v>
      </c>
    </row>
    <row r="63" spans="1:21" s="2" customFormat="1" ht="11.25">
      <c r="A63" s="54">
        <v>18</v>
      </c>
      <c r="B63" s="55">
        <v>20</v>
      </c>
      <c r="C63" s="16">
        <v>66</v>
      </c>
      <c r="D63" s="16">
        <v>50</v>
      </c>
      <c r="E63" s="16">
        <v>207</v>
      </c>
      <c r="F63" s="56">
        <v>0</v>
      </c>
      <c r="G63" s="57">
        <v>343</v>
      </c>
      <c r="H63" s="55">
        <v>257</v>
      </c>
      <c r="I63" s="16">
        <v>7</v>
      </c>
      <c r="J63" s="16">
        <v>71</v>
      </c>
      <c r="K63" s="56">
        <v>8</v>
      </c>
      <c r="L63" s="58">
        <v>343</v>
      </c>
      <c r="M63" s="55">
        <v>55</v>
      </c>
      <c r="N63" s="16">
        <v>57</v>
      </c>
      <c r="O63" s="60">
        <f t="shared" si="2"/>
        <v>103.63636363636364</v>
      </c>
      <c r="P63" s="61">
        <v>64</v>
      </c>
      <c r="Q63" s="62">
        <f t="shared" si="3"/>
        <v>85.9375</v>
      </c>
      <c r="R63" s="63" t="s">
        <v>7</v>
      </c>
      <c r="S63" s="19" t="s">
        <v>7</v>
      </c>
      <c r="T63" s="19" t="s">
        <v>7</v>
      </c>
      <c r="U63" s="64" t="s">
        <v>7</v>
      </c>
    </row>
    <row r="64" spans="1:21" s="2" customFormat="1" ht="11.25">
      <c r="A64" s="54">
        <v>19</v>
      </c>
      <c r="B64" s="55">
        <v>3</v>
      </c>
      <c r="C64" s="16">
        <v>11</v>
      </c>
      <c r="D64" s="16">
        <v>10</v>
      </c>
      <c r="E64" s="16">
        <v>33</v>
      </c>
      <c r="F64" s="56">
        <v>0</v>
      </c>
      <c r="G64" s="57">
        <v>57</v>
      </c>
      <c r="H64" s="55">
        <v>30</v>
      </c>
      <c r="I64" s="16">
        <v>1</v>
      </c>
      <c r="J64" s="16">
        <v>1</v>
      </c>
      <c r="K64" s="56">
        <v>25</v>
      </c>
      <c r="L64" s="58">
        <v>57</v>
      </c>
      <c r="M64" s="55">
        <v>55</v>
      </c>
      <c r="N64" s="16">
        <v>27</v>
      </c>
      <c r="O64" s="60">
        <f t="shared" si="2"/>
        <v>49.09090909090909</v>
      </c>
      <c r="P64" s="61">
        <v>64</v>
      </c>
      <c r="Q64" s="62">
        <f t="shared" si="3"/>
        <v>85.9375</v>
      </c>
      <c r="R64" s="63" t="s">
        <v>7</v>
      </c>
      <c r="S64" s="19" t="s">
        <v>7</v>
      </c>
      <c r="T64" s="19" t="s">
        <v>7</v>
      </c>
      <c r="U64" s="64" t="s">
        <v>7</v>
      </c>
    </row>
    <row r="65" spans="1:21" s="2" customFormat="1" ht="11.25">
      <c r="A65" s="54">
        <v>20</v>
      </c>
      <c r="B65" s="55">
        <v>43</v>
      </c>
      <c r="C65" s="16">
        <v>113</v>
      </c>
      <c r="D65" s="16">
        <v>93</v>
      </c>
      <c r="E65" s="16">
        <v>281</v>
      </c>
      <c r="F65" s="56">
        <v>0</v>
      </c>
      <c r="G65" s="57">
        <v>530</v>
      </c>
      <c r="H65" s="55">
        <v>234</v>
      </c>
      <c r="I65" s="16">
        <v>2</v>
      </c>
      <c r="J65" s="16">
        <v>262</v>
      </c>
      <c r="K65" s="56">
        <v>32</v>
      </c>
      <c r="L65" s="58">
        <v>530</v>
      </c>
      <c r="M65" s="55">
        <v>55</v>
      </c>
      <c r="N65" s="16">
        <v>48</v>
      </c>
      <c r="O65" s="60">
        <f t="shared" si="2"/>
        <v>87.27272727272727</v>
      </c>
      <c r="P65" s="61">
        <v>64</v>
      </c>
      <c r="Q65" s="62">
        <f t="shared" si="3"/>
        <v>85.9375</v>
      </c>
      <c r="R65" s="63" t="s">
        <v>7</v>
      </c>
      <c r="S65" s="19" t="s">
        <v>7</v>
      </c>
      <c r="T65" s="19" t="s">
        <v>7</v>
      </c>
      <c r="U65" s="64" t="s">
        <v>7</v>
      </c>
    </row>
    <row r="66" spans="1:21" s="2" customFormat="1" ht="11.25">
      <c r="A66" s="54">
        <v>21</v>
      </c>
      <c r="B66" s="55">
        <v>40</v>
      </c>
      <c r="C66" s="16">
        <v>117</v>
      </c>
      <c r="D66" s="16">
        <v>94</v>
      </c>
      <c r="E66" s="16">
        <v>284</v>
      </c>
      <c r="F66" s="56">
        <v>0</v>
      </c>
      <c r="G66" s="57">
        <v>535</v>
      </c>
      <c r="H66" s="55">
        <v>331</v>
      </c>
      <c r="I66" s="16">
        <v>8</v>
      </c>
      <c r="J66" s="16">
        <v>172</v>
      </c>
      <c r="K66" s="56">
        <v>24</v>
      </c>
      <c r="L66" s="58">
        <v>535</v>
      </c>
      <c r="M66" s="55">
        <v>55</v>
      </c>
      <c r="N66" s="16">
        <v>51</v>
      </c>
      <c r="O66" s="60">
        <f t="shared" si="2"/>
        <v>92.72727272727273</v>
      </c>
      <c r="P66" s="61">
        <v>64</v>
      </c>
      <c r="Q66" s="62">
        <f t="shared" si="3"/>
        <v>85.9375</v>
      </c>
      <c r="R66" s="63" t="s">
        <v>7</v>
      </c>
      <c r="S66" s="19" t="s">
        <v>7</v>
      </c>
      <c r="T66" s="19" t="s">
        <v>7</v>
      </c>
      <c r="U66" s="64" t="s">
        <v>7</v>
      </c>
    </row>
    <row r="67" spans="1:21" s="2" customFormat="1" ht="11.25">
      <c r="A67" s="54">
        <v>22</v>
      </c>
      <c r="B67" s="55">
        <v>49</v>
      </c>
      <c r="C67" s="16">
        <v>181</v>
      </c>
      <c r="D67" s="16">
        <v>104</v>
      </c>
      <c r="E67" s="16">
        <v>299</v>
      </c>
      <c r="F67" s="56">
        <v>0</v>
      </c>
      <c r="G67" s="57">
        <v>633</v>
      </c>
      <c r="H67" s="55">
        <v>378</v>
      </c>
      <c r="I67" s="16">
        <v>6</v>
      </c>
      <c r="J67" s="16">
        <v>229</v>
      </c>
      <c r="K67" s="56">
        <v>20</v>
      </c>
      <c r="L67" s="58">
        <v>633</v>
      </c>
      <c r="M67" s="55">
        <v>55</v>
      </c>
      <c r="N67" s="16">
        <v>48</v>
      </c>
      <c r="O67" s="60">
        <f t="shared" si="2"/>
        <v>87.27272727272727</v>
      </c>
      <c r="P67" s="61">
        <v>64</v>
      </c>
      <c r="Q67" s="62">
        <f t="shared" si="3"/>
        <v>85.9375</v>
      </c>
      <c r="R67" s="63" t="s">
        <v>7</v>
      </c>
      <c r="S67" s="19" t="s">
        <v>7</v>
      </c>
      <c r="T67" s="19" t="s">
        <v>7</v>
      </c>
      <c r="U67" s="64" t="s">
        <v>7</v>
      </c>
    </row>
    <row r="68" spans="1:21" s="2" customFormat="1" ht="11.25">
      <c r="A68" s="54">
        <v>23</v>
      </c>
      <c r="B68" s="55">
        <v>56</v>
      </c>
      <c r="C68" s="16">
        <v>168</v>
      </c>
      <c r="D68" s="16">
        <v>87</v>
      </c>
      <c r="E68" s="16">
        <v>372</v>
      </c>
      <c r="F68" s="56">
        <v>0</v>
      </c>
      <c r="G68" s="57">
        <v>683</v>
      </c>
      <c r="H68" s="55">
        <v>426</v>
      </c>
      <c r="I68" s="16">
        <v>12</v>
      </c>
      <c r="J68" s="16">
        <v>164</v>
      </c>
      <c r="K68" s="56">
        <v>81</v>
      </c>
      <c r="L68" s="58">
        <v>683</v>
      </c>
      <c r="M68" s="55">
        <v>56</v>
      </c>
      <c r="N68" s="16">
        <v>56</v>
      </c>
      <c r="O68" s="60">
        <f t="shared" si="2"/>
        <v>100</v>
      </c>
      <c r="P68" s="61">
        <v>64</v>
      </c>
      <c r="Q68" s="62">
        <f t="shared" si="3"/>
        <v>87.5</v>
      </c>
      <c r="R68" s="63" t="s">
        <v>7</v>
      </c>
      <c r="S68" s="19" t="s">
        <v>7</v>
      </c>
      <c r="T68" s="19" t="s">
        <v>7</v>
      </c>
      <c r="U68" s="64" t="s">
        <v>7</v>
      </c>
    </row>
    <row r="69" spans="1:21" s="2" customFormat="1" ht="11.25">
      <c r="A69" s="54">
        <v>24</v>
      </c>
      <c r="B69" s="55" t="s">
        <v>7</v>
      </c>
      <c r="C69" s="16" t="s">
        <v>7</v>
      </c>
      <c r="D69" s="16" t="s">
        <v>7</v>
      </c>
      <c r="E69" s="16" t="s">
        <v>7</v>
      </c>
      <c r="F69" s="56" t="s">
        <v>7</v>
      </c>
      <c r="G69" s="57">
        <v>0</v>
      </c>
      <c r="H69" s="55" t="s">
        <v>7</v>
      </c>
      <c r="I69" s="16" t="s">
        <v>7</v>
      </c>
      <c r="J69" s="16" t="s">
        <v>7</v>
      </c>
      <c r="K69" s="56">
        <v>0</v>
      </c>
      <c r="L69" s="58">
        <v>0</v>
      </c>
      <c r="M69" s="55">
        <v>56</v>
      </c>
      <c r="N69" s="16">
        <v>0</v>
      </c>
      <c r="O69" s="60">
        <f t="shared" si="2"/>
        <v>0</v>
      </c>
      <c r="P69" s="61">
        <v>64</v>
      </c>
      <c r="Q69" s="62">
        <f t="shared" si="3"/>
        <v>87.5</v>
      </c>
      <c r="R69" s="63" t="s">
        <v>7</v>
      </c>
      <c r="S69" s="19" t="s">
        <v>7</v>
      </c>
      <c r="T69" s="19" t="s">
        <v>7</v>
      </c>
      <c r="U69" s="64" t="s">
        <v>7</v>
      </c>
    </row>
    <row r="70" spans="1:21" s="2" customFormat="1" ht="11.25">
      <c r="A70" s="54">
        <v>25</v>
      </c>
      <c r="B70" s="55" t="s">
        <v>7</v>
      </c>
      <c r="C70" s="16" t="s">
        <v>7</v>
      </c>
      <c r="D70" s="16" t="s">
        <v>7</v>
      </c>
      <c r="E70" s="16" t="s">
        <v>7</v>
      </c>
      <c r="F70" s="56" t="s">
        <v>7</v>
      </c>
      <c r="G70" s="57">
        <v>0</v>
      </c>
      <c r="H70" s="55" t="s">
        <v>7</v>
      </c>
      <c r="I70" s="16" t="s">
        <v>7</v>
      </c>
      <c r="J70" s="16" t="s">
        <v>7</v>
      </c>
      <c r="K70" s="56">
        <v>0</v>
      </c>
      <c r="L70" s="58">
        <v>0</v>
      </c>
      <c r="M70" s="55">
        <v>56</v>
      </c>
      <c r="N70" s="16">
        <v>0</v>
      </c>
      <c r="O70" s="60">
        <f t="shared" si="2"/>
        <v>0</v>
      </c>
      <c r="P70" s="61">
        <v>64</v>
      </c>
      <c r="Q70" s="62">
        <f t="shared" si="3"/>
        <v>87.5</v>
      </c>
      <c r="R70" s="63" t="s">
        <v>7</v>
      </c>
      <c r="S70" s="19" t="s">
        <v>7</v>
      </c>
      <c r="T70" s="19" t="s">
        <v>7</v>
      </c>
      <c r="U70" s="64" t="s">
        <v>7</v>
      </c>
    </row>
    <row r="71" spans="1:21" s="2" customFormat="1" ht="11.25">
      <c r="A71" s="54">
        <v>26</v>
      </c>
      <c r="B71" s="55" t="s">
        <v>7</v>
      </c>
      <c r="C71" s="16" t="s">
        <v>7</v>
      </c>
      <c r="D71" s="16" t="s">
        <v>7</v>
      </c>
      <c r="E71" s="16" t="s">
        <v>7</v>
      </c>
      <c r="F71" s="56" t="s">
        <v>7</v>
      </c>
      <c r="G71" s="57">
        <v>0</v>
      </c>
      <c r="H71" s="55" t="s">
        <v>7</v>
      </c>
      <c r="I71" s="16" t="s">
        <v>7</v>
      </c>
      <c r="J71" s="16" t="s">
        <v>7</v>
      </c>
      <c r="K71" s="56">
        <v>0</v>
      </c>
      <c r="L71" s="58">
        <v>0</v>
      </c>
      <c r="M71" s="55">
        <v>56</v>
      </c>
      <c r="N71" s="16">
        <v>0</v>
      </c>
      <c r="O71" s="60">
        <f t="shared" si="2"/>
        <v>0</v>
      </c>
      <c r="P71" s="61">
        <v>64</v>
      </c>
      <c r="Q71" s="62">
        <f t="shared" si="3"/>
        <v>87.5</v>
      </c>
      <c r="R71" s="63" t="s">
        <v>7</v>
      </c>
      <c r="S71" s="19" t="s">
        <v>7</v>
      </c>
      <c r="T71" s="19" t="s">
        <v>7</v>
      </c>
      <c r="U71" s="64" t="s">
        <v>7</v>
      </c>
    </row>
    <row r="72" spans="1:21" s="2" customFormat="1" ht="11.25">
      <c r="A72" s="54">
        <v>27</v>
      </c>
      <c r="B72" s="55" t="s">
        <v>7</v>
      </c>
      <c r="C72" s="16" t="s">
        <v>7</v>
      </c>
      <c r="D72" s="16" t="s">
        <v>7</v>
      </c>
      <c r="E72" s="16" t="s">
        <v>7</v>
      </c>
      <c r="F72" s="56" t="s">
        <v>7</v>
      </c>
      <c r="G72" s="57">
        <v>0</v>
      </c>
      <c r="H72" s="55" t="s">
        <v>7</v>
      </c>
      <c r="I72" s="16" t="s">
        <v>7</v>
      </c>
      <c r="J72" s="16" t="s">
        <v>7</v>
      </c>
      <c r="K72" s="56">
        <v>0</v>
      </c>
      <c r="L72" s="58">
        <v>0</v>
      </c>
      <c r="M72" s="55">
        <v>56</v>
      </c>
      <c r="N72" s="16">
        <v>0</v>
      </c>
      <c r="O72" s="60">
        <f t="shared" si="2"/>
        <v>0</v>
      </c>
      <c r="P72" s="61">
        <v>64</v>
      </c>
      <c r="Q72" s="62">
        <f t="shared" si="3"/>
        <v>87.5</v>
      </c>
      <c r="R72" s="63" t="s">
        <v>7</v>
      </c>
      <c r="S72" s="19" t="s">
        <v>7</v>
      </c>
      <c r="T72" s="19" t="s">
        <v>7</v>
      </c>
      <c r="U72" s="64" t="s">
        <v>7</v>
      </c>
    </row>
    <row r="73" spans="1:21" s="2" customFormat="1" ht="11.25">
      <c r="A73" s="54">
        <v>28</v>
      </c>
      <c r="B73" s="55" t="s">
        <v>7</v>
      </c>
      <c r="C73" s="16" t="s">
        <v>7</v>
      </c>
      <c r="D73" s="16" t="s">
        <v>7</v>
      </c>
      <c r="E73" s="16" t="s">
        <v>7</v>
      </c>
      <c r="F73" s="56" t="s">
        <v>7</v>
      </c>
      <c r="G73" s="57">
        <v>0</v>
      </c>
      <c r="H73" s="55" t="s">
        <v>7</v>
      </c>
      <c r="I73" s="16" t="s">
        <v>7</v>
      </c>
      <c r="J73" s="16" t="s">
        <v>7</v>
      </c>
      <c r="K73" s="56">
        <v>0</v>
      </c>
      <c r="L73" s="58">
        <v>0</v>
      </c>
      <c r="M73" s="55">
        <v>56</v>
      </c>
      <c r="N73" s="16">
        <v>0</v>
      </c>
      <c r="O73" s="60">
        <f t="shared" si="2"/>
        <v>0</v>
      </c>
      <c r="P73" s="61">
        <v>64</v>
      </c>
      <c r="Q73" s="62">
        <f t="shared" si="3"/>
        <v>87.5</v>
      </c>
      <c r="R73" s="63" t="s">
        <v>7</v>
      </c>
      <c r="S73" s="19" t="s">
        <v>7</v>
      </c>
      <c r="T73" s="19" t="s">
        <v>7</v>
      </c>
      <c r="U73" s="64" t="s">
        <v>7</v>
      </c>
    </row>
    <row r="74" spans="1:21" s="2" customFormat="1" ht="11.25">
      <c r="A74" s="54">
        <v>29</v>
      </c>
      <c r="B74" s="55" t="s">
        <v>7</v>
      </c>
      <c r="C74" s="16" t="s">
        <v>7</v>
      </c>
      <c r="D74" s="16" t="s">
        <v>7</v>
      </c>
      <c r="E74" s="16" t="s">
        <v>7</v>
      </c>
      <c r="F74" s="56" t="s">
        <v>7</v>
      </c>
      <c r="G74" s="57">
        <v>0</v>
      </c>
      <c r="H74" s="55" t="s">
        <v>7</v>
      </c>
      <c r="I74" s="16" t="s">
        <v>7</v>
      </c>
      <c r="J74" s="16" t="s">
        <v>7</v>
      </c>
      <c r="K74" s="56">
        <v>0</v>
      </c>
      <c r="L74" s="58">
        <v>0</v>
      </c>
      <c r="M74" s="55">
        <v>56</v>
      </c>
      <c r="N74" s="16">
        <v>0</v>
      </c>
      <c r="O74" s="60">
        <f t="shared" si="2"/>
        <v>0</v>
      </c>
      <c r="P74" s="61">
        <v>64</v>
      </c>
      <c r="Q74" s="62">
        <f t="shared" si="3"/>
        <v>87.5</v>
      </c>
      <c r="R74" s="63" t="s">
        <v>7</v>
      </c>
      <c r="S74" s="19" t="s">
        <v>7</v>
      </c>
      <c r="T74" s="19" t="s">
        <v>7</v>
      </c>
      <c r="U74" s="64" t="s">
        <v>7</v>
      </c>
    </row>
    <row r="75" spans="1:21" s="2" customFormat="1" ht="11.25">
      <c r="A75" s="54">
        <v>30</v>
      </c>
      <c r="B75" s="55" t="s">
        <v>7</v>
      </c>
      <c r="C75" s="16" t="s">
        <v>7</v>
      </c>
      <c r="D75" s="16" t="s">
        <v>7</v>
      </c>
      <c r="E75" s="16" t="s">
        <v>7</v>
      </c>
      <c r="F75" s="56" t="s">
        <v>7</v>
      </c>
      <c r="G75" s="57">
        <v>0</v>
      </c>
      <c r="H75" s="55" t="s">
        <v>7</v>
      </c>
      <c r="I75" s="16" t="s">
        <v>7</v>
      </c>
      <c r="J75" s="16" t="s">
        <v>7</v>
      </c>
      <c r="K75" s="56">
        <v>0</v>
      </c>
      <c r="L75" s="58">
        <v>0</v>
      </c>
      <c r="M75" s="55">
        <v>56</v>
      </c>
      <c r="N75" s="16">
        <v>0</v>
      </c>
      <c r="O75" s="60">
        <f t="shared" si="2"/>
        <v>0</v>
      </c>
      <c r="P75" s="61">
        <v>64</v>
      </c>
      <c r="Q75" s="62">
        <f t="shared" si="3"/>
        <v>87.5</v>
      </c>
      <c r="R75" s="63" t="s">
        <v>7</v>
      </c>
      <c r="S75" s="19" t="s">
        <v>7</v>
      </c>
      <c r="T75" s="19" t="s">
        <v>7</v>
      </c>
      <c r="U75" s="64" t="s">
        <v>7</v>
      </c>
    </row>
    <row r="76" spans="1:21" s="2" customFormat="1" ht="12" customHeight="1">
      <c r="A76" s="54">
        <v>31</v>
      </c>
      <c r="B76" s="55" t="s">
        <v>7</v>
      </c>
      <c r="C76" s="16" t="s">
        <v>7</v>
      </c>
      <c r="D76" s="16" t="s">
        <v>7</v>
      </c>
      <c r="E76" s="16" t="s">
        <v>7</v>
      </c>
      <c r="F76" s="56" t="s">
        <v>7</v>
      </c>
      <c r="G76" s="57">
        <v>0</v>
      </c>
      <c r="H76" s="55" t="s">
        <v>7</v>
      </c>
      <c r="I76" s="16" t="s">
        <v>7</v>
      </c>
      <c r="J76" s="16" t="s">
        <v>7</v>
      </c>
      <c r="K76" s="56">
        <v>0</v>
      </c>
      <c r="L76" s="58">
        <v>0</v>
      </c>
      <c r="M76" s="55">
        <v>56</v>
      </c>
      <c r="N76" s="16">
        <v>0</v>
      </c>
      <c r="O76" s="60">
        <f t="shared" si="2"/>
        <v>0</v>
      </c>
      <c r="P76" s="61">
        <v>64</v>
      </c>
      <c r="Q76" s="62">
        <f t="shared" si="3"/>
        <v>87.5</v>
      </c>
      <c r="R76" s="63" t="s">
        <v>7</v>
      </c>
      <c r="S76" s="19" t="s">
        <v>7</v>
      </c>
      <c r="T76" s="19" t="s">
        <v>7</v>
      </c>
      <c r="U76" s="64" t="s">
        <v>7</v>
      </c>
    </row>
    <row r="77" spans="1:21" s="2" customFormat="1" ht="11.25">
      <c r="A77" s="54">
        <v>32</v>
      </c>
      <c r="B77" s="55" t="s">
        <v>7</v>
      </c>
      <c r="C77" s="16" t="s">
        <v>7</v>
      </c>
      <c r="D77" s="16" t="s">
        <v>7</v>
      </c>
      <c r="E77" s="16" t="s">
        <v>7</v>
      </c>
      <c r="F77" s="56" t="s">
        <v>7</v>
      </c>
      <c r="G77" s="57">
        <v>0</v>
      </c>
      <c r="H77" s="55" t="s">
        <v>7</v>
      </c>
      <c r="I77" s="16" t="s">
        <v>7</v>
      </c>
      <c r="J77" s="16" t="s">
        <v>7</v>
      </c>
      <c r="K77" s="56">
        <v>0</v>
      </c>
      <c r="L77" s="58">
        <v>0</v>
      </c>
      <c r="M77" s="55">
        <v>56</v>
      </c>
      <c r="N77" s="16">
        <v>0</v>
      </c>
      <c r="O77" s="60">
        <f t="shared" si="2"/>
        <v>0</v>
      </c>
      <c r="P77" s="61">
        <v>64</v>
      </c>
      <c r="Q77" s="62">
        <f t="shared" si="3"/>
        <v>87.5</v>
      </c>
      <c r="R77" s="63" t="s">
        <v>7</v>
      </c>
      <c r="S77" s="19" t="s">
        <v>7</v>
      </c>
      <c r="T77" s="19" t="s">
        <v>7</v>
      </c>
      <c r="U77" s="64" t="s">
        <v>7</v>
      </c>
    </row>
    <row r="78" spans="1:21" s="2" customFormat="1" ht="11.25">
      <c r="A78" s="54">
        <v>33</v>
      </c>
      <c r="B78" s="55" t="s">
        <v>7</v>
      </c>
      <c r="C78" s="16" t="s">
        <v>7</v>
      </c>
      <c r="D78" s="16" t="s">
        <v>7</v>
      </c>
      <c r="E78" s="16" t="s">
        <v>7</v>
      </c>
      <c r="F78" s="56" t="s">
        <v>7</v>
      </c>
      <c r="G78" s="57">
        <v>0</v>
      </c>
      <c r="H78" s="55" t="s">
        <v>7</v>
      </c>
      <c r="I78" s="16" t="s">
        <v>7</v>
      </c>
      <c r="J78" s="16" t="s">
        <v>7</v>
      </c>
      <c r="K78" s="56">
        <v>0</v>
      </c>
      <c r="L78" s="58">
        <v>0</v>
      </c>
      <c r="M78" s="55">
        <v>56</v>
      </c>
      <c r="N78" s="16">
        <v>0</v>
      </c>
      <c r="O78" s="60">
        <f t="shared" si="2"/>
        <v>0</v>
      </c>
      <c r="P78" s="61">
        <v>64</v>
      </c>
      <c r="Q78" s="62">
        <f t="shared" si="3"/>
        <v>87.5</v>
      </c>
      <c r="R78" s="63" t="s">
        <v>7</v>
      </c>
      <c r="S78" s="19" t="s">
        <v>7</v>
      </c>
      <c r="T78" s="19" t="s">
        <v>7</v>
      </c>
      <c r="U78" s="64" t="s">
        <v>7</v>
      </c>
    </row>
    <row r="79" spans="1:21" s="2" customFormat="1" ht="11.25">
      <c r="A79" s="54">
        <v>34</v>
      </c>
      <c r="B79" s="55" t="s">
        <v>7</v>
      </c>
      <c r="C79" s="16" t="s">
        <v>7</v>
      </c>
      <c r="D79" s="16" t="s">
        <v>7</v>
      </c>
      <c r="E79" s="16" t="s">
        <v>7</v>
      </c>
      <c r="F79" s="56" t="s">
        <v>7</v>
      </c>
      <c r="G79" s="57">
        <v>0</v>
      </c>
      <c r="H79" s="55" t="s">
        <v>7</v>
      </c>
      <c r="I79" s="16" t="s">
        <v>7</v>
      </c>
      <c r="J79" s="16" t="s">
        <v>7</v>
      </c>
      <c r="K79" s="56">
        <v>0</v>
      </c>
      <c r="L79" s="58">
        <v>0</v>
      </c>
      <c r="M79" s="55">
        <v>56</v>
      </c>
      <c r="N79" s="16">
        <v>0</v>
      </c>
      <c r="O79" s="60">
        <f t="shared" si="2"/>
        <v>0</v>
      </c>
      <c r="P79" s="61">
        <v>64</v>
      </c>
      <c r="Q79" s="62">
        <f t="shared" si="3"/>
        <v>87.5</v>
      </c>
      <c r="R79" s="63" t="s">
        <v>7</v>
      </c>
      <c r="S79" s="19" t="s">
        <v>7</v>
      </c>
      <c r="T79" s="19" t="s">
        <v>7</v>
      </c>
      <c r="U79" s="64" t="s">
        <v>7</v>
      </c>
    </row>
    <row r="80" spans="1:21" s="2" customFormat="1" ht="11.25">
      <c r="A80" s="54">
        <v>35</v>
      </c>
      <c r="B80" s="55" t="s">
        <v>7</v>
      </c>
      <c r="C80" s="16" t="s">
        <v>7</v>
      </c>
      <c r="D80" s="16" t="s">
        <v>7</v>
      </c>
      <c r="E80" s="16" t="s">
        <v>7</v>
      </c>
      <c r="F80" s="56" t="s">
        <v>7</v>
      </c>
      <c r="G80" s="57">
        <v>0</v>
      </c>
      <c r="H80" s="55" t="s">
        <v>7</v>
      </c>
      <c r="I80" s="16" t="s">
        <v>7</v>
      </c>
      <c r="J80" s="16" t="s">
        <v>7</v>
      </c>
      <c r="K80" s="56">
        <v>0</v>
      </c>
      <c r="L80" s="58">
        <v>0</v>
      </c>
      <c r="M80" s="55">
        <v>56</v>
      </c>
      <c r="N80" s="16">
        <v>0</v>
      </c>
      <c r="O80" s="60">
        <f t="shared" si="2"/>
        <v>0</v>
      </c>
      <c r="P80" s="61">
        <v>64</v>
      </c>
      <c r="Q80" s="62">
        <f t="shared" si="3"/>
        <v>87.5</v>
      </c>
      <c r="R80" s="63" t="s">
        <v>7</v>
      </c>
      <c r="S80" s="19" t="s">
        <v>7</v>
      </c>
      <c r="T80" s="19" t="s">
        <v>7</v>
      </c>
      <c r="U80" s="64" t="s">
        <v>7</v>
      </c>
    </row>
    <row r="81" spans="1:21" s="2" customFormat="1" ht="11.25">
      <c r="A81" s="54">
        <v>36</v>
      </c>
      <c r="B81" s="55" t="s">
        <v>7</v>
      </c>
      <c r="C81" s="16" t="s">
        <v>7</v>
      </c>
      <c r="D81" s="16" t="s">
        <v>7</v>
      </c>
      <c r="E81" s="16" t="s">
        <v>7</v>
      </c>
      <c r="F81" s="56" t="s">
        <v>7</v>
      </c>
      <c r="G81" s="57">
        <v>0</v>
      </c>
      <c r="H81" s="55" t="s">
        <v>7</v>
      </c>
      <c r="I81" s="16" t="s">
        <v>7</v>
      </c>
      <c r="J81" s="16" t="s">
        <v>7</v>
      </c>
      <c r="K81" s="56">
        <v>0</v>
      </c>
      <c r="L81" s="58">
        <v>0</v>
      </c>
      <c r="M81" s="55">
        <v>56</v>
      </c>
      <c r="N81" s="16">
        <v>0</v>
      </c>
      <c r="O81" s="60">
        <f t="shared" si="2"/>
        <v>0</v>
      </c>
      <c r="P81" s="61">
        <v>64</v>
      </c>
      <c r="Q81" s="62">
        <f t="shared" si="3"/>
        <v>87.5</v>
      </c>
      <c r="R81" s="63" t="s">
        <v>7</v>
      </c>
      <c r="S81" s="19" t="s">
        <v>7</v>
      </c>
      <c r="T81" s="19" t="s">
        <v>7</v>
      </c>
      <c r="U81" s="64" t="s">
        <v>7</v>
      </c>
    </row>
    <row r="82" spans="1:21" s="2" customFormat="1" ht="11.25">
      <c r="A82" s="54">
        <v>37</v>
      </c>
      <c r="B82" s="55" t="s">
        <v>7</v>
      </c>
      <c r="C82" s="16" t="s">
        <v>7</v>
      </c>
      <c r="D82" s="16" t="s">
        <v>7</v>
      </c>
      <c r="E82" s="16" t="s">
        <v>7</v>
      </c>
      <c r="F82" s="56" t="s">
        <v>7</v>
      </c>
      <c r="G82" s="57">
        <v>0</v>
      </c>
      <c r="H82" s="55" t="s">
        <v>7</v>
      </c>
      <c r="I82" s="16" t="s">
        <v>7</v>
      </c>
      <c r="J82" s="16" t="s">
        <v>7</v>
      </c>
      <c r="K82" s="56">
        <v>0</v>
      </c>
      <c r="L82" s="58">
        <v>0</v>
      </c>
      <c r="M82" s="55">
        <v>56</v>
      </c>
      <c r="N82" s="16">
        <v>0</v>
      </c>
      <c r="O82" s="60">
        <f t="shared" si="2"/>
        <v>0</v>
      </c>
      <c r="P82" s="61">
        <v>64</v>
      </c>
      <c r="Q82" s="62">
        <f t="shared" si="3"/>
        <v>87.5</v>
      </c>
      <c r="R82" s="63" t="s">
        <v>7</v>
      </c>
      <c r="S82" s="19" t="s">
        <v>7</v>
      </c>
      <c r="T82" s="19" t="s">
        <v>7</v>
      </c>
      <c r="U82" s="64" t="s">
        <v>7</v>
      </c>
    </row>
    <row r="83" spans="1:21" s="2" customFormat="1" ht="11.25">
      <c r="A83" s="54">
        <v>38</v>
      </c>
      <c r="B83" s="55" t="s">
        <v>7</v>
      </c>
      <c r="C83" s="16" t="s">
        <v>7</v>
      </c>
      <c r="D83" s="16" t="s">
        <v>7</v>
      </c>
      <c r="E83" s="16" t="s">
        <v>7</v>
      </c>
      <c r="F83" s="56" t="s">
        <v>7</v>
      </c>
      <c r="G83" s="57">
        <v>0</v>
      </c>
      <c r="H83" s="55" t="s">
        <v>7</v>
      </c>
      <c r="I83" s="16" t="s">
        <v>7</v>
      </c>
      <c r="J83" s="16" t="s">
        <v>7</v>
      </c>
      <c r="K83" s="56">
        <v>0</v>
      </c>
      <c r="L83" s="58">
        <v>0</v>
      </c>
      <c r="M83" s="55">
        <v>56</v>
      </c>
      <c r="N83" s="16">
        <v>0</v>
      </c>
      <c r="O83" s="60">
        <f t="shared" si="2"/>
        <v>0</v>
      </c>
      <c r="P83" s="61">
        <v>64</v>
      </c>
      <c r="Q83" s="62">
        <f t="shared" si="3"/>
        <v>87.5</v>
      </c>
      <c r="R83" s="63" t="s">
        <v>7</v>
      </c>
      <c r="S83" s="19" t="s">
        <v>7</v>
      </c>
      <c r="T83" s="19" t="s">
        <v>7</v>
      </c>
      <c r="U83" s="64" t="s">
        <v>7</v>
      </c>
    </row>
    <row r="84" spans="1:21" s="2" customFormat="1" ht="11.25">
      <c r="A84" s="54">
        <v>39</v>
      </c>
      <c r="B84" s="55" t="s">
        <v>7</v>
      </c>
      <c r="C84" s="16" t="s">
        <v>7</v>
      </c>
      <c r="D84" s="16" t="s">
        <v>7</v>
      </c>
      <c r="E84" s="16" t="s">
        <v>7</v>
      </c>
      <c r="F84" s="56" t="s">
        <v>7</v>
      </c>
      <c r="G84" s="57">
        <v>0</v>
      </c>
      <c r="H84" s="55" t="s">
        <v>7</v>
      </c>
      <c r="I84" s="16" t="s">
        <v>7</v>
      </c>
      <c r="J84" s="16" t="s">
        <v>7</v>
      </c>
      <c r="K84" s="56">
        <v>0</v>
      </c>
      <c r="L84" s="58">
        <v>0</v>
      </c>
      <c r="M84" s="55">
        <v>56</v>
      </c>
      <c r="N84" s="16">
        <v>0</v>
      </c>
      <c r="O84" s="60">
        <f t="shared" si="2"/>
        <v>0</v>
      </c>
      <c r="P84" s="61">
        <v>64</v>
      </c>
      <c r="Q84" s="62">
        <f t="shared" si="3"/>
        <v>87.5</v>
      </c>
      <c r="R84" s="63" t="s">
        <v>7</v>
      </c>
      <c r="S84" s="19" t="s">
        <v>7</v>
      </c>
      <c r="T84" s="19" t="s">
        <v>7</v>
      </c>
      <c r="U84" s="64" t="s">
        <v>7</v>
      </c>
    </row>
    <row r="85" spans="1:21" s="2" customFormat="1" ht="11.25">
      <c r="A85" s="54">
        <v>40</v>
      </c>
      <c r="B85" s="55" t="s">
        <v>7</v>
      </c>
      <c r="C85" s="16" t="s">
        <v>7</v>
      </c>
      <c r="D85" s="16" t="s">
        <v>7</v>
      </c>
      <c r="E85" s="16" t="s">
        <v>7</v>
      </c>
      <c r="F85" s="56" t="s">
        <v>7</v>
      </c>
      <c r="G85" s="57">
        <v>0</v>
      </c>
      <c r="H85" s="55" t="s">
        <v>7</v>
      </c>
      <c r="I85" s="16" t="s">
        <v>7</v>
      </c>
      <c r="J85" s="16" t="s">
        <v>7</v>
      </c>
      <c r="K85" s="56">
        <v>0</v>
      </c>
      <c r="L85" s="58">
        <v>0</v>
      </c>
      <c r="M85" s="55">
        <v>56</v>
      </c>
      <c r="N85" s="16">
        <v>0</v>
      </c>
      <c r="O85" s="60">
        <f t="shared" si="2"/>
        <v>0</v>
      </c>
      <c r="P85" s="61">
        <v>64</v>
      </c>
      <c r="Q85" s="62">
        <f t="shared" si="3"/>
        <v>87.5</v>
      </c>
      <c r="R85" s="63" t="s">
        <v>7</v>
      </c>
      <c r="S85" s="19" t="s">
        <v>7</v>
      </c>
      <c r="T85" s="19" t="s">
        <v>7</v>
      </c>
      <c r="U85" s="64" t="s">
        <v>7</v>
      </c>
    </row>
    <row r="86" spans="1:21" s="2" customFormat="1" ht="11.25">
      <c r="A86" s="54">
        <v>41</v>
      </c>
      <c r="B86" s="55" t="s">
        <v>7</v>
      </c>
      <c r="C86" s="16" t="s">
        <v>7</v>
      </c>
      <c r="D86" s="16" t="s">
        <v>7</v>
      </c>
      <c r="E86" s="16" t="s">
        <v>7</v>
      </c>
      <c r="F86" s="56" t="s">
        <v>7</v>
      </c>
      <c r="G86" s="57">
        <v>0</v>
      </c>
      <c r="H86" s="55" t="s">
        <v>7</v>
      </c>
      <c r="I86" s="16" t="s">
        <v>7</v>
      </c>
      <c r="J86" s="16" t="s">
        <v>7</v>
      </c>
      <c r="K86" s="56">
        <v>0</v>
      </c>
      <c r="L86" s="58">
        <v>0</v>
      </c>
      <c r="M86" s="55">
        <v>56</v>
      </c>
      <c r="N86" s="16">
        <v>0</v>
      </c>
      <c r="O86" s="60">
        <f t="shared" si="2"/>
        <v>0</v>
      </c>
      <c r="P86" s="61">
        <v>64</v>
      </c>
      <c r="Q86" s="62">
        <f t="shared" si="3"/>
        <v>87.5</v>
      </c>
      <c r="R86" s="63" t="s">
        <v>7</v>
      </c>
      <c r="S86" s="19" t="s">
        <v>7</v>
      </c>
      <c r="T86" s="19" t="s">
        <v>7</v>
      </c>
      <c r="U86" s="64" t="s">
        <v>7</v>
      </c>
    </row>
    <row r="87" spans="1:21" s="2" customFormat="1" ht="11.25">
      <c r="A87" s="54">
        <v>42</v>
      </c>
      <c r="B87" s="55" t="s">
        <v>7</v>
      </c>
      <c r="C87" s="16" t="s">
        <v>7</v>
      </c>
      <c r="D87" s="16" t="s">
        <v>7</v>
      </c>
      <c r="E87" s="16" t="s">
        <v>7</v>
      </c>
      <c r="F87" s="56" t="s">
        <v>7</v>
      </c>
      <c r="G87" s="57">
        <v>0</v>
      </c>
      <c r="H87" s="55" t="s">
        <v>7</v>
      </c>
      <c r="I87" s="16" t="s">
        <v>7</v>
      </c>
      <c r="J87" s="16" t="s">
        <v>7</v>
      </c>
      <c r="K87" s="56">
        <v>0</v>
      </c>
      <c r="L87" s="58">
        <v>0</v>
      </c>
      <c r="M87" s="55">
        <v>56</v>
      </c>
      <c r="N87" s="16">
        <v>0</v>
      </c>
      <c r="O87" s="60">
        <f t="shared" si="2"/>
        <v>0</v>
      </c>
      <c r="P87" s="61">
        <v>64</v>
      </c>
      <c r="Q87" s="62">
        <f t="shared" si="3"/>
        <v>87.5</v>
      </c>
      <c r="R87" s="63" t="s">
        <v>7</v>
      </c>
      <c r="S87" s="19" t="s">
        <v>7</v>
      </c>
      <c r="T87" s="19" t="s">
        <v>7</v>
      </c>
      <c r="U87" s="64" t="s">
        <v>7</v>
      </c>
    </row>
    <row r="88" spans="1:21" s="2" customFormat="1" ht="11.25">
      <c r="A88" s="54">
        <v>43</v>
      </c>
      <c r="B88" s="55" t="s">
        <v>7</v>
      </c>
      <c r="C88" s="16" t="s">
        <v>7</v>
      </c>
      <c r="D88" s="16" t="s">
        <v>7</v>
      </c>
      <c r="E88" s="16" t="s">
        <v>7</v>
      </c>
      <c r="F88" s="56" t="s">
        <v>7</v>
      </c>
      <c r="G88" s="57">
        <v>0</v>
      </c>
      <c r="H88" s="55" t="s">
        <v>7</v>
      </c>
      <c r="I88" s="16" t="s">
        <v>7</v>
      </c>
      <c r="J88" s="16" t="s">
        <v>7</v>
      </c>
      <c r="K88" s="56">
        <v>0</v>
      </c>
      <c r="L88" s="58">
        <v>0</v>
      </c>
      <c r="M88" s="55">
        <v>56</v>
      </c>
      <c r="N88" s="16">
        <v>0</v>
      </c>
      <c r="O88" s="60">
        <f t="shared" si="2"/>
        <v>0</v>
      </c>
      <c r="P88" s="61">
        <v>64</v>
      </c>
      <c r="Q88" s="62">
        <f t="shared" si="3"/>
        <v>87.5</v>
      </c>
      <c r="R88" s="63" t="s">
        <v>7</v>
      </c>
      <c r="S88" s="19" t="s">
        <v>7</v>
      </c>
      <c r="T88" s="19" t="s">
        <v>7</v>
      </c>
      <c r="U88" s="64" t="s">
        <v>7</v>
      </c>
    </row>
    <row r="89" spans="1:21" s="2" customFormat="1" ht="11.25">
      <c r="A89" s="54">
        <v>44</v>
      </c>
      <c r="B89" s="55" t="s">
        <v>7</v>
      </c>
      <c r="C89" s="16" t="s">
        <v>7</v>
      </c>
      <c r="D89" s="16" t="s">
        <v>7</v>
      </c>
      <c r="E89" s="16" t="s">
        <v>7</v>
      </c>
      <c r="F89" s="56" t="s">
        <v>7</v>
      </c>
      <c r="G89" s="57">
        <v>0</v>
      </c>
      <c r="H89" s="55" t="s">
        <v>7</v>
      </c>
      <c r="I89" s="16" t="s">
        <v>7</v>
      </c>
      <c r="J89" s="16" t="s">
        <v>7</v>
      </c>
      <c r="K89" s="56">
        <v>0</v>
      </c>
      <c r="L89" s="58">
        <v>0</v>
      </c>
      <c r="M89" s="55">
        <v>56</v>
      </c>
      <c r="N89" s="16">
        <v>0</v>
      </c>
      <c r="O89" s="60">
        <f t="shared" si="2"/>
        <v>0</v>
      </c>
      <c r="P89" s="61">
        <v>64</v>
      </c>
      <c r="Q89" s="62">
        <f t="shared" si="3"/>
        <v>87.5</v>
      </c>
      <c r="R89" s="63" t="s">
        <v>7</v>
      </c>
      <c r="S89" s="19" t="s">
        <v>7</v>
      </c>
      <c r="T89" s="19" t="s">
        <v>7</v>
      </c>
      <c r="U89" s="64" t="s">
        <v>7</v>
      </c>
    </row>
    <row r="90" spans="1:21" s="2" customFormat="1" ht="11.25">
      <c r="A90" s="54">
        <v>45</v>
      </c>
      <c r="B90" s="55" t="s">
        <v>7</v>
      </c>
      <c r="C90" s="16" t="s">
        <v>7</v>
      </c>
      <c r="D90" s="16" t="s">
        <v>7</v>
      </c>
      <c r="E90" s="16" t="s">
        <v>7</v>
      </c>
      <c r="F90" s="56" t="s">
        <v>7</v>
      </c>
      <c r="G90" s="57">
        <v>0</v>
      </c>
      <c r="H90" s="55" t="s">
        <v>7</v>
      </c>
      <c r="I90" s="16" t="s">
        <v>7</v>
      </c>
      <c r="J90" s="16" t="s">
        <v>7</v>
      </c>
      <c r="K90" s="56">
        <v>0</v>
      </c>
      <c r="L90" s="58">
        <v>0</v>
      </c>
      <c r="M90" s="55">
        <v>56</v>
      </c>
      <c r="N90" s="16">
        <v>0</v>
      </c>
      <c r="O90" s="60">
        <f t="shared" si="2"/>
        <v>0</v>
      </c>
      <c r="P90" s="61">
        <v>64</v>
      </c>
      <c r="Q90" s="62">
        <f t="shared" si="3"/>
        <v>87.5</v>
      </c>
      <c r="R90" s="63" t="s">
        <v>7</v>
      </c>
      <c r="S90" s="19" t="s">
        <v>7</v>
      </c>
      <c r="T90" s="19" t="s">
        <v>7</v>
      </c>
      <c r="U90" s="64" t="s">
        <v>7</v>
      </c>
    </row>
    <row r="91" spans="1:21" s="2" customFormat="1" ht="11.25">
      <c r="A91" s="54">
        <v>46</v>
      </c>
      <c r="B91" s="55" t="s">
        <v>7</v>
      </c>
      <c r="C91" s="16" t="s">
        <v>7</v>
      </c>
      <c r="D91" s="16" t="s">
        <v>7</v>
      </c>
      <c r="E91" s="16" t="s">
        <v>7</v>
      </c>
      <c r="F91" s="56" t="s">
        <v>7</v>
      </c>
      <c r="G91" s="57">
        <v>0</v>
      </c>
      <c r="H91" s="55" t="s">
        <v>7</v>
      </c>
      <c r="I91" s="16" t="s">
        <v>7</v>
      </c>
      <c r="J91" s="16" t="s">
        <v>7</v>
      </c>
      <c r="K91" s="56">
        <v>0</v>
      </c>
      <c r="L91" s="58">
        <v>0</v>
      </c>
      <c r="M91" s="55">
        <v>56</v>
      </c>
      <c r="N91" s="16">
        <v>0</v>
      </c>
      <c r="O91" s="60">
        <f t="shared" si="2"/>
        <v>0</v>
      </c>
      <c r="P91" s="61">
        <v>64</v>
      </c>
      <c r="Q91" s="62">
        <f t="shared" si="3"/>
        <v>87.5</v>
      </c>
      <c r="R91" s="63" t="s">
        <v>7</v>
      </c>
      <c r="S91" s="19" t="s">
        <v>7</v>
      </c>
      <c r="T91" s="19" t="s">
        <v>7</v>
      </c>
      <c r="U91" s="64" t="s">
        <v>7</v>
      </c>
    </row>
    <row r="92" spans="1:21" s="2" customFormat="1" ht="11.25">
      <c r="A92" s="54">
        <v>47</v>
      </c>
      <c r="B92" s="55" t="s">
        <v>7</v>
      </c>
      <c r="C92" s="16" t="s">
        <v>7</v>
      </c>
      <c r="D92" s="16" t="s">
        <v>7</v>
      </c>
      <c r="E92" s="16" t="s">
        <v>7</v>
      </c>
      <c r="F92" s="56" t="s">
        <v>7</v>
      </c>
      <c r="G92" s="57">
        <v>0</v>
      </c>
      <c r="H92" s="55" t="s">
        <v>7</v>
      </c>
      <c r="I92" s="16" t="s">
        <v>7</v>
      </c>
      <c r="J92" s="16" t="s">
        <v>7</v>
      </c>
      <c r="K92" s="56">
        <v>0</v>
      </c>
      <c r="L92" s="58">
        <v>0</v>
      </c>
      <c r="M92" s="55">
        <v>56</v>
      </c>
      <c r="N92" s="16">
        <v>0</v>
      </c>
      <c r="O92" s="60">
        <f t="shared" si="2"/>
        <v>0</v>
      </c>
      <c r="P92" s="61">
        <v>64</v>
      </c>
      <c r="Q92" s="62">
        <f t="shared" si="3"/>
        <v>87.5</v>
      </c>
      <c r="R92" s="63" t="s">
        <v>7</v>
      </c>
      <c r="S92" s="19" t="s">
        <v>7</v>
      </c>
      <c r="T92" s="19" t="s">
        <v>7</v>
      </c>
      <c r="U92" s="64" t="s">
        <v>7</v>
      </c>
    </row>
    <row r="93" spans="1:21" s="2" customFormat="1" ht="11.25">
      <c r="A93" s="54">
        <v>48</v>
      </c>
      <c r="B93" s="55" t="s">
        <v>7</v>
      </c>
      <c r="C93" s="16" t="s">
        <v>7</v>
      </c>
      <c r="D93" s="16" t="s">
        <v>7</v>
      </c>
      <c r="E93" s="16" t="s">
        <v>7</v>
      </c>
      <c r="F93" s="56" t="s">
        <v>7</v>
      </c>
      <c r="G93" s="57">
        <v>0</v>
      </c>
      <c r="H93" s="55" t="s">
        <v>7</v>
      </c>
      <c r="I93" s="16" t="s">
        <v>7</v>
      </c>
      <c r="J93" s="16" t="s">
        <v>7</v>
      </c>
      <c r="K93" s="56">
        <v>0</v>
      </c>
      <c r="L93" s="58">
        <v>0</v>
      </c>
      <c r="M93" s="55">
        <v>56</v>
      </c>
      <c r="N93" s="16">
        <v>0</v>
      </c>
      <c r="O93" s="60">
        <f t="shared" si="2"/>
        <v>0</v>
      </c>
      <c r="P93" s="61">
        <v>64</v>
      </c>
      <c r="Q93" s="62">
        <f t="shared" si="3"/>
        <v>87.5</v>
      </c>
      <c r="R93" s="63" t="s">
        <v>7</v>
      </c>
      <c r="S93" s="19" t="s">
        <v>7</v>
      </c>
      <c r="T93" s="19" t="s">
        <v>7</v>
      </c>
      <c r="U93" s="64" t="s">
        <v>7</v>
      </c>
    </row>
    <row r="94" spans="1:21" s="2" customFormat="1" ht="11.25">
      <c r="A94" s="54">
        <v>49</v>
      </c>
      <c r="B94" s="55" t="s">
        <v>7</v>
      </c>
      <c r="C94" s="16" t="s">
        <v>7</v>
      </c>
      <c r="D94" s="16" t="s">
        <v>7</v>
      </c>
      <c r="E94" s="16" t="s">
        <v>7</v>
      </c>
      <c r="F94" s="56" t="s">
        <v>7</v>
      </c>
      <c r="G94" s="57">
        <v>0</v>
      </c>
      <c r="H94" s="55" t="s">
        <v>7</v>
      </c>
      <c r="I94" s="16" t="s">
        <v>7</v>
      </c>
      <c r="J94" s="16" t="s">
        <v>7</v>
      </c>
      <c r="K94" s="56">
        <v>0</v>
      </c>
      <c r="L94" s="58">
        <v>0</v>
      </c>
      <c r="M94" s="55">
        <v>56</v>
      </c>
      <c r="N94" s="16">
        <v>0</v>
      </c>
      <c r="O94" s="60">
        <f t="shared" si="2"/>
        <v>0</v>
      </c>
      <c r="P94" s="61">
        <v>64</v>
      </c>
      <c r="Q94" s="62">
        <f t="shared" si="3"/>
        <v>87.5</v>
      </c>
      <c r="R94" s="63" t="s">
        <v>7</v>
      </c>
      <c r="S94" s="19" t="s">
        <v>7</v>
      </c>
      <c r="T94" s="19" t="s">
        <v>7</v>
      </c>
      <c r="U94" s="64" t="s">
        <v>7</v>
      </c>
    </row>
    <row r="95" spans="1:21" s="2" customFormat="1" ht="11.25">
      <c r="A95" s="54">
        <v>50</v>
      </c>
      <c r="B95" s="55" t="s">
        <v>7</v>
      </c>
      <c r="C95" s="16" t="s">
        <v>7</v>
      </c>
      <c r="D95" s="16" t="s">
        <v>7</v>
      </c>
      <c r="E95" s="16" t="s">
        <v>7</v>
      </c>
      <c r="F95" s="56" t="s">
        <v>7</v>
      </c>
      <c r="G95" s="57">
        <v>0</v>
      </c>
      <c r="H95" s="55" t="s">
        <v>7</v>
      </c>
      <c r="I95" s="16" t="s">
        <v>7</v>
      </c>
      <c r="J95" s="16" t="s">
        <v>7</v>
      </c>
      <c r="K95" s="56">
        <v>0</v>
      </c>
      <c r="L95" s="58">
        <v>0</v>
      </c>
      <c r="M95" s="55">
        <v>56</v>
      </c>
      <c r="N95" s="16">
        <v>0</v>
      </c>
      <c r="O95" s="60">
        <f t="shared" si="2"/>
        <v>0</v>
      </c>
      <c r="P95" s="61">
        <v>64</v>
      </c>
      <c r="Q95" s="62">
        <f t="shared" si="3"/>
        <v>87.5</v>
      </c>
      <c r="R95" s="63" t="s">
        <v>7</v>
      </c>
      <c r="S95" s="19" t="s">
        <v>7</v>
      </c>
      <c r="T95" s="19" t="s">
        <v>7</v>
      </c>
      <c r="U95" s="64" t="s">
        <v>7</v>
      </c>
    </row>
    <row r="96" spans="1:21" s="2" customFormat="1" ht="11.25">
      <c r="A96" s="54">
        <v>51</v>
      </c>
      <c r="B96" s="55" t="s">
        <v>7</v>
      </c>
      <c r="C96" s="16" t="s">
        <v>7</v>
      </c>
      <c r="D96" s="16" t="s">
        <v>7</v>
      </c>
      <c r="E96" s="16" t="s">
        <v>7</v>
      </c>
      <c r="F96" s="56" t="s">
        <v>7</v>
      </c>
      <c r="G96" s="57">
        <v>0</v>
      </c>
      <c r="H96" s="55" t="s">
        <v>7</v>
      </c>
      <c r="I96" s="16" t="s">
        <v>7</v>
      </c>
      <c r="J96" s="16" t="s">
        <v>7</v>
      </c>
      <c r="K96" s="56">
        <v>0</v>
      </c>
      <c r="L96" s="58">
        <v>0</v>
      </c>
      <c r="M96" s="55">
        <v>56</v>
      </c>
      <c r="N96" s="16">
        <v>0</v>
      </c>
      <c r="O96" s="60">
        <f t="shared" si="2"/>
        <v>0</v>
      </c>
      <c r="P96" s="61">
        <v>64</v>
      </c>
      <c r="Q96" s="62">
        <f t="shared" si="3"/>
        <v>87.5</v>
      </c>
      <c r="R96" s="63" t="s">
        <v>7</v>
      </c>
      <c r="S96" s="19" t="s">
        <v>7</v>
      </c>
      <c r="T96" s="19" t="s">
        <v>7</v>
      </c>
      <c r="U96" s="64" t="s">
        <v>7</v>
      </c>
    </row>
    <row r="97" spans="1:21" s="2" customFormat="1" ht="11.25">
      <c r="A97" s="54">
        <v>52</v>
      </c>
      <c r="B97" s="55" t="s">
        <v>7</v>
      </c>
      <c r="C97" s="16" t="s">
        <v>7</v>
      </c>
      <c r="D97" s="16" t="s">
        <v>7</v>
      </c>
      <c r="E97" s="16" t="s">
        <v>7</v>
      </c>
      <c r="F97" s="56" t="s">
        <v>7</v>
      </c>
      <c r="G97" s="57">
        <v>0</v>
      </c>
      <c r="H97" s="55" t="s">
        <v>7</v>
      </c>
      <c r="I97" s="16" t="s">
        <v>7</v>
      </c>
      <c r="J97" s="16" t="s">
        <v>7</v>
      </c>
      <c r="K97" s="56">
        <v>0</v>
      </c>
      <c r="L97" s="58">
        <v>0</v>
      </c>
      <c r="M97" s="55">
        <v>56</v>
      </c>
      <c r="N97" s="16">
        <v>0</v>
      </c>
      <c r="O97" s="60">
        <f t="shared" si="2"/>
        <v>0</v>
      </c>
      <c r="P97" s="61">
        <v>64</v>
      </c>
      <c r="Q97" s="62">
        <f t="shared" si="3"/>
        <v>87.5</v>
      </c>
      <c r="R97" s="63" t="s">
        <v>7</v>
      </c>
      <c r="S97" s="19" t="s">
        <v>7</v>
      </c>
      <c r="T97" s="19" t="s">
        <v>7</v>
      </c>
      <c r="U97" s="64" t="s">
        <v>7</v>
      </c>
    </row>
    <row r="98" spans="1:21" s="2" customFormat="1" ht="12" thickBot="1">
      <c r="A98" s="65">
        <v>53</v>
      </c>
      <c r="B98" s="66" t="s">
        <v>7</v>
      </c>
      <c r="C98" s="67" t="s">
        <v>7</v>
      </c>
      <c r="D98" s="67" t="s">
        <v>7</v>
      </c>
      <c r="E98" s="67" t="s">
        <v>7</v>
      </c>
      <c r="F98" s="68" t="s">
        <v>7</v>
      </c>
      <c r="G98" s="69">
        <v>0</v>
      </c>
      <c r="H98" s="66" t="s">
        <v>7</v>
      </c>
      <c r="I98" s="67" t="s">
        <v>7</v>
      </c>
      <c r="J98" s="67" t="s">
        <v>7</v>
      </c>
      <c r="K98" s="68">
        <v>0</v>
      </c>
      <c r="L98" s="70">
        <v>0</v>
      </c>
      <c r="M98" s="66">
        <v>56</v>
      </c>
      <c r="N98" s="67">
        <v>0</v>
      </c>
      <c r="O98" s="71">
        <f t="shared" si="2"/>
        <v>0</v>
      </c>
      <c r="P98" s="61">
        <v>64</v>
      </c>
      <c r="Q98" s="62">
        <f t="shared" si="3"/>
        <v>87.5</v>
      </c>
      <c r="R98" s="72" t="s">
        <v>7</v>
      </c>
      <c r="S98" s="73" t="s">
        <v>7</v>
      </c>
      <c r="T98" s="73" t="s">
        <v>7</v>
      </c>
      <c r="U98" s="74" t="s">
        <v>7</v>
      </c>
    </row>
    <row r="99" spans="1:54" s="2" customFormat="1" ht="12" thickBot="1">
      <c r="A99" s="75" t="s">
        <v>57</v>
      </c>
      <c r="B99" s="76">
        <f>SUM(B46:B98)</f>
        <v>1116</v>
      </c>
      <c r="C99" s="76">
        <f aca="true" t="shared" si="4" ref="C99:L99">SUM(C46:C98)</f>
        <v>2727</v>
      </c>
      <c r="D99" s="76">
        <f t="shared" si="4"/>
        <v>1504</v>
      </c>
      <c r="E99" s="76">
        <f t="shared" si="4"/>
        <v>6244</v>
      </c>
      <c r="F99" s="76">
        <f t="shared" si="4"/>
        <v>19</v>
      </c>
      <c r="G99" s="76">
        <f t="shared" si="4"/>
        <v>11610</v>
      </c>
      <c r="H99" s="76">
        <f t="shared" si="4"/>
        <v>7495</v>
      </c>
      <c r="I99" s="76">
        <f t="shared" si="4"/>
        <v>341</v>
      </c>
      <c r="J99" s="76">
        <f t="shared" si="4"/>
        <v>3047</v>
      </c>
      <c r="K99" s="76">
        <f t="shared" si="4"/>
        <v>727</v>
      </c>
      <c r="L99" s="77">
        <f t="shared" si="4"/>
        <v>11610</v>
      </c>
      <c r="M99" s="78">
        <v>56</v>
      </c>
      <c r="N99" s="78">
        <v>19</v>
      </c>
      <c r="O99" s="79">
        <f t="shared" si="2"/>
        <v>33.92857142857143</v>
      </c>
      <c r="P99" s="80">
        <v>64</v>
      </c>
      <c r="Q99" s="81">
        <f t="shared" si="3"/>
        <v>87.5</v>
      </c>
      <c r="R99" s="82" t="s">
        <v>7</v>
      </c>
      <c r="S99" s="83" t="s">
        <v>7</v>
      </c>
      <c r="T99" s="82" t="s">
        <v>7</v>
      </c>
      <c r="U99" s="84" t="s">
        <v>7</v>
      </c>
      <c r="BB99" s="85"/>
    </row>
    <row r="100" spans="1:54" s="2" customFormat="1" ht="11.25">
      <c r="A100" s="86" t="s">
        <v>31</v>
      </c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BB100" s="85"/>
    </row>
    <row r="101" spans="1:54" s="2" customFormat="1" ht="11.25">
      <c r="A101" s="30" t="s">
        <v>32</v>
      </c>
      <c r="B101" s="88"/>
      <c r="C101" s="88"/>
      <c r="D101" s="88"/>
      <c r="E101" s="88"/>
      <c r="F101" s="88"/>
      <c r="G101" s="87"/>
      <c r="H101" s="88"/>
      <c r="I101" s="88"/>
      <c r="J101" s="88"/>
      <c r="K101" s="88"/>
      <c r="L101" s="87"/>
      <c r="M101" s="88"/>
      <c r="N101" s="88"/>
      <c r="BB101" s="85"/>
    </row>
    <row r="102" spans="1:54" s="2" customFormat="1" ht="11.25">
      <c r="A102" s="88"/>
      <c r="B102" s="88"/>
      <c r="C102" s="88"/>
      <c r="D102" s="88"/>
      <c r="E102" s="88"/>
      <c r="F102" s="88"/>
      <c r="G102" s="87"/>
      <c r="H102" s="88"/>
      <c r="I102" s="88"/>
      <c r="J102" s="88"/>
      <c r="K102" s="88"/>
      <c r="L102" s="87"/>
      <c r="M102" s="88"/>
      <c r="N102" s="88"/>
      <c r="BB102" s="85"/>
    </row>
    <row r="103" spans="1:54" s="2" customFormat="1" ht="12.75">
      <c r="A103" s="4" t="s">
        <v>58</v>
      </c>
      <c r="BB103" s="85"/>
    </row>
    <row r="104" spans="1:54" s="2" customFormat="1" ht="12" thickBot="1">
      <c r="A104" s="31"/>
      <c r="BB104" s="85"/>
    </row>
    <row r="105" spans="1:56" s="2" customFormat="1" ht="11.25" customHeight="1">
      <c r="A105" s="158" t="s">
        <v>3</v>
      </c>
      <c r="B105" s="150" t="s">
        <v>35</v>
      </c>
      <c r="C105" s="151"/>
      <c r="D105" s="151"/>
      <c r="E105" s="151"/>
      <c r="F105" s="151"/>
      <c r="G105" s="160"/>
      <c r="H105" s="150" t="s">
        <v>36</v>
      </c>
      <c r="I105" s="151"/>
      <c r="J105" s="151"/>
      <c r="K105" s="151"/>
      <c r="L105" s="160"/>
      <c r="M105" s="147" t="s">
        <v>59</v>
      </c>
      <c r="BB105" s="85"/>
      <c r="BD105" s="89"/>
    </row>
    <row r="106" spans="1:83" s="2" customFormat="1" ht="12" thickBot="1">
      <c r="A106" s="159"/>
      <c r="B106" s="8" t="s">
        <v>44</v>
      </c>
      <c r="C106" s="8" t="s">
        <v>45</v>
      </c>
      <c r="D106" s="8" t="s">
        <v>46</v>
      </c>
      <c r="E106" s="8" t="s">
        <v>47</v>
      </c>
      <c r="F106" s="8" t="s">
        <v>48</v>
      </c>
      <c r="G106" s="8" t="s">
        <v>5</v>
      </c>
      <c r="H106" s="90" t="s">
        <v>49</v>
      </c>
      <c r="I106" s="90" t="s">
        <v>50</v>
      </c>
      <c r="J106" s="90" t="s">
        <v>51</v>
      </c>
      <c r="K106" s="90" t="s">
        <v>48</v>
      </c>
      <c r="L106" s="90" t="s">
        <v>5</v>
      </c>
      <c r="M106" s="148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</row>
    <row r="107" spans="1:13" s="89" customFormat="1" ht="11.25">
      <c r="A107" s="12" t="s">
        <v>6</v>
      </c>
      <c r="B107" s="43">
        <v>0</v>
      </c>
      <c r="C107" s="44">
        <v>0</v>
      </c>
      <c r="D107" s="44">
        <v>0</v>
      </c>
      <c r="E107" s="44">
        <v>0</v>
      </c>
      <c r="F107" s="45">
        <v>0</v>
      </c>
      <c r="G107" s="46">
        <v>0</v>
      </c>
      <c r="H107" s="91">
        <v>0</v>
      </c>
      <c r="I107" s="92">
        <v>0</v>
      </c>
      <c r="J107" s="92">
        <v>0</v>
      </c>
      <c r="K107" s="93">
        <v>0</v>
      </c>
      <c r="L107" s="94">
        <v>0</v>
      </c>
      <c r="M107" s="95">
        <v>1</v>
      </c>
    </row>
    <row r="108" spans="1:13" s="89" customFormat="1" ht="11.25">
      <c r="A108" s="12" t="s">
        <v>8</v>
      </c>
      <c r="B108" s="55">
        <v>6</v>
      </c>
      <c r="C108" s="16">
        <v>7</v>
      </c>
      <c r="D108" s="16">
        <v>6</v>
      </c>
      <c r="E108" s="16">
        <v>41</v>
      </c>
      <c r="F108" s="56">
        <v>0</v>
      </c>
      <c r="G108" s="57">
        <v>60</v>
      </c>
      <c r="H108" s="96">
        <v>51</v>
      </c>
      <c r="I108" s="88">
        <v>0</v>
      </c>
      <c r="J108" s="88">
        <v>9</v>
      </c>
      <c r="K108" s="97">
        <v>0</v>
      </c>
      <c r="L108" s="98">
        <v>60</v>
      </c>
      <c r="M108" s="99">
        <v>1</v>
      </c>
    </row>
    <row r="109" spans="1:13" s="89" customFormat="1" ht="11.25">
      <c r="A109" s="12" t="s">
        <v>9</v>
      </c>
      <c r="B109" s="55">
        <v>0</v>
      </c>
      <c r="C109" s="16">
        <v>0</v>
      </c>
      <c r="D109" s="16">
        <v>0</v>
      </c>
      <c r="E109" s="16">
        <v>0</v>
      </c>
      <c r="F109" s="56">
        <v>0</v>
      </c>
      <c r="G109" s="57">
        <v>0</v>
      </c>
      <c r="H109" s="96">
        <v>0</v>
      </c>
      <c r="I109" s="88">
        <v>0</v>
      </c>
      <c r="J109" s="88">
        <v>0</v>
      </c>
      <c r="K109" s="97">
        <v>0</v>
      </c>
      <c r="L109" s="98">
        <v>0</v>
      </c>
      <c r="M109" s="99">
        <v>2</v>
      </c>
    </row>
    <row r="110" spans="1:13" s="89" customFormat="1" ht="11.25">
      <c r="A110" s="12" t="s">
        <v>10</v>
      </c>
      <c r="B110" s="55">
        <v>939</v>
      </c>
      <c r="C110" s="16">
        <v>2305</v>
      </c>
      <c r="D110" s="16">
        <v>1235</v>
      </c>
      <c r="E110" s="16">
        <v>4962</v>
      </c>
      <c r="F110" s="56">
        <v>0</v>
      </c>
      <c r="G110" s="57">
        <v>9441</v>
      </c>
      <c r="H110" s="96">
        <v>6390</v>
      </c>
      <c r="I110" s="88">
        <v>81</v>
      </c>
      <c r="J110" s="88">
        <v>2970</v>
      </c>
      <c r="K110" s="97">
        <v>0</v>
      </c>
      <c r="L110" s="98">
        <v>9441</v>
      </c>
      <c r="M110" s="99">
        <v>19</v>
      </c>
    </row>
    <row r="111" spans="1:13" s="89" customFormat="1" ht="11.25">
      <c r="A111" s="12" t="s">
        <v>11</v>
      </c>
      <c r="B111" s="55">
        <v>41</v>
      </c>
      <c r="C111" s="16">
        <v>71</v>
      </c>
      <c r="D111" s="16">
        <v>58</v>
      </c>
      <c r="E111" s="16">
        <v>199</v>
      </c>
      <c r="F111" s="56">
        <v>0</v>
      </c>
      <c r="G111" s="57">
        <v>369</v>
      </c>
      <c r="H111" s="96">
        <v>24</v>
      </c>
      <c r="I111" s="88">
        <v>0</v>
      </c>
      <c r="J111" s="88">
        <v>4</v>
      </c>
      <c r="K111" s="97">
        <v>341</v>
      </c>
      <c r="L111" s="98">
        <v>369</v>
      </c>
      <c r="M111" s="99">
        <v>7</v>
      </c>
    </row>
    <row r="112" spans="1:13" s="89" customFormat="1" ht="11.25">
      <c r="A112" s="12" t="s">
        <v>12</v>
      </c>
      <c r="B112" s="55">
        <v>41</v>
      </c>
      <c r="C112" s="16">
        <v>85</v>
      </c>
      <c r="D112" s="16">
        <v>51</v>
      </c>
      <c r="E112" s="16">
        <v>351</v>
      </c>
      <c r="F112" s="56">
        <v>19</v>
      </c>
      <c r="G112" s="57">
        <v>547</v>
      </c>
      <c r="H112" s="96">
        <v>323</v>
      </c>
      <c r="I112" s="88">
        <v>183</v>
      </c>
      <c r="J112" s="88">
        <v>41</v>
      </c>
      <c r="K112" s="97">
        <v>0</v>
      </c>
      <c r="L112" s="98">
        <v>547</v>
      </c>
      <c r="M112" s="99">
        <v>5</v>
      </c>
    </row>
    <row r="113" spans="1:13" s="89" customFormat="1" ht="11.25">
      <c r="A113" s="12" t="s">
        <v>13</v>
      </c>
      <c r="B113" s="55">
        <v>2</v>
      </c>
      <c r="C113" s="16">
        <v>46</v>
      </c>
      <c r="D113" s="16">
        <v>48</v>
      </c>
      <c r="E113" s="16">
        <v>186</v>
      </c>
      <c r="F113" s="56">
        <v>0</v>
      </c>
      <c r="G113" s="57">
        <v>282</v>
      </c>
      <c r="H113" s="96">
        <v>0</v>
      </c>
      <c r="I113" s="88">
        <v>0</v>
      </c>
      <c r="J113" s="88">
        <v>0</v>
      </c>
      <c r="K113" s="97">
        <v>282</v>
      </c>
      <c r="L113" s="98">
        <v>282</v>
      </c>
      <c r="M113" s="99">
        <v>5</v>
      </c>
    </row>
    <row r="114" spans="1:13" s="89" customFormat="1" ht="11.25">
      <c r="A114" s="12" t="s">
        <v>14</v>
      </c>
      <c r="B114" s="55" t="s">
        <v>7</v>
      </c>
      <c r="C114" s="16" t="s">
        <v>7</v>
      </c>
      <c r="D114" s="16" t="s">
        <v>7</v>
      </c>
      <c r="E114" s="16" t="s">
        <v>7</v>
      </c>
      <c r="F114" s="56" t="s">
        <v>7</v>
      </c>
      <c r="G114" s="57" t="s">
        <v>7</v>
      </c>
      <c r="H114" s="96" t="s">
        <v>7</v>
      </c>
      <c r="I114" s="88" t="s">
        <v>7</v>
      </c>
      <c r="J114" s="88" t="s">
        <v>7</v>
      </c>
      <c r="K114" s="97" t="s">
        <v>7</v>
      </c>
      <c r="L114" s="98" t="s">
        <v>7</v>
      </c>
      <c r="M114" s="99" t="s">
        <v>7</v>
      </c>
    </row>
    <row r="115" spans="1:13" s="89" customFormat="1" ht="11.25">
      <c r="A115" s="12" t="s">
        <v>15</v>
      </c>
      <c r="B115" s="55">
        <v>8</v>
      </c>
      <c r="C115" s="16">
        <v>14</v>
      </c>
      <c r="D115" s="16">
        <v>6</v>
      </c>
      <c r="E115" s="16">
        <v>103</v>
      </c>
      <c r="F115" s="56">
        <v>0</v>
      </c>
      <c r="G115" s="57">
        <v>131</v>
      </c>
      <c r="H115" s="96">
        <v>27</v>
      </c>
      <c r="I115" s="88">
        <v>0</v>
      </c>
      <c r="J115" s="88">
        <v>0</v>
      </c>
      <c r="K115" s="97">
        <v>104</v>
      </c>
      <c r="L115" s="98">
        <v>131</v>
      </c>
      <c r="M115" s="99">
        <v>3</v>
      </c>
    </row>
    <row r="116" spans="1:13" s="89" customFormat="1" ht="11.25">
      <c r="A116" s="12" t="s">
        <v>16</v>
      </c>
      <c r="B116" s="55" t="s">
        <v>7</v>
      </c>
      <c r="C116" s="16" t="s">
        <v>7</v>
      </c>
      <c r="D116" s="16" t="s">
        <v>7</v>
      </c>
      <c r="E116" s="16" t="s">
        <v>7</v>
      </c>
      <c r="F116" s="56" t="s">
        <v>7</v>
      </c>
      <c r="G116" s="57" t="s">
        <v>7</v>
      </c>
      <c r="H116" s="96" t="s">
        <v>7</v>
      </c>
      <c r="I116" s="88" t="s">
        <v>7</v>
      </c>
      <c r="J116" s="88" t="s">
        <v>7</v>
      </c>
      <c r="K116" s="97" t="s">
        <v>7</v>
      </c>
      <c r="L116" s="98" t="s">
        <v>7</v>
      </c>
      <c r="M116" s="99" t="s">
        <v>7</v>
      </c>
    </row>
    <row r="117" spans="1:13" s="89" customFormat="1" ht="11.25">
      <c r="A117" s="12" t="s">
        <v>17</v>
      </c>
      <c r="B117" s="55">
        <v>8</v>
      </c>
      <c r="C117" s="16">
        <v>32</v>
      </c>
      <c r="D117" s="16">
        <v>13</v>
      </c>
      <c r="E117" s="16">
        <v>2</v>
      </c>
      <c r="F117" s="56">
        <v>0</v>
      </c>
      <c r="G117" s="57">
        <v>55</v>
      </c>
      <c r="H117" s="96">
        <v>14</v>
      </c>
      <c r="I117" s="88">
        <v>20</v>
      </c>
      <c r="J117" s="88">
        <v>21</v>
      </c>
      <c r="K117" s="97">
        <v>0</v>
      </c>
      <c r="L117" s="98">
        <v>55</v>
      </c>
      <c r="M117" s="99">
        <v>1</v>
      </c>
    </row>
    <row r="118" spans="1:13" s="89" customFormat="1" ht="11.25">
      <c r="A118" s="12" t="s">
        <v>18</v>
      </c>
      <c r="B118" s="55" t="s">
        <v>7</v>
      </c>
      <c r="C118" s="16" t="s">
        <v>7</v>
      </c>
      <c r="D118" s="16" t="s">
        <v>7</v>
      </c>
      <c r="E118" s="16" t="s">
        <v>7</v>
      </c>
      <c r="F118" s="56" t="s">
        <v>7</v>
      </c>
      <c r="G118" s="57" t="s">
        <v>7</v>
      </c>
      <c r="H118" s="96" t="s">
        <v>7</v>
      </c>
      <c r="I118" s="88" t="s">
        <v>7</v>
      </c>
      <c r="J118" s="88" t="s">
        <v>7</v>
      </c>
      <c r="K118" s="97" t="s">
        <v>7</v>
      </c>
      <c r="L118" s="98" t="s">
        <v>7</v>
      </c>
      <c r="M118" s="99" t="s">
        <v>7</v>
      </c>
    </row>
    <row r="119" spans="1:13" s="89" customFormat="1" ht="11.25">
      <c r="A119" s="12" t="s">
        <v>19</v>
      </c>
      <c r="B119" s="55">
        <v>3</v>
      </c>
      <c r="C119" s="16">
        <v>7</v>
      </c>
      <c r="D119" s="16">
        <v>11</v>
      </c>
      <c r="E119" s="16">
        <v>61</v>
      </c>
      <c r="F119" s="56">
        <v>0</v>
      </c>
      <c r="G119" s="57">
        <v>82</v>
      </c>
      <c r="H119" s="96">
        <v>82</v>
      </c>
      <c r="I119" s="88">
        <v>0</v>
      </c>
      <c r="J119" s="88">
        <v>0</v>
      </c>
      <c r="K119" s="97">
        <v>0</v>
      </c>
      <c r="L119" s="98">
        <v>82</v>
      </c>
      <c r="M119" s="99">
        <v>4</v>
      </c>
    </row>
    <row r="120" spans="1:13" s="89" customFormat="1" ht="11.25">
      <c r="A120" s="12" t="s">
        <v>20</v>
      </c>
      <c r="B120" s="55">
        <v>21</v>
      </c>
      <c r="C120" s="16">
        <v>72</v>
      </c>
      <c r="D120" s="16">
        <v>25</v>
      </c>
      <c r="E120" s="16">
        <v>107</v>
      </c>
      <c r="F120" s="56">
        <v>0</v>
      </c>
      <c r="G120" s="57">
        <v>225</v>
      </c>
      <c r="H120" s="96">
        <v>166</v>
      </c>
      <c r="I120" s="88">
        <v>57</v>
      </c>
      <c r="J120" s="88">
        <v>2</v>
      </c>
      <c r="K120" s="97">
        <v>0</v>
      </c>
      <c r="L120" s="98">
        <v>225</v>
      </c>
      <c r="M120" s="99">
        <v>5</v>
      </c>
    </row>
    <row r="121" spans="1:13" s="89" customFormat="1" ht="11.25">
      <c r="A121" s="12" t="s">
        <v>21</v>
      </c>
      <c r="B121" s="55" t="s">
        <v>7</v>
      </c>
      <c r="C121" s="16" t="s">
        <v>7</v>
      </c>
      <c r="D121" s="16" t="s">
        <v>7</v>
      </c>
      <c r="E121" s="16" t="s">
        <v>7</v>
      </c>
      <c r="F121" s="56" t="s">
        <v>7</v>
      </c>
      <c r="G121" s="57" t="s">
        <v>7</v>
      </c>
      <c r="H121" s="96" t="s">
        <v>7</v>
      </c>
      <c r="I121" s="88" t="s">
        <v>7</v>
      </c>
      <c r="J121" s="88" t="s">
        <v>7</v>
      </c>
      <c r="K121" s="97" t="s">
        <v>7</v>
      </c>
      <c r="L121" s="98" t="s">
        <v>7</v>
      </c>
      <c r="M121" s="99" t="s">
        <v>7</v>
      </c>
    </row>
    <row r="122" spans="1:13" s="89" customFormat="1" ht="11.25">
      <c r="A122" s="12" t="s">
        <v>22</v>
      </c>
      <c r="B122" s="55" t="s">
        <v>7</v>
      </c>
      <c r="C122" s="16" t="s">
        <v>7</v>
      </c>
      <c r="D122" s="16" t="s">
        <v>7</v>
      </c>
      <c r="E122" s="16" t="s">
        <v>7</v>
      </c>
      <c r="F122" s="56" t="s">
        <v>7</v>
      </c>
      <c r="G122" s="57" t="s">
        <v>7</v>
      </c>
      <c r="H122" s="96" t="s">
        <v>7</v>
      </c>
      <c r="I122" s="88" t="s">
        <v>7</v>
      </c>
      <c r="J122" s="88" t="s">
        <v>7</v>
      </c>
      <c r="K122" s="97" t="s">
        <v>7</v>
      </c>
      <c r="L122" s="98" t="s">
        <v>7</v>
      </c>
      <c r="M122" s="99" t="s">
        <v>7</v>
      </c>
    </row>
    <row r="123" spans="1:13" s="89" customFormat="1" ht="11.25">
      <c r="A123" s="12" t="s">
        <v>23</v>
      </c>
      <c r="B123" s="55" t="s">
        <v>7</v>
      </c>
      <c r="C123" s="16" t="s">
        <v>7</v>
      </c>
      <c r="D123" s="16" t="s">
        <v>7</v>
      </c>
      <c r="E123" s="16" t="s">
        <v>7</v>
      </c>
      <c r="F123" s="56" t="s">
        <v>7</v>
      </c>
      <c r="G123" s="57" t="s">
        <v>7</v>
      </c>
      <c r="H123" s="96" t="s">
        <v>7</v>
      </c>
      <c r="I123" s="88" t="s">
        <v>7</v>
      </c>
      <c r="J123" s="88" t="s">
        <v>7</v>
      </c>
      <c r="K123" s="97" t="s">
        <v>7</v>
      </c>
      <c r="L123" s="98" t="s">
        <v>7</v>
      </c>
      <c r="M123" s="99" t="s">
        <v>7</v>
      </c>
    </row>
    <row r="124" spans="1:13" s="89" customFormat="1" ht="11.25">
      <c r="A124" s="12" t="s">
        <v>24</v>
      </c>
      <c r="B124" s="55" t="s">
        <v>7</v>
      </c>
      <c r="C124" s="16" t="s">
        <v>7</v>
      </c>
      <c r="D124" s="16" t="s">
        <v>7</v>
      </c>
      <c r="E124" s="16" t="s">
        <v>7</v>
      </c>
      <c r="F124" s="56" t="s">
        <v>7</v>
      </c>
      <c r="G124" s="57" t="s">
        <v>7</v>
      </c>
      <c r="H124" s="96" t="s">
        <v>7</v>
      </c>
      <c r="I124" s="88" t="s">
        <v>7</v>
      </c>
      <c r="J124" s="88" t="s">
        <v>7</v>
      </c>
      <c r="K124" s="97" t="s">
        <v>7</v>
      </c>
      <c r="L124" s="98" t="s">
        <v>7</v>
      </c>
      <c r="M124" s="99" t="s">
        <v>7</v>
      </c>
    </row>
    <row r="125" spans="1:13" s="89" customFormat="1" ht="11.25">
      <c r="A125" s="12" t="s">
        <v>25</v>
      </c>
      <c r="B125" s="55" t="s">
        <v>7</v>
      </c>
      <c r="C125" s="16" t="s">
        <v>7</v>
      </c>
      <c r="D125" s="16" t="s">
        <v>7</v>
      </c>
      <c r="E125" s="16" t="s">
        <v>7</v>
      </c>
      <c r="F125" s="56" t="s">
        <v>7</v>
      </c>
      <c r="G125" s="57" t="s">
        <v>7</v>
      </c>
      <c r="H125" s="96" t="s">
        <v>7</v>
      </c>
      <c r="I125" s="88" t="s">
        <v>7</v>
      </c>
      <c r="J125" s="88" t="s">
        <v>7</v>
      </c>
      <c r="K125" s="97" t="s">
        <v>7</v>
      </c>
      <c r="L125" s="98" t="s">
        <v>7</v>
      </c>
      <c r="M125" s="99" t="s">
        <v>7</v>
      </c>
    </row>
    <row r="126" spans="1:13" s="89" customFormat="1" ht="11.25">
      <c r="A126" s="12" t="s">
        <v>27</v>
      </c>
      <c r="B126" s="55">
        <v>3</v>
      </c>
      <c r="C126" s="16">
        <v>5</v>
      </c>
      <c r="D126" s="16">
        <v>0</v>
      </c>
      <c r="E126" s="16">
        <v>0</v>
      </c>
      <c r="F126" s="56">
        <v>0</v>
      </c>
      <c r="G126" s="57">
        <v>8</v>
      </c>
      <c r="H126" s="96">
        <v>8</v>
      </c>
      <c r="I126" s="88">
        <v>0</v>
      </c>
      <c r="J126" s="88">
        <v>0</v>
      </c>
      <c r="K126" s="97">
        <v>0</v>
      </c>
      <c r="L126" s="98">
        <v>8</v>
      </c>
      <c r="M126" s="99">
        <v>1</v>
      </c>
    </row>
    <row r="127" spans="1:13" s="89" customFormat="1" ht="11.25">
      <c r="A127" s="12" t="s">
        <v>28</v>
      </c>
      <c r="B127" s="55">
        <v>44</v>
      </c>
      <c r="C127" s="16">
        <v>83</v>
      </c>
      <c r="D127" s="16">
        <v>51</v>
      </c>
      <c r="E127" s="16">
        <v>232</v>
      </c>
      <c r="F127" s="56">
        <v>0</v>
      </c>
      <c r="G127" s="57">
        <v>410</v>
      </c>
      <c r="H127" s="96">
        <v>410</v>
      </c>
      <c r="I127" s="88">
        <v>0</v>
      </c>
      <c r="J127" s="88">
        <v>0</v>
      </c>
      <c r="K127" s="97">
        <v>0</v>
      </c>
      <c r="L127" s="98">
        <v>410</v>
      </c>
      <c r="M127" s="99">
        <v>10</v>
      </c>
    </row>
    <row r="128" spans="1:13" s="89" customFormat="1" ht="12" thickBot="1">
      <c r="A128" s="12" t="s">
        <v>29</v>
      </c>
      <c r="B128" s="66" t="s">
        <v>7</v>
      </c>
      <c r="C128" s="67" t="s">
        <v>7</v>
      </c>
      <c r="D128" s="67" t="s">
        <v>7</v>
      </c>
      <c r="E128" s="67" t="s">
        <v>7</v>
      </c>
      <c r="F128" s="68" t="s">
        <v>7</v>
      </c>
      <c r="G128" s="69" t="s">
        <v>7</v>
      </c>
      <c r="H128" s="100" t="s">
        <v>7</v>
      </c>
      <c r="I128" s="101" t="s">
        <v>7</v>
      </c>
      <c r="J128" s="101" t="s">
        <v>7</v>
      </c>
      <c r="K128" s="102" t="s">
        <v>7</v>
      </c>
      <c r="L128" s="103" t="s">
        <v>7</v>
      </c>
      <c r="M128" s="104" t="s">
        <v>7</v>
      </c>
    </row>
    <row r="129" spans="1:13" s="89" customFormat="1" ht="12" thickBot="1">
      <c r="A129" s="105" t="s">
        <v>57</v>
      </c>
      <c r="B129" s="106">
        <f>SUM(B107:B128)</f>
        <v>1116</v>
      </c>
      <c r="C129" s="107">
        <f aca="true" t="shared" si="5" ref="C129:L129">SUM(C107:C128)</f>
        <v>2727</v>
      </c>
      <c r="D129" s="107">
        <f t="shared" si="5"/>
        <v>1504</v>
      </c>
      <c r="E129" s="107">
        <f t="shared" si="5"/>
        <v>6244</v>
      </c>
      <c r="F129" s="107">
        <f t="shared" si="5"/>
        <v>19</v>
      </c>
      <c r="G129" s="108">
        <f t="shared" si="5"/>
        <v>11610</v>
      </c>
      <c r="H129" s="106">
        <f t="shared" si="5"/>
        <v>7495</v>
      </c>
      <c r="I129" s="107">
        <f t="shared" si="5"/>
        <v>341</v>
      </c>
      <c r="J129" s="107">
        <f t="shared" si="5"/>
        <v>3047</v>
      </c>
      <c r="K129" s="107">
        <f t="shared" si="5"/>
        <v>727</v>
      </c>
      <c r="L129" s="107">
        <f t="shared" si="5"/>
        <v>11610</v>
      </c>
      <c r="M129" s="109">
        <f>SUM(M107:M128)</f>
        <v>64</v>
      </c>
    </row>
    <row r="130" spans="1:56" s="89" customFormat="1" ht="11.25">
      <c r="A130" s="30" t="s">
        <v>31</v>
      </c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110"/>
      <c r="BD130" s="2"/>
    </row>
    <row r="131" spans="1:83" s="89" customFormat="1" ht="11.25">
      <c r="A131" s="111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110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85"/>
      <c r="BC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</row>
    <row r="132" spans="1:83" s="2" customFormat="1" ht="15">
      <c r="A132" s="4" t="s">
        <v>60</v>
      </c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3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</row>
    <row r="133" spans="1:83" s="2" customFormat="1" ht="12" thickBot="1">
      <c r="A133" s="31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3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</row>
    <row r="134" spans="1:56" s="2" customFormat="1" ht="12.75" customHeight="1" thickBot="1">
      <c r="A134" s="153" t="s">
        <v>3</v>
      </c>
      <c r="B134" s="114"/>
      <c r="C134" s="115"/>
      <c r="D134" s="115" t="s">
        <v>61</v>
      </c>
      <c r="E134" s="115" t="s">
        <v>62</v>
      </c>
      <c r="F134" s="116" t="s">
        <v>63</v>
      </c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15"/>
      <c r="BB134" s="115"/>
      <c r="BC134" s="117"/>
      <c r="BD134" s="110"/>
    </row>
    <row r="135" spans="1:82" s="2" customFormat="1" ht="12.75" customHeight="1" thickBot="1">
      <c r="A135" s="154"/>
      <c r="B135" s="34">
        <v>1</v>
      </c>
      <c r="C135" s="35">
        <v>2</v>
      </c>
      <c r="D135" s="35">
        <v>3</v>
      </c>
      <c r="E135" s="35">
        <v>4</v>
      </c>
      <c r="F135" s="35">
        <v>5</v>
      </c>
      <c r="G135" s="35">
        <v>6</v>
      </c>
      <c r="H135" s="35">
        <v>7</v>
      </c>
      <c r="I135" s="35">
        <v>8</v>
      </c>
      <c r="J135" s="35">
        <v>9</v>
      </c>
      <c r="K135" s="35">
        <v>10</v>
      </c>
      <c r="L135" s="35">
        <v>11</v>
      </c>
      <c r="M135" s="35">
        <v>12</v>
      </c>
      <c r="N135" s="35">
        <v>13</v>
      </c>
      <c r="O135" s="35">
        <v>14</v>
      </c>
      <c r="P135" s="35">
        <v>15</v>
      </c>
      <c r="Q135" s="35">
        <v>16</v>
      </c>
      <c r="R135" s="35">
        <v>17</v>
      </c>
      <c r="S135" s="35">
        <v>18</v>
      </c>
      <c r="T135" s="35">
        <v>19</v>
      </c>
      <c r="U135" s="35">
        <v>20</v>
      </c>
      <c r="V135" s="35">
        <v>21</v>
      </c>
      <c r="W135" s="35">
        <v>22</v>
      </c>
      <c r="X135" s="35">
        <v>23</v>
      </c>
      <c r="Y135" s="35">
        <v>24</v>
      </c>
      <c r="Z135" s="35">
        <v>25</v>
      </c>
      <c r="AA135" s="35">
        <v>26</v>
      </c>
      <c r="AB135" s="35">
        <v>27</v>
      </c>
      <c r="AC135" s="35">
        <v>28</v>
      </c>
      <c r="AD135" s="35">
        <v>29</v>
      </c>
      <c r="AE135" s="35">
        <v>30</v>
      </c>
      <c r="AF135" s="35">
        <v>31</v>
      </c>
      <c r="AG135" s="35">
        <v>32</v>
      </c>
      <c r="AH135" s="35">
        <v>33</v>
      </c>
      <c r="AI135" s="35">
        <v>34</v>
      </c>
      <c r="AJ135" s="35">
        <v>35</v>
      </c>
      <c r="AK135" s="35">
        <v>36</v>
      </c>
      <c r="AL135" s="35">
        <v>37</v>
      </c>
      <c r="AM135" s="35">
        <v>38</v>
      </c>
      <c r="AN135" s="35">
        <v>39</v>
      </c>
      <c r="AO135" s="35">
        <v>40</v>
      </c>
      <c r="AP135" s="35">
        <v>41</v>
      </c>
      <c r="AQ135" s="35">
        <v>42</v>
      </c>
      <c r="AR135" s="35">
        <v>43</v>
      </c>
      <c r="AS135" s="35">
        <v>44</v>
      </c>
      <c r="AT135" s="35">
        <v>45</v>
      </c>
      <c r="AU135" s="35">
        <v>46</v>
      </c>
      <c r="AV135" s="35">
        <v>47</v>
      </c>
      <c r="AW135" s="35">
        <v>48</v>
      </c>
      <c r="AX135" s="35">
        <v>49</v>
      </c>
      <c r="AY135" s="35">
        <v>50</v>
      </c>
      <c r="AZ135" s="35">
        <v>51</v>
      </c>
      <c r="BA135" s="35">
        <v>52</v>
      </c>
      <c r="BB135" s="35">
        <v>53</v>
      </c>
      <c r="BC135" s="36" t="s">
        <v>5</v>
      </c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1"/>
    </row>
    <row r="136" spans="1:82" s="2" customFormat="1" ht="12.75" customHeight="1">
      <c r="A136" s="12" t="s">
        <v>6</v>
      </c>
      <c r="B136" s="13" t="s">
        <v>7</v>
      </c>
      <c r="C136" s="13" t="s">
        <v>7</v>
      </c>
      <c r="D136" s="13" t="s">
        <v>7</v>
      </c>
      <c r="E136" s="13" t="s">
        <v>7</v>
      </c>
      <c r="F136" s="13" t="s">
        <v>7</v>
      </c>
      <c r="G136" s="13" t="s">
        <v>7</v>
      </c>
      <c r="H136" s="13" t="s">
        <v>7</v>
      </c>
      <c r="I136" s="13" t="s">
        <v>7</v>
      </c>
      <c r="J136" s="13" t="s">
        <v>7</v>
      </c>
      <c r="K136" s="13" t="s">
        <v>7</v>
      </c>
      <c r="L136" s="13" t="s">
        <v>7</v>
      </c>
      <c r="M136" s="13" t="s">
        <v>7</v>
      </c>
      <c r="N136" s="13" t="s">
        <v>7</v>
      </c>
      <c r="O136" s="13" t="s">
        <v>7</v>
      </c>
      <c r="P136" s="13" t="s">
        <v>7</v>
      </c>
      <c r="Q136" s="13" t="s">
        <v>7</v>
      </c>
      <c r="R136" s="13" t="s">
        <v>7</v>
      </c>
      <c r="S136" s="13" t="s">
        <v>7</v>
      </c>
      <c r="T136" s="13" t="s">
        <v>7</v>
      </c>
      <c r="U136" s="13" t="s">
        <v>7</v>
      </c>
      <c r="V136" s="13" t="s">
        <v>7</v>
      </c>
      <c r="W136" s="13" t="s">
        <v>7</v>
      </c>
      <c r="X136" s="13" t="s">
        <v>7</v>
      </c>
      <c r="Y136" s="13" t="s">
        <v>7</v>
      </c>
      <c r="Z136" s="13" t="s">
        <v>7</v>
      </c>
      <c r="AA136" s="13" t="s">
        <v>7</v>
      </c>
      <c r="AB136" s="13" t="s">
        <v>7</v>
      </c>
      <c r="AC136" s="13" t="s">
        <v>7</v>
      </c>
      <c r="AD136" s="13" t="s">
        <v>7</v>
      </c>
      <c r="AE136" s="13" t="s">
        <v>7</v>
      </c>
      <c r="AF136" s="13" t="s">
        <v>7</v>
      </c>
      <c r="AG136" s="13" t="s">
        <v>7</v>
      </c>
      <c r="AH136" s="13" t="s">
        <v>7</v>
      </c>
      <c r="AI136" s="13" t="s">
        <v>7</v>
      </c>
      <c r="AJ136" s="13" t="s">
        <v>7</v>
      </c>
      <c r="AK136" s="13" t="s">
        <v>7</v>
      </c>
      <c r="AL136" s="13" t="s">
        <v>7</v>
      </c>
      <c r="AM136" s="13" t="s">
        <v>7</v>
      </c>
      <c r="AN136" s="13" t="s">
        <v>7</v>
      </c>
      <c r="AO136" s="13" t="s">
        <v>7</v>
      </c>
      <c r="AP136" s="13" t="s">
        <v>7</v>
      </c>
      <c r="AQ136" s="13" t="s">
        <v>7</v>
      </c>
      <c r="AR136" s="13" t="s">
        <v>7</v>
      </c>
      <c r="AS136" s="13" t="s">
        <v>7</v>
      </c>
      <c r="AT136" s="13" t="s">
        <v>7</v>
      </c>
      <c r="AU136" s="13" t="s">
        <v>7</v>
      </c>
      <c r="AV136" s="13" t="s">
        <v>7</v>
      </c>
      <c r="AW136" s="13" t="s">
        <v>7</v>
      </c>
      <c r="AX136" s="13" t="s">
        <v>7</v>
      </c>
      <c r="AY136" s="13" t="s">
        <v>7</v>
      </c>
      <c r="AZ136" s="13" t="s">
        <v>7</v>
      </c>
      <c r="BA136" s="13" t="s">
        <v>7</v>
      </c>
      <c r="BB136" s="14" t="s">
        <v>7</v>
      </c>
      <c r="BC136" s="118">
        <v>0</v>
      </c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1"/>
    </row>
    <row r="137" spans="1:82" s="2" customFormat="1" ht="12.75" customHeight="1">
      <c r="A137" s="12" t="s">
        <v>8</v>
      </c>
      <c r="B137" s="16" t="s">
        <v>7</v>
      </c>
      <c r="C137" s="16" t="s">
        <v>7</v>
      </c>
      <c r="D137" s="16" t="s">
        <v>7</v>
      </c>
      <c r="E137" s="16" t="s">
        <v>7</v>
      </c>
      <c r="F137" s="16" t="s">
        <v>7</v>
      </c>
      <c r="G137" s="16" t="s">
        <v>7</v>
      </c>
      <c r="H137" s="16" t="s">
        <v>7</v>
      </c>
      <c r="I137" s="16" t="s">
        <v>7</v>
      </c>
      <c r="J137" s="16" t="s">
        <v>7</v>
      </c>
      <c r="K137" s="16" t="s">
        <v>7</v>
      </c>
      <c r="L137" s="16" t="s">
        <v>7</v>
      </c>
      <c r="M137" s="16" t="s">
        <v>7</v>
      </c>
      <c r="N137" s="16" t="s">
        <v>7</v>
      </c>
      <c r="O137" s="16" t="s">
        <v>7</v>
      </c>
      <c r="P137" s="16" t="s">
        <v>7</v>
      </c>
      <c r="Q137" s="16" t="s">
        <v>7</v>
      </c>
      <c r="R137" s="16" t="s">
        <v>7</v>
      </c>
      <c r="S137" s="16" t="s">
        <v>7</v>
      </c>
      <c r="T137" s="16" t="s">
        <v>7</v>
      </c>
      <c r="U137" s="16" t="s">
        <v>7</v>
      </c>
      <c r="V137" s="16" t="s">
        <v>7</v>
      </c>
      <c r="W137" s="16" t="s">
        <v>7</v>
      </c>
      <c r="X137" s="16" t="s">
        <v>7</v>
      </c>
      <c r="Y137" s="16" t="s">
        <v>7</v>
      </c>
      <c r="Z137" s="16" t="s">
        <v>7</v>
      </c>
      <c r="AA137" s="16" t="s">
        <v>7</v>
      </c>
      <c r="AB137" s="16" t="s">
        <v>7</v>
      </c>
      <c r="AC137" s="16" t="s">
        <v>7</v>
      </c>
      <c r="AD137" s="16" t="s">
        <v>7</v>
      </c>
      <c r="AE137" s="16" t="s">
        <v>7</v>
      </c>
      <c r="AF137" s="16" t="s">
        <v>7</v>
      </c>
      <c r="AG137" s="16" t="s">
        <v>7</v>
      </c>
      <c r="AH137" s="16" t="s">
        <v>7</v>
      </c>
      <c r="AI137" s="16" t="s">
        <v>7</v>
      </c>
      <c r="AJ137" s="16" t="s">
        <v>7</v>
      </c>
      <c r="AK137" s="16" t="s">
        <v>7</v>
      </c>
      <c r="AL137" s="16" t="s">
        <v>7</v>
      </c>
      <c r="AM137" s="16" t="s">
        <v>7</v>
      </c>
      <c r="AN137" s="16" t="s">
        <v>7</v>
      </c>
      <c r="AO137" s="16" t="s">
        <v>7</v>
      </c>
      <c r="AP137" s="16" t="s">
        <v>7</v>
      </c>
      <c r="AQ137" s="16" t="s">
        <v>7</v>
      </c>
      <c r="AR137" s="16" t="s">
        <v>7</v>
      </c>
      <c r="AS137" s="16" t="s">
        <v>7</v>
      </c>
      <c r="AT137" s="16" t="s">
        <v>7</v>
      </c>
      <c r="AU137" s="16" t="s">
        <v>7</v>
      </c>
      <c r="AV137" s="16" t="s">
        <v>7</v>
      </c>
      <c r="AW137" s="16" t="s">
        <v>7</v>
      </c>
      <c r="AX137" s="16" t="s">
        <v>7</v>
      </c>
      <c r="AY137" s="16" t="s">
        <v>7</v>
      </c>
      <c r="AZ137" s="16" t="s">
        <v>7</v>
      </c>
      <c r="BA137" s="16" t="s">
        <v>7</v>
      </c>
      <c r="BB137" s="17" t="s">
        <v>7</v>
      </c>
      <c r="BC137" s="119">
        <v>0</v>
      </c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1"/>
    </row>
    <row r="138" spans="1:82" s="2" customFormat="1" ht="12.75" customHeight="1">
      <c r="A138" s="12" t="s">
        <v>9</v>
      </c>
      <c r="B138" s="16" t="s">
        <v>7</v>
      </c>
      <c r="C138" s="16" t="s">
        <v>7</v>
      </c>
      <c r="D138" s="16" t="s">
        <v>7</v>
      </c>
      <c r="E138" s="16" t="s">
        <v>7</v>
      </c>
      <c r="F138" s="16" t="s">
        <v>7</v>
      </c>
      <c r="G138" s="16" t="s">
        <v>7</v>
      </c>
      <c r="H138" s="16" t="s">
        <v>7</v>
      </c>
      <c r="I138" s="16" t="s">
        <v>7</v>
      </c>
      <c r="J138" s="16" t="s">
        <v>7</v>
      </c>
      <c r="K138" s="16" t="s">
        <v>7</v>
      </c>
      <c r="L138" s="16" t="s">
        <v>7</v>
      </c>
      <c r="M138" s="16" t="s">
        <v>7</v>
      </c>
      <c r="N138" s="16" t="s">
        <v>7</v>
      </c>
      <c r="O138" s="16" t="s">
        <v>7</v>
      </c>
      <c r="P138" s="16" t="s">
        <v>7</v>
      </c>
      <c r="Q138" s="16" t="s">
        <v>7</v>
      </c>
      <c r="R138" s="16" t="s">
        <v>7</v>
      </c>
      <c r="S138" s="16" t="s">
        <v>7</v>
      </c>
      <c r="T138" s="16" t="s">
        <v>7</v>
      </c>
      <c r="U138" s="16" t="s">
        <v>7</v>
      </c>
      <c r="V138" s="16" t="s">
        <v>7</v>
      </c>
      <c r="W138" s="16" t="s">
        <v>7</v>
      </c>
      <c r="X138" s="16" t="s">
        <v>7</v>
      </c>
      <c r="Y138" s="16" t="s">
        <v>7</v>
      </c>
      <c r="Z138" s="16" t="s">
        <v>7</v>
      </c>
      <c r="AA138" s="16" t="s">
        <v>7</v>
      </c>
      <c r="AB138" s="16" t="s">
        <v>7</v>
      </c>
      <c r="AC138" s="16" t="s">
        <v>7</v>
      </c>
      <c r="AD138" s="16" t="s">
        <v>7</v>
      </c>
      <c r="AE138" s="16" t="s">
        <v>7</v>
      </c>
      <c r="AF138" s="16" t="s">
        <v>7</v>
      </c>
      <c r="AG138" s="16" t="s">
        <v>7</v>
      </c>
      <c r="AH138" s="16" t="s">
        <v>7</v>
      </c>
      <c r="AI138" s="16" t="s">
        <v>7</v>
      </c>
      <c r="AJ138" s="16" t="s">
        <v>7</v>
      </c>
      <c r="AK138" s="16" t="s">
        <v>7</v>
      </c>
      <c r="AL138" s="16" t="s">
        <v>7</v>
      </c>
      <c r="AM138" s="16" t="s">
        <v>7</v>
      </c>
      <c r="AN138" s="16" t="s">
        <v>7</v>
      </c>
      <c r="AO138" s="16" t="s">
        <v>7</v>
      </c>
      <c r="AP138" s="16" t="s">
        <v>7</v>
      </c>
      <c r="AQ138" s="16" t="s">
        <v>7</v>
      </c>
      <c r="AR138" s="16" t="s">
        <v>7</v>
      </c>
      <c r="AS138" s="16" t="s">
        <v>7</v>
      </c>
      <c r="AT138" s="16" t="s">
        <v>7</v>
      </c>
      <c r="AU138" s="16" t="s">
        <v>7</v>
      </c>
      <c r="AV138" s="16" t="s">
        <v>7</v>
      </c>
      <c r="AW138" s="16" t="s">
        <v>7</v>
      </c>
      <c r="AX138" s="16" t="s">
        <v>7</v>
      </c>
      <c r="AY138" s="16" t="s">
        <v>7</v>
      </c>
      <c r="AZ138" s="16" t="s">
        <v>7</v>
      </c>
      <c r="BA138" s="16" t="s">
        <v>7</v>
      </c>
      <c r="BB138" s="17" t="s">
        <v>7</v>
      </c>
      <c r="BC138" s="119">
        <v>0</v>
      </c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1"/>
    </row>
    <row r="139" spans="1:82" s="2" customFormat="1" ht="12.75" customHeight="1">
      <c r="A139" s="12" t="s">
        <v>10</v>
      </c>
      <c r="B139" s="16" t="s">
        <v>7</v>
      </c>
      <c r="C139" s="16" t="s">
        <v>7</v>
      </c>
      <c r="D139" s="16" t="s">
        <v>7</v>
      </c>
      <c r="E139" s="16" t="s">
        <v>7</v>
      </c>
      <c r="F139" s="16" t="s">
        <v>7</v>
      </c>
      <c r="G139" s="16" t="s">
        <v>7</v>
      </c>
      <c r="H139" s="16" t="s">
        <v>7</v>
      </c>
      <c r="I139" s="16" t="s">
        <v>7</v>
      </c>
      <c r="J139" s="16" t="s">
        <v>7</v>
      </c>
      <c r="K139" s="16" t="s">
        <v>7</v>
      </c>
      <c r="L139" s="16" t="s">
        <v>7</v>
      </c>
      <c r="M139" s="16" t="s">
        <v>7</v>
      </c>
      <c r="N139" s="16" t="s">
        <v>7</v>
      </c>
      <c r="O139" s="16" t="s">
        <v>7</v>
      </c>
      <c r="P139" s="16" t="s">
        <v>7</v>
      </c>
      <c r="Q139" s="16" t="s">
        <v>7</v>
      </c>
      <c r="R139" s="16" t="s">
        <v>7</v>
      </c>
      <c r="S139" s="16" t="s">
        <v>7</v>
      </c>
      <c r="T139" s="16" t="s">
        <v>7</v>
      </c>
      <c r="U139" s="16" t="s">
        <v>7</v>
      </c>
      <c r="V139" s="16" t="s">
        <v>7</v>
      </c>
      <c r="W139" s="16" t="s">
        <v>7</v>
      </c>
      <c r="X139" s="16" t="s">
        <v>7</v>
      </c>
      <c r="Y139" s="16" t="s">
        <v>7</v>
      </c>
      <c r="Z139" s="16" t="s">
        <v>7</v>
      </c>
      <c r="AA139" s="16" t="s">
        <v>7</v>
      </c>
      <c r="AB139" s="16" t="s">
        <v>7</v>
      </c>
      <c r="AC139" s="16" t="s">
        <v>7</v>
      </c>
      <c r="AD139" s="16" t="s">
        <v>7</v>
      </c>
      <c r="AE139" s="16" t="s">
        <v>7</v>
      </c>
      <c r="AF139" s="16" t="s">
        <v>7</v>
      </c>
      <c r="AG139" s="16" t="s">
        <v>7</v>
      </c>
      <c r="AH139" s="16" t="s">
        <v>7</v>
      </c>
      <c r="AI139" s="16" t="s">
        <v>7</v>
      </c>
      <c r="AJ139" s="16" t="s">
        <v>7</v>
      </c>
      <c r="AK139" s="16" t="s">
        <v>7</v>
      </c>
      <c r="AL139" s="16" t="s">
        <v>7</v>
      </c>
      <c r="AM139" s="16" t="s">
        <v>7</v>
      </c>
      <c r="AN139" s="16" t="s">
        <v>7</v>
      </c>
      <c r="AO139" s="16" t="s">
        <v>7</v>
      </c>
      <c r="AP139" s="16" t="s">
        <v>7</v>
      </c>
      <c r="AQ139" s="16" t="s">
        <v>7</v>
      </c>
      <c r="AR139" s="16" t="s">
        <v>7</v>
      </c>
      <c r="AS139" s="16" t="s">
        <v>7</v>
      </c>
      <c r="AT139" s="16" t="s">
        <v>7</v>
      </c>
      <c r="AU139" s="16" t="s">
        <v>7</v>
      </c>
      <c r="AV139" s="16" t="s">
        <v>7</v>
      </c>
      <c r="AW139" s="16" t="s">
        <v>7</v>
      </c>
      <c r="AX139" s="16" t="s">
        <v>7</v>
      </c>
      <c r="AY139" s="16" t="s">
        <v>7</v>
      </c>
      <c r="AZ139" s="16" t="s">
        <v>7</v>
      </c>
      <c r="BA139" s="16" t="s">
        <v>7</v>
      </c>
      <c r="BB139" s="17" t="s">
        <v>7</v>
      </c>
      <c r="BC139" s="119">
        <v>0</v>
      </c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1"/>
    </row>
    <row r="140" spans="1:82" s="2" customFormat="1" ht="12.75" customHeight="1">
      <c r="A140" s="12" t="s">
        <v>11</v>
      </c>
      <c r="B140" s="16" t="s">
        <v>7</v>
      </c>
      <c r="C140" s="16" t="s">
        <v>7</v>
      </c>
      <c r="D140" s="16" t="s">
        <v>7</v>
      </c>
      <c r="E140" s="16" t="s">
        <v>7</v>
      </c>
      <c r="F140" s="16" t="s">
        <v>7</v>
      </c>
      <c r="G140" s="16" t="s">
        <v>7</v>
      </c>
      <c r="H140" s="16" t="s">
        <v>7</v>
      </c>
      <c r="I140" s="16" t="s">
        <v>7</v>
      </c>
      <c r="J140" s="16" t="s">
        <v>7</v>
      </c>
      <c r="K140" s="16" t="s">
        <v>7</v>
      </c>
      <c r="L140" s="16" t="s">
        <v>7</v>
      </c>
      <c r="M140" s="16" t="s">
        <v>7</v>
      </c>
      <c r="N140" s="16" t="s">
        <v>7</v>
      </c>
      <c r="O140" s="16" t="s">
        <v>7</v>
      </c>
      <c r="P140" s="16" t="s">
        <v>7</v>
      </c>
      <c r="Q140" s="16" t="s">
        <v>7</v>
      </c>
      <c r="R140" s="16" t="s">
        <v>7</v>
      </c>
      <c r="S140" s="16" t="s">
        <v>7</v>
      </c>
      <c r="T140" s="16" t="s">
        <v>7</v>
      </c>
      <c r="U140" s="16" t="s">
        <v>7</v>
      </c>
      <c r="V140" s="16" t="s">
        <v>7</v>
      </c>
      <c r="W140" s="16" t="s">
        <v>7</v>
      </c>
      <c r="X140" s="16" t="s">
        <v>7</v>
      </c>
      <c r="Y140" s="16" t="s">
        <v>7</v>
      </c>
      <c r="Z140" s="16" t="s">
        <v>7</v>
      </c>
      <c r="AA140" s="16" t="s">
        <v>7</v>
      </c>
      <c r="AB140" s="16" t="s">
        <v>7</v>
      </c>
      <c r="AC140" s="16" t="s">
        <v>7</v>
      </c>
      <c r="AD140" s="16" t="s">
        <v>7</v>
      </c>
      <c r="AE140" s="16" t="s">
        <v>7</v>
      </c>
      <c r="AF140" s="16" t="s">
        <v>7</v>
      </c>
      <c r="AG140" s="16" t="s">
        <v>7</v>
      </c>
      <c r="AH140" s="16" t="s">
        <v>7</v>
      </c>
      <c r="AI140" s="16" t="s">
        <v>7</v>
      </c>
      <c r="AJ140" s="16" t="s">
        <v>7</v>
      </c>
      <c r="AK140" s="16" t="s">
        <v>7</v>
      </c>
      <c r="AL140" s="16" t="s">
        <v>7</v>
      </c>
      <c r="AM140" s="16" t="s">
        <v>7</v>
      </c>
      <c r="AN140" s="16" t="s">
        <v>7</v>
      </c>
      <c r="AO140" s="16" t="s">
        <v>7</v>
      </c>
      <c r="AP140" s="16" t="s">
        <v>7</v>
      </c>
      <c r="AQ140" s="16" t="s">
        <v>7</v>
      </c>
      <c r="AR140" s="16" t="s">
        <v>7</v>
      </c>
      <c r="AS140" s="16" t="s">
        <v>7</v>
      </c>
      <c r="AT140" s="16" t="s">
        <v>7</v>
      </c>
      <c r="AU140" s="16" t="s">
        <v>7</v>
      </c>
      <c r="AV140" s="16" t="s">
        <v>7</v>
      </c>
      <c r="AW140" s="16" t="s">
        <v>7</v>
      </c>
      <c r="AX140" s="16" t="s">
        <v>7</v>
      </c>
      <c r="AY140" s="16" t="s">
        <v>7</v>
      </c>
      <c r="AZ140" s="16" t="s">
        <v>7</v>
      </c>
      <c r="BA140" s="16" t="s">
        <v>7</v>
      </c>
      <c r="BB140" s="17" t="s">
        <v>7</v>
      </c>
      <c r="BC140" s="119">
        <v>0</v>
      </c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1"/>
    </row>
    <row r="141" spans="1:82" s="2" customFormat="1" ht="12.75" customHeight="1">
      <c r="A141" s="12" t="s">
        <v>12</v>
      </c>
      <c r="B141" s="16" t="s">
        <v>7</v>
      </c>
      <c r="C141" s="16" t="s">
        <v>7</v>
      </c>
      <c r="D141" s="16" t="s">
        <v>7</v>
      </c>
      <c r="E141" s="16" t="s">
        <v>7</v>
      </c>
      <c r="F141" s="16" t="s">
        <v>7</v>
      </c>
      <c r="G141" s="16" t="s">
        <v>7</v>
      </c>
      <c r="H141" s="16" t="s">
        <v>7</v>
      </c>
      <c r="I141" s="16" t="s">
        <v>7</v>
      </c>
      <c r="J141" s="16" t="s">
        <v>7</v>
      </c>
      <c r="K141" s="16" t="s">
        <v>7</v>
      </c>
      <c r="L141" s="16" t="s">
        <v>7</v>
      </c>
      <c r="M141" s="16" t="s">
        <v>7</v>
      </c>
      <c r="N141" s="16" t="s">
        <v>7</v>
      </c>
      <c r="O141" s="16" t="s">
        <v>7</v>
      </c>
      <c r="P141" s="16" t="s">
        <v>7</v>
      </c>
      <c r="Q141" s="16" t="s">
        <v>7</v>
      </c>
      <c r="R141" s="16" t="s">
        <v>7</v>
      </c>
      <c r="S141" s="16" t="s">
        <v>7</v>
      </c>
      <c r="T141" s="16" t="s">
        <v>7</v>
      </c>
      <c r="U141" s="16" t="s">
        <v>7</v>
      </c>
      <c r="V141" s="16" t="s">
        <v>7</v>
      </c>
      <c r="W141" s="16" t="s">
        <v>7</v>
      </c>
      <c r="X141" s="16" t="s">
        <v>7</v>
      </c>
      <c r="Y141" s="16" t="s">
        <v>7</v>
      </c>
      <c r="Z141" s="16" t="s">
        <v>7</v>
      </c>
      <c r="AA141" s="16" t="s">
        <v>7</v>
      </c>
      <c r="AB141" s="16" t="s">
        <v>7</v>
      </c>
      <c r="AC141" s="16" t="s">
        <v>7</v>
      </c>
      <c r="AD141" s="16" t="s">
        <v>7</v>
      </c>
      <c r="AE141" s="16" t="s">
        <v>7</v>
      </c>
      <c r="AF141" s="16" t="s">
        <v>7</v>
      </c>
      <c r="AG141" s="16" t="s">
        <v>7</v>
      </c>
      <c r="AH141" s="16" t="s">
        <v>7</v>
      </c>
      <c r="AI141" s="16" t="s">
        <v>7</v>
      </c>
      <c r="AJ141" s="16" t="s">
        <v>7</v>
      </c>
      <c r="AK141" s="16" t="s">
        <v>7</v>
      </c>
      <c r="AL141" s="16" t="s">
        <v>7</v>
      </c>
      <c r="AM141" s="16" t="s">
        <v>7</v>
      </c>
      <c r="AN141" s="16" t="s">
        <v>7</v>
      </c>
      <c r="AO141" s="16" t="s">
        <v>7</v>
      </c>
      <c r="AP141" s="16" t="s">
        <v>7</v>
      </c>
      <c r="AQ141" s="16" t="s">
        <v>7</v>
      </c>
      <c r="AR141" s="16" t="s">
        <v>7</v>
      </c>
      <c r="AS141" s="16" t="s">
        <v>7</v>
      </c>
      <c r="AT141" s="16" t="s">
        <v>7</v>
      </c>
      <c r="AU141" s="16" t="s">
        <v>7</v>
      </c>
      <c r="AV141" s="16" t="s">
        <v>7</v>
      </c>
      <c r="AW141" s="16" t="s">
        <v>7</v>
      </c>
      <c r="AX141" s="16" t="s">
        <v>7</v>
      </c>
      <c r="AY141" s="16" t="s">
        <v>7</v>
      </c>
      <c r="AZ141" s="16" t="s">
        <v>7</v>
      </c>
      <c r="BA141" s="16" t="s">
        <v>7</v>
      </c>
      <c r="BB141" s="17" t="s">
        <v>7</v>
      </c>
      <c r="BC141" s="119">
        <v>0</v>
      </c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1"/>
    </row>
    <row r="142" spans="1:82" s="2" customFormat="1" ht="12.75" customHeight="1">
      <c r="A142" s="12" t="s">
        <v>13</v>
      </c>
      <c r="B142" s="16" t="s">
        <v>7</v>
      </c>
      <c r="C142" s="16" t="s">
        <v>7</v>
      </c>
      <c r="D142" s="16" t="s">
        <v>7</v>
      </c>
      <c r="E142" s="16" t="s">
        <v>7</v>
      </c>
      <c r="F142" s="16" t="s">
        <v>7</v>
      </c>
      <c r="G142" s="16" t="s">
        <v>7</v>
      </c>
      <c r="H142" s="16" t="s">
        <v>7</v>
      </c>
      <c r="I142" s="16" t="s">
        <v>7</v>
      </c>
      <c r="J142" s="16" t="s">
        <v>7</v>
      </c>
      <c r="K142" s="16" t="s">
        <v>7</v>
      </c>
      <c r="L142" s="16" t="s">
        <v>7</v>
      </c>
      <c r="M142" s="16" t="s">
        <v>7</v>
      </c>
      <c r="N142" s="16" t="s">
        <v>7</v>
      </c>
      <c r="O142" s="16" t="s">
        <v>7</v>
      </c>
      <c r="P142" s="16" t="s">
        <v>7</v>
      </c>
      <c r="Q142" s="16" t="s">
        <v>7</v>
      </c>
      <c r="R142" s="16" t="s">
        <v>7</v>
      </c>
      <c r="S142" s="16" t="s">
        <v>7</v>
      </c>
      <c r="T142" s="16" t="s">
        <v>7</v>
      </c>
      <c r="U142" s="16" t="s">
        <v>7</v>
      </c>
      <c r="V142" s="16" t="s">
        <v>7</v>
      </c>
      <c r="W142" s="16" t="s">
        <v>7</v>
      </c>
      <c r="X142" s="16" t="s">
        <v>7</v>
      </c>
      <c r="Y142" s="16" t="s">
        <v>7</v>
      </c>
      <c r="Z142" s="16" t="s">
        <v>7</v>
      </c>
      <c r="AA142" s="16" t="s">
        <v>7</v>
      </c>
      <c r="AB142" s="16" t="s">
        <v>7</v>
      </c>
      <c r="AC142" s="16" t="s">
        <v>7</v>
      </c>
      <c r="AD142" s="16" t="s">
        <v>7</v>
      </c>
      <c r="AE142" s="16" t="s">
        <v>7</v>
      </c>
      <c r="AF142" s="16" t="s">
        <v>7</v>
      </c>
      <c r="AG142" s="16" t="s">
        <v>7</v>
      </c>
      <c r="AH142" s="16" t="s">
        <v>7</v>
      </c>
      <c r="AI142" s="16" t="s">
        <v>7</v>
      </c>
      <c r="AJ142" s="16" t="s">
        <v>7</v>
      </c>
      <c r="AK142" s="16" t="s">
        <v>7</v>
      </c>
      <c r="AL142" s="16" t="s">
        <v>7</v>
      </c>
      <c r="AM142" s="16" t="s">
        <v>7</v>
      </c>
      <c r="AN142" s="16" t="s">
        <v>7</v>
      </c>
      <c r="AO142" s="16" t="s">
        <v>7</v>
      </c>
      <c r="AP142" s="16" t="s">
        <v>7</v>
      </c>
      <c r="AQ142" s="16" t="s">
        <v>7</v>
      </c>
      <c r="AR142" s="16" t="s">
        <v>7</v>
      </c>
      <c r="AS142" s="16" t="s">
        <v>7</v>
      </c>
      <c r="AT142" s="16" t="s">
        <v>7</v>
      </c>
      <c r="AU142" s="16" t="s">
        <v>7</v>
      </c>
      <c r="AV142" s="16" t="s">
        <v>7</v>
      </c>
      <c r="AW142" s="16" t="s">
        <v>7</v>
      </c>
      <c r="AX142" s="16" t="s">
        <v>7</v>
      </c>
      <c r="AY142" s="16" t="s">
        <v>7</v>
      </c>
      <c r="AZ142" s="16" t="s">
        <v>7</v>
      </c>
      <c r="BA142" s="16" t="s">
        <v>7</v>
      </c>
      <c r="BB142" s="17" t="s">
        <v>7</v>
      </c>
      <c r="BC142" s="119">
        <v>0</v>
      </c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1"/>
    </row>
    <row r="143" spans="1:82" s="2" customFormat="1" ht="12.75" customHeight="1">
      <c r="A143" s="12" t="s">
        <v>14</v>
      </c>
      <c r="B143" s="16" t="s">
        <v>7</v>
      </c>
      <c r="C143" s="16" t="s">
        <v>7</v>
      </c>
      <c r="D143" s="16" t="s">
        <v>7</v>
      </c>
      <c r="E143" s="16" t="s">
        <v>7</v>
      </c>
      <c r="F143" s="16" t="s">
        <v>7</v>
      </c>
      <c r="G143" s="16" t="s">
        <v>7</v>
      </c>
      <c r="H143" s="16" t="s">
        <v>7</v>
      </c>
      <c r="I143" s="16" t="s">
        <v>7</v>
      </c>
      <c r="J143" s="16" t="s">
        <v>7</v>
      </c>
      <c r="K143" s="16" t="s">
        <v>7</v>
      </c>
      <c r="L143" s="16" t="s">
        <v>7</v>
      </c>
      <c r="M143" s="16" t="s">
        <v>7</v>
      </c>
      <c r="N143" s="16" t="s">
        <v>7</v>
      </c>
      <c r="O143" s="16" t="s">
        <v>7</v>
      </c>
      <c r="P143" s="16" t="s">
        <v>7</v>
      </c>
      <c r="Q143" s="16" t="s">
        <v>7</v>
      </c>
      <c r="R143" s="16" t="s">
        <v>7</v>
      </c>
      <c r="S143" s="16" t="s">
        <v>7</v>
      </c>
      <c r="T143" s="16" t="s">
        <v>7</v>
      </c>
      <c r="U143" s="16" t="s">
        <v>7</v>
      </c>
      <c r="V143" s="16" t="s">
        <v>7</v>
      </c>
      <c r="W143" s="16" t="s">
        <v>7</v>
      </c>
      <c r="X143" s="16" t="s">
        <v>7</v>
      </c>
      <c r="Y143" s="16" t="s">
        <v>7</v>
      </c>
      <c r="Z143" s="16" t="s">
        <v>7</v>
      </c>
      <c r="AA143" s="16" t="s">
        <v>7</v>
      </c>
      <c r="AB143" s="16" t="s">
        <v>7</v>
      </c>
      <c r="AC143" s="16" t="s">
        <v>7</v>
      </c>
      <c r="AD143" s="16" t="s">
        <v>7</v>
      </c>
      <c r="AE143" s="16" t="s">
        <v>7</v>
      </c>
      <c r="AF143" s="16" t="s">
        <v>7</v>
      </c>
      <c r="AG143" s="16" t="s">
        <v>7</v>
      </c>
      <c r="AH143" s="16" t="s">
        <v>7</v>
      </c>
      <c r="AI143" s="16" t="s">
        <v>7</v>
      </c>
      <c r="AJ143" s="16" t="s">
        <v>7</v>
      </c>
      <c r="AK143" s="16" t="s">
        <v>7</v>
      </c>
      <c r="AL143" s="16" t="s">
        <v>7</v>
      </c>
      <c r="AM143" s="16" t="s">
        <v>7</v>
      </c>
      <c r="AN143" s="16" t="s">
        <v>7</v>
      </c>
      <c r="AO143" s="16" t="s">
        <v>7</v>
      </c>
      <c r="AP143" s="16" t="s">
        <v>7</v>
      </c>
      <c r="AQ143" s="16" t="s">
        <v>7</v>
      </c>
      <c r="AR143" s="16" t="s">
        <v>7</v>
      </c>
      <c r="AS143" s="16" t="s">
        <v>7</v>
      </c>
      <c r="AT143" s="16" t="s">
        <v>7</v>
      </c>
      <c r="AU143" s="16" t="s">
        <v>7</v>
      </c>
      <c r="AV143" s="16" t="s">
        <v>7</v>
      </c>
      <c r="AW143" s="16" t="s">
        <v>7</v>
      </c>
      <c r="AX143" s="16" t="s">
        <v>7</v>
      </c>
      <c r="AY143" s="16" t="s">
        <v>7</v>
      </c>
      <c r="AZ143" s="16" t="s">
        <v>7</v>
      </c>
      <c r="BA143" s="16" t="s">
        <v>7</v>
      </c>
      <c r="BB143" s="17" t="s">
        <v>7</v>
      </c>
      <c r="BC143" s="119">
        <v>0</v>
      </c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1"/>
    </row>
    <row r="144" spans="1:82" s="2" customFormat="1" ht="12.75" customHeight="1">
      <c r="A144" s="12" t="s">
        <v>15</v>
      </c>
      <c r="B144" s="16" t="s">
        <v>7</v>
      </c>
      <c r="C144" s="16" t="s">
        <v>7</v>
      </c>
      <c r="D144" s="16" t="s">
        <v>7</v>
      </c>
      <c r="E144" s="16" t="s">
        <v>7</v>
      </c>
      <c r="F144" s="16" t="s">
        <v>7</v>
      </c>
      <c r="G144" s="16" t="s">
        <v>7</v>
      </c>
      <c r="H144" s="16" t="s">
        <v>7</v>
      </c>
      <c r="I144" s="16" t="s">
        <v>7</v>
      </c>
      <c r="J144" s="16" t="s">
        <v>7</v>
      </c>
      <c r="K144" s="16" t="s">
        <v>7</v>
      </c>
      <c r="L144" s="16" t="s">
        <v>7</v>
      </c>
      <c r="M144" s="16" t="s">
        <v>7</v>
      </c>
      <c r="N144" s="16" t="s">
        <v>7</v>
      </c>
      <c r="O144" s="16" t="s">
        <v>7</v>
      </c>
      <c r="P144" s="16" t="s">
        <v>7</v>
      </c>
      <c r="Q144" s="16" t="s">
        <v>7</v>
      </c>
      <c r="R144" s="16" t="s">
        <v>7</v>
      </c>
      <c r="S144" s="16" t="s">
        <v>7</v>
      </c>
      <c r="T144" s="16" t="s">
        <v>7</v>
      </c>
      <c r="U144" s="16" t="s">
        <v>7</v>
      </c>
      <c r="V144" s="16" t="s">
        <v>7</v>
      </c>
      <c r="W144" s="16" t="s">
        <v>7</v>
      </c>
      <c r="X144" s="16" t="s">
        <v>7</v>
      </c>
      <c r="Y144" s="16" t="s">
        <v>7</v>
      </c>
      <c r="Z144" s="16" t="s">
        <v>7</v>
      </c>
      <c r="AA144" s="16" t="s">
        <v>7</v>
      </c>
      <c r="AB144" s="16" t="s">
        <v>7</v>
      </c>
      <c r="AC144" s="16" t="s">
        <v>7</v>
      </c>
      <c r="AD144" s="16" t="s">
        <v>7</v>
      </c>
      <c r="AE144" s="16" t="s">
        <v>7</v>
      </c>
      <c r="AF144" s="16" t="s">
        <v>7</v>
      </c>
      <c r="AG144" s="16" t="s">
        <v>7</v>
      </c>
      <c r="AH144" s="16" t="s">
        <v>7</v>
      </c>
      <c r="AI144" s="16" t="s">
        <v>7</v>
      </c>
      <c r="AJ144" s="16" t="s">
        <v>7</v>
      </c>
      <c r="AK144" s="16" t="s">
        <v>7</v>
      </c>
      <c r="AL144" s="16" t="s">
        <v>7</v>
      </c>
      <c r="AM144" s="16" t="s">
        <v>7</v>
      </c>
      <c r="AN144" s="16" t="s">
        <v>7</v>
      </c>
      <c r="AO144" s="16" t="s">
        <v>7</v>
      </c>
      <c r="AP144" s="16" t="s">
        <v>7</v>
      </c>
      <c r="AQ144" s="16" t="s">
        <v>7</v>
      </c>
      <c r="AR144" s="16" t="s">
        <v>7</v>
      </c>
      <c r="AS144" s="16" t="s">
        <v>7</v>
      </c>
      <c r="AT144" s="16" t="s">
        <v>7</v>
      </c>
      <c r="AU144" s="16" t="s">
        <v>7</v>
      </c>
      <c r="AV144" s="16" t="s">
        <v>7</v>
      </c>
      <c r="AW144" s="16" t="s">
        <v>7</v>
      </c>
      <c r="AX144" s="16" t="s">
        <v>7</v>
      </c>
      <c r="AY144" s="16" t="s">
        <v>7</v>
      </c>
      <c r="AZ144" s="16" t="s">
        <v>7</v>
      </c>
      <c r="BA144" s="16" t="s">
        <v>7</v>
      </c>
      <c r="BB144" s="17" t="s">
        <v>7</v>
      </c>
      <c r="BC144" s="119">
        <v>0</v>
      </c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1"/>
    </row>
    <row r="145" spans="1:82" s="2" customFormat="1" ht="12.75" customHeight="1">
      <c r="A145" s="12" t="s">
        <v>16</v>
      </c>
      <c r="B145" s="16" t="s">
        <v>7</v>
      </c>
      <c r="C145" s="16" t="s">
        <v>7</v>
      </c>
      <c r="D145" s="16" t="s">
        <v>7</v>
      </c>
      <c r="E145" s="16" t="s">
        <v>7</v>
      </c>
      <c r="F145" s="16" t="s">
        <v>7</v>
      </c>
      <c r="G145" s="16" t="s">
        <v>7</v>
      </c>
      <c r="H145" s="16" t="s">
        <v>7</v>
      </c>
      <c r="I145" s="16" t="s">
        <v>7</v>
      </c>
      <c r="J145" s="16" t="s">
        <v>7</v>
      </c>
      <c r="K145" s="16" t="s">
        <v>7</v>
      </c>
      <c r="L145" s="16" t="s">
        <v>7</v>
      </c>
      <c r="M145" s="16" t="s">
        <v>7</v>
      </c>
      <c r="N145" s="16" t="s">
        <v>7</v>
      </c>
      <c r="O145" s="16" t="s">
        <v>7</v>
      </c>
      <c r="P145" s="16" t="s">
        <v>7</v>
      </c>
      <c r="Q145" s="16" t="s">
        <v>7</v>
      </c>
      <c r="R145" s="16" t="s">
        <v>7</v>
      </c>
      <c r="S145" s="16" t="s">
        <v>7</v>
      </c>
      <c r="T145" s="16" t="s">
        <v>7</v>
      </c>
      <c r="U145" s="16" t="s">
        <v>7</v>
      </c>
      <c r="V145" s="16" t="s">
        <v>7</v>
      </c>
      <c r="W145" s="16" t="s">
        <v>7</v>
      </c>
      <c r="X145" s="16" t="s">
        <v>7</v>
      </c>
      <c r="Y145" s="16" t="s">
        <v>7</v>
      </c>
      <c r="Z145" s="16" t="s">
        <v>7</v>
      </c>
      <c r="AA145" s="16" t="s">
        <v>7</v>
      </c>
      <c r="AB145" s="16" t="s">
        <v>7</v>
      </c>
      <c r="AC145" s="16" t="s">
        <v>7</v>
      </c>
      <c r="AD145" s="16" t="s">
        <v>7</v>
      </c>
      <c r="AE145" s="16" t="s">
        <v>7</v>
      </c>
      <c r="AF145" s="16" t="s">
        <v>7</v>
      </c>
      <c r="AG145" s="16" t="s">
        <v>7</v>
      </c>
      <c r="AH145" s="16" t="s">
        <v>7</v>
      </c>
      <c r="AI145" s="16" t="s">
        <v>7</v>
      </c>
      <c r="AJ145" s="16" t="s">
        <v>7</v>
      </c>
      <c r="AK145" s="16" t="s">
        <v>7</v>
      </c>
      <c r="AL145" s="16" t="s">
        <v>7</v>
      </c>
      <c r="AM145" s="16" t="s">
        <v>7</v>
      </c>
      <c r="AN145" s="16" t="s">
        <v>7</v>
      </c>
      <c r="AO145" s="16" t="s">
        <v>7</v>
      </c>
      <c r="AP145" s="16" t="s">
        <v>7</v>
      </c>
      <c r="AQ145" s="16" t="s">
        <v>7</v>
      </c>
      <c r="AR145" s="16" t="s">
        <v>7</v>
      </c>
      <c r="AS145" s="16" t="s">
        <v>7</v>
      </c>
      <c r="AT145" s="16" t="s">
        <v>7</v>
      </c>
      <c r="AU145" s="16" t="s">
        <v>7</v>
      </c>
      <c r="AV145" s="16" t="s">
        <v>7</v>
      </c>
      <c r="AW145" s="16" t="s">
        <v>7</v>
      </c>
      <c r="AX145" s="16" t="s">
        <v>7</v>
      </c>
      <c r="AY145" s="16" t="s">
        <v>7</v>
      </c>
      <c r="AZ145" s="16" t="s">
        <v>7</v>
      </c>
      <c r="BA145" s="16" t="s">
        <v>7</v>
      </c>
      <c r="BB145" s="17" t="s">
        <v>7</v>
      </c>
      <c r="BC145" s="119">
        <v>0</v>
      </c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1"/>
    </row>
    <row r="146" spans="1:82" s="2" customFormat="1" ht="12.75" customHeight="1">
      <c r="A146" s="12" t="s">
        <v>17</v>
      </c>
      <c r="B146" s="16" t="s">
        <v>7</v>
      </c>
      <c r="C146" s="16" t="s">
        <v>7</v>
      </c>
      <c r="D146" s="16" t="s">
        <v>7</v>
      </c>
      <c r="E146" s="16" t="s">
        <v>7</v>
      </c>
      <c r="F146" s="16" t="s">
        <v>7</v>
      </c>
      <c r="G146" s="16" t="s">
        <v>7</v>
      </c>
      <c r="H146" s="16" t="s">
        <v>7</v>
      </c>
      <c r="I146" s="16" t="s">
        <v>7</v>
      </c>
      <c r="J146" s="16" t="s">
        <v>7</v>
      </c>
      <c r="K146" s="16" t="s">
        <v>7</v>
      </c>
      <c r="L146" s="16" t="s">
        <v>7</v>
      </c>
      <c r="M146" s="16" t="s">
        <v>7</v>
      </c>
      <c r="N146" s="16" t="s">
        <v>7</v>
      </c>
      <c r="O146" s="16" t="s">
        <v>7</v>
      </c>
      <c r="P146" s="16" t="s">
        <v>7</v>
      </c>
      <c r="Q146" s="16" t="s">
        <v>7</v>
      </c>
      <c r="R146" s="16" t="s">
        <v>7</v>
      </c>
      <c r="S146" s="16" t="s">
        <v>7</v>
      </c>
      <c r="T146" s="16" t="s">
        <v>7</v>
      </c>
      <c r="U146" s="16" t="s">
        <v>7</v>
      </c>
      <c r="V146" s="16" t="s">
        <v>7</v>
      </c>
      <c r="W146" s="16" t="s">
        <v>7</v>
      </c>
      <c r="X146" s="16" t="s">
        <v>7</v>
      </c>
      <c r="Y146" s="16" t="s">
        <v>7</v>
      </c>
      <c r="Z146" s="16" t="s">
        <v>7</v>
      </c>
      <c r="AA146" s="16" t="s">
        <v>7</v>
      </c>
      <c r="AB146" s="16" t="s">
        <v>7</v>
      </c>
      <c r="AC146" s="16" t="s">
        <v>7</v>
      </c>
      <c r="AD146" s="16" t="s">
        <v>7</v>
      </c>
      <c r="AE146" s="16" t="s">
        <v>7</v>
      </c>
      <c r="AF146" s="16" t="s">
        <v>7</v>
      </c>
      <c r="AG146" s="16" t="s">
        <v>7</v>
      </c>
      <c r="AH146" s="16" t="s">
        <v>7</v>
      </c>
      <c r="AI146" s="16" t="s">
        <v>7</v>
      </c>
      <c r="AJ146" s="16" t="s">
        <v>7</v>
      </c>
      <c r="AK146" s="16" t="s">
        <v>7</v>
      </c>
      <c r="AL146" s="16" t="s">
        <v>7</v>
      </c>
      <c r="AM146" s="16" t="s">
        <v>7</v>
      </c>
      <c r="AN146" s="16" t="s">
        <v>7</v>
      </c>
      <c r="AO146" s="16" t="s">
        <v>7</v>
      </c>
      <c r="AP146" s="16" t="s">
        <v>7</v>
      </c>
      <c r="AQ146" s="16" t="s">
        <v>7</v>
      </c>
      <c r="AR146" s="16" t="s">
        <v>7</v>
      </c>
      <c r="AS146" s="16" t="s">
        <v>7</v>
      </c>
      <c r="AT146" s="16" t="s">
        <v>7</v>
      </c>
      <c r="AU146" s="16" t="s">
        <v>7</v>
      </c>
      <c r="AV146" s="16" t="s">
        <v>7</v>
      </c>
      <c r="AW146" s="16" t="s">
        <v>7</v>
      </c>
      <c r="AX146" s="16" t="s">
        <v>7</v>
      </c>
      <c r="AY146" s="16" t="s">
        <v>7</v>
      </c>
      <c r="AZ146" s="16" t="s">
        <v>7</v>
      </c>
      <c r="BA146" s="16" t="s">
        <v>7</v>
      </c>
      <c r="BB146" s="17" t="s">
        <v>7</v>
      </c>
      <c r="BC146" s="119">
        <v>0</v>
      </c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1"/>
    </row>
    <row r="147" spans="1:82" s="2" customFormat="1" ht="12.75" customHeight="1">
      <c r="A147" s="12" t="s">
        <v>18</v>
      </c>
      <c r="B147" s="16" t="s">
        <v>7</v>
      </c>
      <c r="C147" s="16" t="s">
        <v>7</v>
      </c>
      <c r="D147" s="16" t="s">
        <v>7</v>
      </c>
      <c r="E147" s="16" t="s">
        <v>7</v>
      </c>
      <c r="F147" s="16" t="s">
        <v>7</v>
      </c>
      <c r="G147" s="16" t="s">
        <v>7</v>
      </c>
      <c r="H147" s="16" t="s">
        <v>7</v>
      </c>
      <c r="I147" s="16" t="s">
        <v>7</v>
      </c>
      <c r="J147" s="16" t="s">
        <v>7</v>
      </c>
      <c r="K147" s="16" t="s">
        <v>7</v>
      </c>
      <c r="L147" s="16" t="s">
        <v>7</v>
      </c>
      <c r="M147" s="16" t="s">
        <v>7</v>
      </c>
      <c r="N147" s="16" t="s">
        <v>7</v>
      </c>
      <c r="O147" s="16" t="s">
        <v>7</v>
      </c>
      <c r="P147" s="16" t="s">
        <v>7</v>
      </c>
      <c r="Q147" s="16" t="s">
        <v>7</v>
      </c>
      <c r="R147" s="16" t="s">
        <v>7</v>
      </c>
      <c r="S147" s="16" t="s">
        <v>7</v>
      </c>
      <c r="T147" s="16" t="s">
        <v>7</v>
      </c>
      <c r="U147" s="16" t="s">
        <v>7</v>
      </c>
      <c r="V147" s="16" t="s">
        <v>7</v>
      </c>
      <c r="W147" s="16" t="s">
        <v>7</v>
      </c>
      <c r="X147" s="16" t="s">
        <v>7</v>
      </c>
      <c r="Y147" s="16" t="s">
        <v>7</v>
      </c>
      <c r="Z147" s="16" t="s">
        <v>7</v>
      </c>
      <c r="AA147" s="16" t="s">
        <v>7</v>
      </c>
      <c r="AB147" s="16" t="s">
        <v>7</v>
      </c>
      <c r="AC147" s="16" t="s">
        <v>7</v>
      </c>
      <c r="AD147" s="16" t="s">
        <v>7</v>
      </c>
      <c r="AE147" s="16" t="s">
        <v>7</v>
      </c>
      <c r="AF147" s="16" t="s">
        <v>7</v>
      </c>
      <c r="AG147" s="16" t="s">
        <v>7</v>
      </c>
      <c r="AH147" s="16" t="s">
        <v>7</v>
      </c>
      <c r="AI147" s="16" t="s">
        <v>7</v>
      </c>
      <c r="AJ147" s="16" t="s">
        <v>7</v>
      </c>
      <c r="AK147" s="16" t="s">
        <v>7</v>
      </c>
      <c r="AL147" s="16" t="s">
        <v>7</v>
      </c>
      <c r="AM147" s="16" t="s">
        <v>7</v>
      </c>
      <c r="AN147" s="16" t="s">
        <v>7</v>
      </c>
      <c r="AO147" s="16" t="s">
        <v>7</v>
      </c>
      <c r="AP147" s="16" t="s">
        <v>7</v>
      </c>
      <c r="AQ147" s="16" t="s">
        <v>7</v>
      </c>
      <c r="AR147" s="16" t="s">
        <v>7</v>
      </c>
      <c r="AS147" s="16" t="s">
        <v>7</v>
      </c>
      <c r="AT147" s="16" t="s">
        <v>7</v>
      </c>
      <c r="AU147" s="16" t="s">
        <v>7</v>
      </c>
      <c r="AV147" s="16" t="s">
        <v>7</v>
      </c>
      <c r="AW147" s="16" t="s">
        <v>7</v>
      </c>
      <c r="AX147" s="16" t="s">
        <v>7</v>
      </c>
      <c r="AY147" s="16" t="s">
        <v>7</v>
      </c>
      <c r="AZ147" s="16" t="s">
        <v>7</v>
      </c>
      <c r="BA147" s="16" t="s">
        <v>7</v>
      </c>
      <c r="BB147" s="17" t="s">
        <v>7</v>
      </c>
      <c r="BC147" s="119">
        <v>0</v>
      </c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1"/>
    </row>
    <row r="148" spans="1:82" s="2" customFormat="1" ht="12.75" customHeight="1">
      <c r="A148" s="12" t="s">
        <v>19</v>
      </c>
      <c r="B148" s="16" t="s">
        <v>7</v>
      </c>
      <c r="C148" s="16" t="s">
        <v>7</v>
      </c>
      <c r="D148" s="16" t="s">
        <v>7</v>
      </c>
      <c r="E148" s="16" t="s">
        <v>7</v>
      </c>
      <c r="F148" s="16" t="s">
        <v>7</v>
      </c>
      <c r="G148" s="16" t="s">
        <v>7</v>
      </c>
      <c r="H148" s="16" t="s">
        <v>7</v>
      </c>
      <c r="I148" s="16" t="s">
        <v>7</v>
      </c>
      <c r="J148" s="16" t="s">
        <v>7</v>
      </c>
      <c r="K148" s="16" t="s">
        <v>7</v>
      </c>
      <c r="L148" s="16" t="s">
        <v>7</v>
      </c>
      <c r="M148" s="16" t="s">
        <v>7</v>
      </c>
      <c r="N148" s="16" t="s">
        <v>7</v>
      </c>
      <c r="O148" s="16" t="s">
        <v>7</v>
      </c>
      <c r="P148" s="16" t="s">
        <v>7</v>
      </c>
      <c r="Q148" s="16" t="s">
        <v>7</v>
      </c>
      <c r="R148" s="16" t="s">
        <v>7</v>
      </c>
      <c r="S148" s="16" t="s">
        <v>7</v>
      </c>
      <c r="T148" s="16" t="s">
        <v>7</v>
      </c>
      <c r="U148" s="16" t="s">
        <v>7</v>
      </c>
      <c r="V148" s="16" t="s">
        <v>7</v>
      </c>
      <c r="W148" s="16" t="s">
        <v>7</v>
      </c>
      <c r="X148" s="16" t="s">
        <v>7</v>
      </c>
      <c r="Y148" s="16" t="s">
        <v>7</v>
      </c>
      <c r="Z148" s="16" t="s">
        <v>7</v>
      </c>
      <c r="AA148" s="16" t="s">
        <v>7</v>
      </c>
      <c r="AB148" s="16" t="s">
        <v>7</v>
      </c>
      <c r="AC148" s="16" t="s">
        <v>7</v>
      </c>
      <c r="AD148" s="16" t="s">
        <v>7</v>
      </c>
      <c r="AE148" s="16" t="s">
        <v>7</v>
      </c>
      <c r="AF148" s="16" t="s">
        <v>7</v>
      </c>
      <c r="AG148" s="16" t="s">
        <v>7</v>
      </c>
      <c r="AH148" s="16" t="s">
        <v>7</v>
      </c>
      <c r="AI148" s="16" t="s">
        <v>7</v>
      </c>
      <c r="AJ148" s="16" t="s">
        <v>7</v>
      </c>
      <c r="AK148" s="16" t="s">
        <v>7</v>
      </c>
      <c r="AL148" s="16" t="s">
        <v>7</v>
      </c>
      <c r="AM148" s="16" t="s">
        <v>7</v>
      </c>
      <c r="AN148" s="16" t="s">
        <v>7</v>
      </c>
      <c r="AO148" s="16" t="s">
        <v>7</v>
      </c>
      <c r="AP148" s="16" t="s">
        <v>7</v>
      </c>
      <c r="AQ148" s="16" t="s">
        <v>7</v>
      </c>
      <c r="AR148" s="16" t="s">
        <v>7</v>
      </c>
      <c r="AS148" s="16" t="s">
        <v>7</v>
      </c>
      <c r="AT148" s="16" t="s">
        <v>7</v>
      </c>
      <c r="AU148" s="16" t="s">
        <v>7</v>
      </c>
      <c r="AV148" s="16" t="s">
        <v>7</v>
      </c>
      <c r="AW148" s="16" t="s">
        <v>7</v>
      </c>
      <c r="AX148" s="16" t="s">
        <v>7</v>
      </c>
      <c r="AY148" s="16" t="s">
        <v>7</v>
      </c>
      <c r="AZ148" s="16" t="s">
        <v>7</v>
      </c>
      <c r="BA148" s="16" t="s">
        <v>7</v>
      </c>
      <c r="BB148" s="17" t="s">
        <v>7</v>
      </c>
      <c r="BC148" s="119">
        <v>0</v>
      </c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1"/>
    </row>
    <row r="149" spans="1:82" s="2" customFormat="1" ht="12.75" customHeight="1">
      <c r="A149" s="12" t="s">
        <v>20</v>
      </c>
      <c r="B149" s="16" t="s">
        <v>7</v>
      </c>
      <c r="C149" s="16" t="s">
        <v>7</v>
      </c>
      <c r="D149" s="16" t="s">
        <v>7</v>
      </c>
      <c r="E149" s="16" t="s">
        <v>7</v>
      </c>
      <c r="F149" s="16" t="s">
        <v>7</v>
      </c>
      <c r="G149" s="16" t="s">
        <v>7</v>
      </c>
      <c r="H149" s="16" t="s">
        <v>7</v>
      </c>
      <c r="I149" s="16" t="s">
        <v>7</v>
      </c>
      <c r="J149" s="16" t="s">
        <v>7</v>
      </c>
      <c r="K149" s="16" t="s">
        <v>7</v>
      </c>
      <c r="L149" s="16" t="s">
        <v>7</v>
      </c>
      <c r="M149" s="16" t="s">
        <v>7</v>
      </c>
      <c r="N149" s="16" t="s">
        <v>7</v>
      </c>
      <c r="O149" s="16" t="s">
        <v>7</v>
      </c>
      <c r="P149" s="16" t="s">
        <v>7</v>
      </c>
      <c r="Q149" s="16" t="s">
        <v>7</v>
      </c>
      <c r="R149" s="16" t="s">
        <v>7</v>
      </c>
      <c r="S149" s="16" t="s">
        <v>7</v>
      </c>
      <c r="T149" s="16" t="s">
        <v>7</v>
      </c>
      <c r="U149" s="16" t="s">
        <v>7</v>
      </c>
      <c r="V149" s="16" t="s">
        <v>7</v>
      </c>
      <c r="W149" s="16" t="s">
        <v>7</v>
      </c>
      <c r="X149" s="16" t="s">
        <v>7</v>
      </c>
      <c r="Y149" s="16" t="s">
        <v>7</v>
      </c>
      <c r="Z149" s="16" t="s">
        <v>7</v>
      </c>
      <c r="AA149" s="16" t="s">
        <v>7</v>
      </c>
      <c r="AB149" s="16" t="s">
        <v>7</v>
      </c>
      <c r="AC149" s="16" t="s">
        <v>7</v>
      </c>
      <c r="AD149" s="16" t="s">
        <v>7</v>
      </c>
      <c r="AE149" s="16" t="s">
        <v>7</v>
      </c>
      <c r="AF149" s="16" t="s">
        <v>7</v>
      </c>
      <c r="AG149" s="16" t="s">
        <v>7</v>
      </c>
      <c r="AH149" s="16" t="s">
        <v>7</v>
      </c>
      <c r="AI149" s="16" t="s">
        <v>7</v>
      </c>
      <c r="AJ149" s="16" t="s">
        <v>7</v>
      </c>
      <c r="AK149" s="16" t="s">
        <v>7</v>
      </c>
      <c r="AL149" s="16" t="s">
        <v>7</v>
      </c>
      <c r="AM149" s="16" t="s">
        <v>7</v>
      </c>
      <c r="AN149" s="16" t="s">
        <v>7</v>
      </c>
      <c r="AO149" s="16" t="s">
        <v>7</v>
      </c>
      <c r="AP149" s="16" t="s">
        <v>7</v>
      </c>
      <c r="AQ149" s="16" t="s">
        <v>7</v>
      </c>
      <c r="AR149" s="16" t="s">
        <v>7</v>
      </c>
      <c r="AS149" s="16" t="s">
        <v>7</v>
      </c>
      <c r="AT149" s="16" t="s">
        <v>7</v>
      </c>
      <c r="AU149" s="16" t="s">
        <v>7</v>
      </c>
      <c r="AV149" s="16" t="s">
        <v>7</v>
      </c>
      <c r="AW149" s="16" t="s">
        <v>7</v>
      </c>
      <c r="AX149" s="16" t="s">
        <v>7</v>
      </c>
      <c r="AY149" s="16" t="s">
        <v>7</v>
      </c>
      <c r="AZ149" s="16" t="s">
        <v>7</v>
      </c>
      <c r="BA149" s="16" t="s">
        <v>7</v>
      </c>
      <c r="BB149" s="17" t="s">
        <v>7</v>
      </c>
      <c r="BC149" s="119">
        <v>0</v>
      </c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1"/>
    </row>
    <row r="150" spans="1:82" s="2" customFormat="1" ht="12.75" customHeight="1">
      <c r="A150" s="12" t="s">
        <v>21</v>
      </c>
      <c r="B150" s="16" t="s">
        <v>7</v>
      </c>
      <c r="C150" s="16" t="s">
        <v>7</v>
      </c>
      <c r="D150" s="16" t="s">
        <v>7</v>
      </c>
      <c r="E150" s="16" t="s">
        <v>7</v>
      </c>
      <c r="F150" s="16" t="s">
        <v>7</v>
      </c>
      <c r="G150" s="16" t="s">
        <v>7</v>
      </c>
      <c r="H150" s="16" t="s">
        <v>7</v>
      </c>
      <c r="I150" s="16" t="s">
        <v>7</v>
      </c>
      <c r="J150" s="16" t="s">
        <v>7</v>
      </c>
      <c r="K150" s="16" t="s">
        <v>7</v>
      </c>
      <c r="L150" s="16" t="s">
        <v>7</v>
      </c>
      <c r="M150" s="16" t="s">
        <v>7</v>
      </c>
      <c r="N150" s="16" t="s">
        <v>7</v>
      </c>
      <c r="O150" s="16" t="s">
        <v>7</v>
      </c>
      <c r="P150" s="16" t="s">
        <v>7</v>
      </c>
      <c r="Q150" s="16" t="s">
        <v>7</v>
      </c>
      <c r="R150" s="16" t="s">
        <v>7</v>
      </c>
      <c r="S150" s="16" t="s">
        <v>7</v>
      </c>
      <c r="T150" s="16" t="s">
        <v>7</v>
      </c>
      <c r="U150" s="16" t="s">
        <v>7</v>
      </c>
      <c r="V150" s="16" t="s">
        <v>7</v>
      </c>
      <c r="W150" s="16" t="s">
        <v>7</v>
      </c>
      <c r="X150" s="16" t="s">
        <v>7</v>
      </c>
      <c r="Y150" s="16" t="s">
        <v>7</v>
      </c>
      <c r="Z150" s="16" t="s">
        <v>7</v>
      </c>
      <c r="AA150" s="16" t="s">
        <v>7</v>
      </c>
      <c r="AB150" s="16" t="s">
        <v>7</v>
      </c>
      <c r="AC150" s="16" t="s">
        <v>7</v>
      </c>
      <c r="AD150" s="16" t="s">
        <v>7</v>
      </c>
      <c r="AE150" s="16" t="s">
        <v>7</v>
      </c>
      <c r="AF150" s="16" t="s">
        <v>7</v>
      </c>
      <c r="AG150" s="16" t="s">
        <v>7</v>
      </c>
      <c r="AH150" s="16" t="s">
        <v>7</v>
      </c>
      <c r="AI150" s="16" t="s">
        <v>7</v>
      </c>
      <c r="AJ150" s="16" t="s">
        <v>7</v>
      </c>
      <c r="AK150" s="16" t="s">
        <v>7</v>
      </c>
      <c r="AL150" s="16" t="s">
        <v>7</v>
      </c>
      <c r="AM150" s="16" t="s">
        <v>7</v>
      </c>
      <c r="AN150" s="16" t="s">
        <v>7</v>
      </c>
      <c r="AO150" s="16" t="s">
        <v>7</v>
      </c>
      <c r="AP150" s="16" t="s">
        <v>7</v>
      </c>
      <c r="AQ150" s="16" t="s">
        <v>7</v>
      </c>
      <c r="AR150" s="16" t="s">
        <v>7</v>
      </c>
      <c r="AS150" s="16" t="s">
        <v>7</v>
      </c>
      <c r="AT150" s="16" t="s">
        <v>7</v>
      </c>
      <c r="AU150" s="16" t="s">
        <v>7</v>
      </c>
      <c r="AV150" s="16" t="s">
        <v>7</v>
      </c>
      <c r="AW150" s="16" t="s">
        <v>7</v>
      </c>
      <c r="AX150" s="16" t="s">
        <v>7</v>
      </c>
      <c r="AY150" s="16" t="s">
        <v>7</v>
      </c>
      <c r="AZ150" s="16" t="s">
        <v>7</v>
      </c>
      <c r="BA150" s="16" t="s">
        <v>7</v>
      </c>
      <c r="BB150" s="17" t="s">
        <v>7</v>
      </c>
      <c r="BC150" s="119">
        <v>0</v>
      </c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1"/>
    </row>
    <row r="151" spans="1:82" s="2" customFormat="1" ht="12.75" customHeight="1">
      <c r="A151" s="12" t="s">
        <v>22</v>
      </c>
      <c r="B151" s="16" t="s">
        <v>7</v>
      </c>
      <c r="C151" s="16" t="s">
        <v>7</v>
      </c>
      <c r="D151" s="16" t="s">
        <v>7</v>
      </c>
      <c r="E151" s="16" t="s">
        <v>7</v>
      </c>
      <c r="F151" s="16" t="s">
        <v>7</v>
      </c>
      <c r="G151" s="16" t="s">
        <v>7</v>
      </c>
      <c r="H151" s="16" t="s">
        <v>7</v>
      </c>
      <c r="I151" s="16" t="s">
        <v>7</v>
      </c>
      <c r="J151" s="16" t="s">
        <v>7</v>
      </c>
      <c r="K151" s="16" t="s">
        <v>7</v>
      </c>
      <c r="L151" s="16" t="s">
        <v>7</v>
      </c>
      <c r="M151" s="16" t="s">
        <v>7</v>
      </c>
      <c r="N151" s="16" t="s">
        <v>7</v>
      </c>
      <c r="O151" s="16" t="s">
        <v>7</v>
      </c>
      <c r="P151" s="16" t="s">
        <v>7</v>
      </c>
      <c r="Q151" s="16" t="s">
        <v>7</v>
      </c>
      <c r="R151" s="16" t="s">
        <v>7</v>
      </c>
      <c r="S151" s="16" t="s">
        <v>7</v>
      </c>
      <c r="T151" s="16" t="s">
        <v>7</v>
      </c>
      <c r="U151" s="16" t="s">
        <v>7</v>
      </c>
      <c r="V151" s="16" t="s">
        <v>7</v>
      </c>
      <c r="W151" s="16" t="s">
        <v>7</v>
      </c>
      <c r="X151" s="16" t="s">
        <v>7</v>
      </c>
      <c r="Y151" s="16" t="s">
        <v>7</v>
      </c>
      <c r="Z151" s="16" t="s">
        <v>7</v>
      </c>
      <c r="AA151" s="16" t="s">
        <v>7</v>
      </c>
      <c r="AB151" s="16" t="s">
        <v>7</v>
      </c>
      <c r="AC151" s="16" t="s">
        <v>7</v>
      </c>
      <c r="AD151" s="16" t="s">
        <v>7</v>
      </c>
      <c r="AE151" s="16" t="s">
        <v>7</v>
      </c>
      <c r="AF151" s="16" t="s">
        <v>7</v>
      </c>
      <c r="AG151" s="16" t="s">
        <v>7</v>
      </c>
      <c r="AH151" s="16" t="s">
        <v>7</v>
      </c>
      <c r="AI151" s="16" t="s">
        <v>7</v>
      </c>
      <c r="AJ151" s="16" t="s">
        <v>7</v>
      </c>
      <c r="AK151" s="16" t="s">
        <v>7</v>
      </c>
      <c r="AL151" s="16" t="s">
        <v>7</v>
      </c>
      <c r="AM151" s="16" t="s">
        <v>7</v>
      </c>
      <c r="AN151" s="16" t="s">
        <v>7</v>
      </c>
      <c r="AO151" s="16" t="s">
        <v>7</v>
      </c>
      <c r="AP151" s="16" t="s">
        <v>7</v>
      </c>
      <c r="AQ151" s="16" t="s">
        <v>7</v>
      </c>
      <c r="AR151" s="16" t="s">
        <v>7</v>
      </c>
      <c r="AS151" s="16" t="s">
        <v>7</v>
      </c>
      <c r="AT151" s="16" t="s">
        <v>7</v>
      </c>
      <c r="AU151" s="16" t="s">
        <v>7</v>
      </c>
      <c r="AV151" s="16" t="s">
        <v>7</v>
      </c>
      <c r="AW151" s="16" t="s">
        <v>7</v>
      </c>
      <c r="AX151" s="16" t="s">
        <v>7</v>
      </c>
      <c r="AY151" s="16" t="s">
        <v>7</v>
      </c>
      <c r="AZ151" s="16" t="s">
        <v>7</v>
      </c>
      <c r="BA151" s="16" t="s">
        <v>7</v>
      </c>
      <c r="BB151" s="17" t="s">
        <v>7</v>
      </c>
      <c r="BC151" s="119">
        <v>0</v>
      </c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1"/>
    </row>
    <row r="152" spans="1:82" s="2" customFormat="1" ht="12.75" customHeight="1">
      <c r="A152" s="12" t="s">
        <v>23</v>
      </c>
      <c r="B152" s="16" t="s">
        <v>7</v>
      </c>
      <c r="C152" s="16" t="s">
        <v>7</v>
      </c>
      <c r="D152" s="16" t="s">
        <v>7</v>
      </c>
      <c r="E152" s="16" t="s">
        <v>7</v>
      </c>
      <c r="F152" s="16" t="s">
        <v>7</v>
      </c>
      <c r="G152" s="16" t="s">
        <v>7</v>
      </c>
      <c r="H152" s="16" t="s">
        <v>7</v>
      </c>
      <c r="I152" s="16" t="s">
        <v>7</v>
      </c>
      <c r="J152" s="16" t="s">
        <v>7</v>
      </c>
      <c r="K152" s="16" t="s">
        <v>7</v>
      </c>
      <c r="L152" s="16" t="s">
        <v>7</v>
      </c>
      <c r="M152" s="16" t="s">
        <v>7</v>
      </c>
      <c r="N152" s="16" t="s">
        <v>7</v>
      </c>
      <c r="O152" s="16" t="s">
        <v>7</v>
      </c>
      <c r="P152" s="16" t="s">
        <v>7</v>
      </c>
      <c r="Q152" s="16" t="s">
        <v>7</v>
      </c>
      <c r="R152" s="16" t="s">
        <v>7</v>
      </c>
      <c r="S152" s="16" t="s">
        <v>7</v>
      </c>
      <c r="T152" s="16" t="s">
        <v>7</v>
      </c>
      <c r="U152" s="16" t="s">
        <v>7</v>
      </c>
      <c r="V152" s="16" t="s">
        <v>7</v>
      </c>
      <c r="W152" s="16" t="s">
        <v>7</v>
      </c>
      <c r="X152" s="16" t="s">
        <v>7</v>
      </c>
      <c r="Y152" s="16" t="s">
        <v>7</v>
      </c>
      <c r="Z152" s="16" t="s">
        <v>7</v>
      </c>
      <c r="AA152" s="16" t="s">
        <v>7</v>
      </c>
      <c r="AB152" s="16" t="s">
        <v>7</v>
      </c>
      <c r="AC152" s="16" t="s">
        <v>7</v>
      </c>
      <c r="AD152" s="16" t="s">
        <v>7</v>
      </c>
      <c r="AE152" s="16" t="s">
        <v>7</v>
      </c>
      <c r="AF152" s="16" t="s">
        <v>7</v>
      </c>
      <c r="AG152" s="16" t="s">
        <v>7</v>
      </c>
      <c r="AH152" s="16" t="s">
        <v>7</v>
      </c>
      <c r="AI152" s="16" t="s">
        <v>7</v>
      </c>
      <c r="AJ152" s="16" t="s">
        <v>7</v>
      </c>
      <c r="AK152" s="16" t="s">
        <v>7</v>
      </c>
      <c r="AL152" s="16" t="s">
        <v>7</v>
      </c>
      <c r="AM152" s="16" t="s">
        <v>7</v>
      </c>
      <c r="AN152" s="16" t="s">
        <v>7</v>
      </c>
      <c r="AO152" s="16" t="s">
        <v>7</v>
      </c>
      <c r="AP152" s="16" t="s">
        <v>7</v>
      </c>
      <c r="AQ152" s="16" t="s">
        <v>7</v>
      </c>
      <c r="AR152" s="16" t="s">
        <v>7</v>
      </c>
      <c r="AS152" s="16" t="s">
        <v>7</v>
      </c>
      <c r="AT152" s="16" t="s">
        <v>7</v>
      </c>
      <c r="AU152" s="16" t="s">
        <v>7</v>
      </c>
      <c r="AV152" s="16" t="s">
        <v>7</v>
      </c>
      <c r="AW152" s="16" t="s">
        <v>7</v>
      </c>
      <c r="AX152" s="16" t="s">
        <v>7</v>
      </c>
      <c r="AY152" s="16" t="s">
        <v>7</v>
      </c>
      <c r="AZ152" s="16" t="s">
        <v>7</v>
      </c>
      <c r="BA152" s="16" t="s">
        <v>7</v>
      </c>
      <c r="BB152" s="17" t="s">
        <v>7</v>
      </c>
      <c r="BC152" s="119">
        <v>0</v>
      </c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1"/>
    </row>
    <row r="153" spans="1:82" s="2" customFormat="1" ht="12.75" customHeight="1">
      <c r="A153" s="12" t="s">
        <v>24</v>
      </c>
      <c r="B153" s="16" t="s">
        <v>7</v>
      </c>
      <c r="C153" s="16" t="s">
        <v>7</v>
      </c>
      <c r="D153" s="16" t="s">
        <v>7</v>
      </c>
      <c r="E153" s="16" t="s">
        <v>7</v>
      </c>
      <c r="F153" s="16" t="s">
        <v>7</v>
      </c>
      <c r="G153" s="16" t="s">
        <v>7</v>
      </c>
      <c r="H153" s="16" t="s">
        <v>7</v>
      </c>
      <c r="I153" s="16" t="s">
        <v>7</v>
      </c>
      <c r="J153" s="16" t="s">
        <v>7</v>
      </c>
      <c r="K153" s="16" t="s">
        <v>7</v>
      </c>
      <c r="L153" s="16" t="s">
        <v>7</v>
      </c>
      <c r="M153" s="16" t="s">
        <v>7</v>
      </c>
      <c r="N153" s="16" t="s">
        <v>7</v>
      </c>
      <c r="O153" s="16" t="s">
        <v>7</v>
      </c>
      <c r="P153" s="16" t="s">
        <v>7</v>
      </c>
      <c r="Q153" s="16" t="s">
        <v>7</v>
      </c>
      <c r="R153" s="16" t="s">
        <v>7</v>
      </c>
      <c r="S153" s="16" t="s">
        <v>7</v>
      </c>
      <c r="T153" s="16" t="s">
        <v>7</v>
      </c>
      <c r="U153" s="16" t="s">
        <v>7</v>
      </c>
      <c r="V153" s="16" t="s">
        <v>7</v>
      </c>
      <c r="W153" s="16" t="s">
        <v>7</v>
      </c>
      <c r="X153" s="16" t="s">
        <v>7</v>
      </c>
      <c r="Y153" s="16" t="s">
        <v>7</v>
      </c>
      <c r="Z153" s="16" t="s">
        <v>7</v>
      </c>
      <c r="AA153" s="16" t="s">
        <v>7</v>
      </c>
      <c r="AB153" s="16" t="s">
        <v>7</v>
      </c>
      <c r="AC153" s="16" t="s">
        <v>7</v>
      </c>
      <c r="AD153" s="16" t="s">
        <v>7</v>
      </c>
      <c r="AE153" s="16" t="s">
        <v>7</v>
      </c>
      <c r="AF153" s="16" t="s">
        <v>7</v>
      </c>
      <c r="AG153" s="16" t="s">
        <v>7</v>
      </c>
      <c r="AH153" s="16" t="s">
        <v>7</v>
      </c>
      <c r="AI153" s="16" t="s">
        <v>7</v>
      </c>
      <c r="AJ153" s="16" t="s">
        <v>7</v>
      </c>
      <c r="AK153" s="16" t="s">
        <v>7</v>
      </c>
      <c r="AL153" s="16" t="s">
        <v>7</v>
      </c>
      <c r="AM153" s="16" t="s">
        <v>7</v>
      </c>
      <c r="AN153" s="16" t="s">
        <v>7</v>
      </c>
      <c r="AO153" s="16" t="s">
        <v>7</v>
      </c>
      <c r="AP153" s="16" t="s">
        <v>7</v>
      </c>
      <c r="AQ153" s="16" t="s">
        <v>7</v>
      </c>
      <c r="AR153" s="16" t="s">
        <v>7</v>
      </c>
      <c r="AS153" s="16" t="s">
        <v>7</v>
      </c>
      <c r="AT153" s="16" t="s">
        <v>7</v>
      </c>
      <c r="AU153" s="16" t="s">
        <v>7</v>
      </c>
      <c r="AV153" s="16" t="s">
        <v>7</v>
      </c>
      <c r="AW153" s="16" t="s">
        <v>7</v>
      </c>
      <c r="AX153" s="16" t="s">
        <v>7</v>
      </c>
      <c r="AY153" s="16" t="s">
        <v>7</v>
      </c>
      <c r="AZ153" s="16" t="s">
        <v>7</v>
      </c>
      <c r="BA153" s="16" t="s">
        <v>7</v>
      </c>
      <c r="BB153" s="17" t="s">
        <v>7</v>
      </c>
      <c r="BC153" s="119">
        <v>0</v>
      </c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1"/>
    </row>
    <row r="154" spans="1:82" s="2" customFormat="1" ht="12.75" customHeight="1">
      <c r="A154" s="12" t="s">
        <v>25</v>
      </c>
      <c r="B154" s="16" t="s">
        <v>7</v>
      </c>
      <c r="C154" s="16" t="s">
        <v>7</v>
      </c>
      <c r="D154" s="16" t="s">
        <v>7</v>
      </c>
      <c r="E154" s="16" t="s">
        <v>7</v>
      </c>
      <c r="F154" s="16" t="s">
        <v>7</v>
      </c>
      <c r="G154" s="16" t="s">
        <v>7</v>
      </c>
      <c r="H154" s="16" t="s">
        <v>7</v>
      </c>
      <c r="I154" s="16" t="s">
        <v>7</v>
      </c>
      <c r="J154" s="16" t="s">
        <v>7</v>
      </c>
      <c r="K154" s="16" t="s">
        <v>7</v>
      </c>
      <c r="L154" s="16" t="s">
        <v>7</v>
      </c>
      <c r="M154" s="16" t="s">
        <v>7</v>
      </c>
      <c r="N154" s="16" t="s">
        <v>7</v>
      </c>
      <c r="O154" s="16" t="s">
        <v>7</v>
      </c>
      <c r="P154" s="16" t="s">
        <v>7</v>
      </c>
      <c r="Q154" s="16" t="s">
        <v>7</v>
      </c>
      <c r="R154" s="16" t="s">
        <v>7</v>
      </c>
      <c r="S154" s="16" t="s">
        <v>7</v>
      </c>
      <c r="T154" s="16" t="s">
        <v>7</v>
      </c>
      <c r="U154" s="16" t="s">
        <v>7</v>
      </c>
      <c r="V154" s="16" t="s">
        <v>7</v>
      </c>
      <c r="W154" s="16" t="s">
        <v>7</v>
      </c>
      <c r="X154" s="16" t="s">
        <v>7</v>
      </c>
      <c r="Y154" s="16" t="s">
        <v>7</v>
      </c>
      <c r="Z154" s="16" t="s">
        <v>7</v>
      </c>
      <c r="AA154" s="16" t="s">
        <v>7</v>
      </c>
      <c r="AB154" s="16" t="s">
        <v>7</v>
      </c>
      <c r="AC154" s="16" t="s">
        <v>7</v>
      </c>
      <c r="AD154" s="16" t="s">
        <v>7</v>
      </c>
      <c r="AE154" s="16" t="s">
        <v>7</v>
      </c>
      <c r="AF154" s="16" t="s">
        <v>7</v>
      </c>
      <c r="AG154" s="16" t="s">
        <v>7</v>
      </c>
      <c r="AH154" s="16" t="s">
        <v>7</v>
      </c>
      <c r="AI154" s="16" t="s">
        <v>7</v>
      </c>
      <c r="AJ154" s="16" t="s">
        <v>7</v>
      </c>
      <c r="AK154" s="16" t="s">
        <v>7</v>
      </c>
      <c r="AL154" s="16" t="s">
        <v>7</v>
      </c>
      <c r="AM154" s="16" t="s">
        <v>7</v>
      </c>
      <c r="AN154" s="16" t="s">
        <v>7</v>
      </c>
      <c r="AO154" s="16" t="s">
        <v>7</v>
      </c>
      <c r="AP154" s="16" t="s">
        <v>7</v>
      </c>
      <c r="AQ154" s="16" t="s">
        <v>7</v>
      </c>
      <c r="AR154" s="16" t="s">
        <v>7</v>
      </c>
      <c r="AS154" s="16" t="s">
        <v>7</v>
      </c>
      <c r="AT154" s="16" t="s">
        <v>7</v>
      </c>
      <c r="AU154" s="16" t="s">
        <v>7</v>
      </c>
      <c r="AV154" s="16" t="s">
        <v>7</v>
      </c>
      <c r="AW154" s="16" t="s">
        <v>7</v>
      </c>
      <c r="AX154" s="16" t="s">
        <v>7</v>
      </c>
      <c r="AY154" s="16" t="s">
        <v>7</v>
      </c>
      <c r="AZ154" s="16" t="s">
        <v>7</v>
      </c>
      <c r="BA154" s="16" t="s">
        <v>7</v>
      </c>
      <c r="BB154" s="17" t="s">
        <v>7</v>
      </c>
      <c r="BC154" s="119">
        <v>0</v>
      </c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1"/>
    </row>
    <row r="155" spans="1:82" s="2" customFormat="1" ht="12.75" customHeight="1">
      <c r="A155" s="12" t="s">
        <v>27</v>
      </c>
      <c r="B155" s="16" t="s">
        <v>7</v>
      </c>
      <c r="C155" s="16" t="s">
        <v>7</v>
      </c>
      <c r="D155" s="16" t="s">
        <v>7</v>
      </c>
      <c r="E155" s="16" t="s">
        <v>7</v>
      </c>
      <c r="F155" s="16" t="s">
        <v>7</v>
      </c>
      <c r="G155" s="16" t="s">
        <v>7</v>
      </c>
      <c r="H155" s="16" t="s">
        <v>7</v>
      </c>
      <c r="I155" s="16" t="s">
        <v>7</v>
      </c>
      <c r="J155" s="16" t="s">
        <v>7</v>
      </c>
      <c r="K155" s="16" t="s">
        <v>7</v>
      </c>
      <c r="L155" s="16" t="s">
        <v>7</v>
      </c>
      <c r="M155" s="16" t="s">
        <v>7</v>
      </c>
      <c r="N155" s="16" t="s">
        <v>7</v>
      </c>
      <c r="O155" s="16" t="s">
        <v>7</v>
      </c>
      <c r="P155" s="16" t="s">
        <v>7</v>
      </c>
      <c r="Q155" s="16" t="s">
        <v>7</v>
      </c>
      <c r="R155" s="16" t="s">
        <v>7</v>
      </c>
      <c r="S155" s="16" t="s">
        <v>7</v>
      </c>
      <c r="T155" s="16" t="s">
        <v>7</v>
      </c>
      <c r="U155" s="16" t="s">
        <v>7</v>
      </c>
      <c r="V155" s="16" t="s">
        <v>7</v>
      </c>
      <c r="W155" s="16" t="s">
        <v>7</v>
      </c>
      <c r="X155" s="16" t="s">
        <v>7</v>
      </c>
      <c r="Y155" s="16" t="s">
        <v>7</v>
      </c>
      <c r="Z155" s="16" t="s">
        <v>7</v>
      </c>
      <c r="AA155" s="16" t="s">
        <v>7</v>
      </c>
      <c r="AB155" s="16" t="s">
        <v>7</v>
      </c>
      <c r="AC155" s="16" t="s">
        <v>7</v>
      </c>
      <c r="AD155" s="16" t="s">
        <v>7</v>
      </c>
      <c r="AE155" s="16" t="s">
        <v>7</v>
      </c>
      <c r="AF155" s="16" t="s">
        <v>7</v>
      </c>
      <c r="AG155" s="16" t="s">
        <v>7</v>
      </c>
      <c r="AH155" s="16" t="s">
        <v>7</v>
      </c>
      <c r="AI155" s="16" t="s">
        <v>7</v>
      </c>
      <c r="AJ155" s="16" t="s">
        <v>7</v>
      </c>
      <c r="AK155" s="16" t="s">
        <v>7</v>
      </c>
      <c r="AL155" s="16" t="s">
        <v>7</v>
      </c>
      <c r="AM155" s="16" t="s">
        <v>7</v>
      </c>
      <c r="AN155" s="16" t="s">
        <v>7</v>
      </c>
      <c r="AO155" s="16" t="s">
        <v>7</v>
      </c>
      <c r="AP155" s="16" t="s">
        <v>7</v>
      </c>
      <c r="AQ155" s="16" t="s">
        <v>7</v>
      </c>
      <c r="AR155" s="16" t="s">
        <v>7</v>
      </c>
      <c r="AS155" s="16" t="s">
        <v>7</v>
      </c>
      <c r="AT155" s="16" t="s">
        <v>7</v>
      </c>
      <c r="AU155" s="16" t="s">
        <v>7</v>
      </c>
      <c r="AV155" s="16" t="s">
        <v>7</v>
      </c>
      <c r="AW155" s="16" t="s">
        <v>7</v>
      </c>
      <c r="AX155" s="16" t="s">
        <v>7</v>
      </c>
      <c r="AY155" s="16" t="s">
        <v>7</v>
      </c>
      <c r="AZ155" s="16" t="s">
        <v>7</v>
      </c>
      <c r="BA155" s="16" t="s">
        <v>7</v>
      </c>
      <c r="BB155" s="17" t="s">
        <v>7</v>
      </c>
      <c r="BC155" s="119">
        <v>0</v>
      </c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1"/>
    </row>
    <row r="156" spans="1:82" s="2" customFormat="1" ht="12.75" customHeight="1">
      <c r="A156" s="12" t="s">
        <v>28</v>
      </c>
      <c r="B156" s="16" t="s">
        <v>7</v>
      </c>
      <c r="C156" s="16" t="s">
        <v>7</v>
      </c>
      <c r="D156" s="16" t="s">
        <v>7</v>
      </c>
      <c r="E156" s="16" t="s">
        <v>7</v>
      </c>
      <c r="F156" s="16" t="s">
        <v>7</v>
      </c>
      <c r="G156" s="16" t="s">
        <v>7</v>
      </c>
      <c r="H156" s="16" t="s">
        <v>7</v>
      </c>
      <c r="I156" s="16" t="s">
        <v>7</v>
      </c>
      <c r="J156" s="16" t="s">
        <v>7</v>
      </c>
      <c r="K156" s="16" t="s">
        <v>7</v>
      </c>
      <c r="L156" s="16" t="s">
        <v>7</v>
      </c>
      <c r="M156" s="16" t="s">
        <v>7</v>
      </c>
      <c r="N156" s="16" t="s">
        <v>7</v>
      </c>
      <c r="O156" s="16" t="s">
        <v>7</v>
      </c>
      <c r="P156" s="16" t="s">
        <v>7</v>
      </c>
      <c r="Q156" s="16" t="s">
        <v>7</v>
      </c>
      <c r="R156" s="16" t="s">
        <v>7</v>
      </c>
      <c r="S156" s="16" t="s">
        <v>7</v>
      </c>
      <c r="T156" s="16" t="s">
        <v>7</v>
      </c>
      <c r="U156" s="16" t="s">
        <v>7</v>
      </c>
      <c r="V156" s="16" t="s">
        <v>7</v>
      </c>
      <c r="W156" s="16" t="s">
        <v>7</v>
      </c>
      <c r="X156" s="16" t="s">
        <v>7</v>
      </c>
      <c r="Y156" s="16" t="s">
        <v>7</v>
      </c>
      <c r="Z156" s="16" t="s">
        <v>7</v>
      </c>
      <c r="AA156" s="16" t="s">
        <v>7</v>
      </c>
      <c r="AB156" s="16" t="s">
        <v>7</v>
      </c>
      <c r="AC156" s="16" t="s">
        <v>7</v>
      </c>
      <c r="AD156" s="16" t="s">
        <v>7</v>
      </c>
      <c r="AE156" s="16" t="s">
        <v>7</v>
      </c>
      <c r="AF156" s="16" t="s">
        <v>7</v>
      </c>
      <c r="AG156" s="16" t="s">
        <v>7</v>
      </c>
      <c r="AH156" s="16" t="s">
        <v>7</v>
      </c>
      <c r="AI156" s="16" t="s">
        <v>7</v>
      </c>
      <c r="AJ156" s="16" t="s">
        <v>7</v>
      </c>
      <c r="AK156" s="16" t="s">
        <v>7</v>
      </c>
      <c r="AL156" s="16" t="s">
        <v>7</v>
      </c>
      <c r="AM156" s="16" t="s">
        <v>7</v>
      </c>
      <c r="AN156" s="16" t="s">
        <v>7</v>
      </c>
      <c r="AO156" s="16" t="s">
        <v>7</v>
      </c>
      <c r="AP156" s="16" t="s">
        <v>7</v>
      </c>
      <c r="AQ156" s="16" t="s">
        <v>7</v>
      </c>
      <c r="AR156" s="16" t="s">
        <v>7</v>
      </c>
      <c r="AS156" s="16" t="s">
        <v>7</v>
      </c>
      <c r="AT156" s="16" t="s">
        <v>7</v>
      </c>
      <c r="AU156" s="16" t="s">
        <v>7</v>
      </c>
      <c r="AV156" s="16" t="s">
        <v>7</v>
      </c>
      <c r="AW156" s="16" t="s">
        <v>7</v>
      </c>
      <c r="AX156" s="16" t="s">
        <v>7</v>
      </c>
      <c r="AY156" s="16" t="s">
        <v>7</v>
      </c>
      <c r="AZ156" s="16" t="s">
        <v>7</v>
      </c>
      <c r="BA156" s="16" t="s">
        <v>7</v>
      </c>
      <c r="BB156" s="17" t="s">
        <v>7</v>
      </c>
      <c r="BC156" s="119">
        <v>0</v>
      </c>
      <c r="BD156" s="24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1"/>
    </row>
    <row r="157" spans="1:82" s="2" customFormat="1" ht="12.75" customHeight="1" thickBot="1">
      <c r="A157" s="12" t="s">
        <v>29</v>
      </c>
      <c r="B157" s="120"/>
      <c r="C157" s="120" t="s">
        <v>7</v>
      </c>
      <c r="D157" s="120" t="s">
        <v>7</v>
      </c>
      <c r="E157" s="120" t="s">
        <v>7</v>
      </c>
      <c r="F157" s="120" t="s">
        <v>7</v>
      </c>
      <c r="G157" s="120" t="s">
        <v>7</v>
      </c>
      <c r="H157" s="120" t="s">
        <v>7</v>
      </c>
      <c r="I157" s="120" t="s">
        <v>7</v>
      </c>
      <c r="J157" s="120" t="s">
        <v>7</v>
      </c>
      <c r="K157" s="120" t="s">
        <v>7</v>
      </c>
      <c r="L157" s="120" t="s">
        <v>7</v>
      </c>
      <c r="M157" s="120" t="s">
        <v>7</v>
      </c>
      <c r="N157" s="120" t="s">
        <v>7</v>
      </c>
      <c r="O157" s="120" t="s">
        <v>7</v>
      </c>
      <c r="P157" s="120" t="s">
        <v>7</v>
      </c>
      <c r="Q157" s="120" t="s">
        <v>7</v>
      </c>
      <c r="R157" s="120" t="s">
        <v>7</v>
      </c>
      <c r="S157" s="120" t="s">
        <v>7</v>
      </c>
      <c r="T157" s="120" t="s">
        <v>7</v>
      </c>
      <c r="U157" s="120" t="s">
        <v>7</v>
      </c>
      <c r="V157" s="120" t="s">
        <v>7</v>
      </c>
      <c r="W157" s="120" t="s">
        <v>7</v>
      </c>
      <c r="X157" s="120" t="s">
        <v>7</v>
      </c>
      <c r="Y157" s="120" t="s">
        <v>7</v>
      </c>
      <c r="Z157" s="120" t="s">
        <v>7</v>
      </c>
      <c r="AA157" s="120" t="s">
        <v>7</v>
      </c>
      <c r="AB157" s="120" t="s">
        <v>7</v>
      </c>
      <c r="AC157" s="120" t="s">
        <v>7</v>
      </c>
      <c r="AD157" s="120" t="s">
        <v>7</v>
      </c>
      <c r="AE157" s="120" t="s">
        <v>7</v>
      </c>
      <c r="AF157" s="120" t="s">
        <v>7</v>
      </c>
      <c r="AG157" s="120" t="s">
        <v>7</v>
      </c>
      <c r="AH157" s="120" t="s">
        <v>7</v>
      </c>
      <c r="AI157" s="120" t="s">
        <v>7</v>
      </c>
      <c r="AJ157" s="120" t="s">
        <v>7</v>
      </c>
      <c r="AK157" s="120" t="s">
        <v>7</v>
      </c>
      <c r="AL157" s="120" t="s">
        <v>7</v>
      </c>
      <c r="AM157" s="120" t="s">
        <v>7</v>
      </c>
      <c r="AN157" s="120" t="s">
        <v>7</v>
      </c>
      <c r="AO157" s="120" t="s">
        <v>7</v>
      </c>
      <c r="AP157" s="120" t="s">
        <v>7</v>
      </c>
      <c r="AQ157" s="120" t="s">
        <v>7</v>
      </c>
      <c r="AR157" s="120" t="s">
        <v>7</v>
      </c>
      <c r="AS157" s="120" t="s">
        <v>7</v>
      </c>
      <c r="AT157" s="120" t="s">
        <v>7</v>
      </c>
      <c r="AU157" s="120" t="s">
        <v>7</v>
      </c>
      <c r="AV157" s="120" t="s">
        <v>7</v>
      </c>
      <c r="AW157" s="120" t="s">
        <v>7</v>
      </c>
      <c r="AX157" s="120" t="s">
        <v>7</v>
      </c>
      <c r="AY157" s="120" t="s">
        <v>7</v>
      </c>
      <c r="AZ157" s="120" t="s">
        <v>7</v>
      </c>
      <c r="BA157" s="120" t="s">
        <v>7</v>
      </c>
      <c r="BB157" s="121" t="s">
        <v>7</v>
      </c>
      <c r="BC157" s="122">
        <v>0</v>
      </c>
      <c r="BD157" s="123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5"/>
    </row>
    <row r="158" spans="1:82" s="3" customFormat="1" ht="12.75" customHeight="1" thickBot="1">
      <c r="A158" s="124" t="s">
        <v>5</v>
      </c>
      <c r="B158" s="106">
        <f>SUM(B136:B157)</f>
        <v>0</v>
      </c>
      <c r="C158" s="106">
        <f aca="true" t="shared" si="6" ref="C158:BB158">SUM(C136:C157)</f>
        <v>0</v>
      </c>
      <c r="D158" s="106">
        <f t="shared" si="6"/>
        <v>0</v>
      </c>
      <c r="E158" s="106">
        <f t="shared" si="6"/>
        <v>0</v>
      </c>
      <c r="F158" s="106">
        <f t="shared" si="6"/>
        <v>0</v>
      </c>
      <c r="G158" s="106">
        <f t="shared" si="6"/>
        <v>0</v>
      </c>
      <c r="H158" s="106">
        <f t="shared" si="6"/>
        <v>0</v>
      </c>
      <c r="I158" s="106">
        <f t="shared" si="6"/>
        <v>0</v>
      </c>
      <c r="J158" s="106">
        <f t="shared" si="6"/>
        <v>0</v>
      </c>
      <c r="K158" s="106">
        <f t="shared" si="6"/>
        <v>0</v>
      </c>
      <c r="L158" s="106">
        <f t="shared" si="6"/>
        <v>0</v>
      </c>
      <c r="M158" s="106">
        <f t="shared" si="6"/>
        <v>0</v>
      </c>
      <c r="N158" s="106">
        <f t="shared" si="6"/>
        <v>0</v>
      </c>
      <c r="O158" s="106">
        <f t="shared" si="6"/>
        <v>0</v>
      </c>
      <c r="P158" s="106">
        <f t="shared" si="6"/>
        <v>0</v>
      </c>
      <c r="Q158" s="106">
        <f t="shared" si="6"/>
        <v>0</v>
      </c>
      <c r="R158" s="106">
        <f t="shared" si="6"/>
        <v>0</v>
      </c>
      <c r="S158" s="106">
        <f t="shared" si="6"/>
        <v>0</v>
      </c>
      <c r="T158" s="106">
        <f t="shared" si="6"/>
        <v>0</v>
      </c>
      <c r="U158" s="106">
        <f t="shared" si="6"/>
        <v>0</v>
      </c>
      <c r="V158" s="106">
        <f t="shared" si="6"/>
        <v>0</v>
      </c>
      <c r="W158" s="106">
        <f t="shared" si="6"/>
        <v>0</v>
      </c>
      <c r="X158" s="106">
        <f t="shared" si="6"/>
        <v>0</v>
      </c>
      <c r="Y158" s="106">
        <f t="shared" si="6"/>
        <v>0</v>
      </c>
      <c r="Z158" s="106">
        <f t="shared" si="6"/>
        <v>0</v>
      </c>
      <c r="AA158" s="106">
        <f t="shared" si="6"/>
        <v>0</v>
      </c>
      <c r="AB158" s="106">
        <f t="shared" si="6"/>
        <v>0</v>
      </c>
      <c r="AC158" s="106">
        <f t="shared" si="6"/>
        <v>0</v>
      </c>
      <c r="AD158" s="106">
        <f t="shared" si="6"/>
        <v>0</v>
      </c>
      <c r="AE158" s="106">
        <f t="shared" si="6"/>
        <v>0</v>
      </c>
      <c r="AF158" s="106">
        <f t="shared" si="6"/>
        <v>0</v>
      </c>
      <c r="AG158" s="106">
        <f t="shared" si="6"/>
        <v>0</v>
      </c>
      <c r="AH158" s="106">
        <f t="shared" si="6"/>
        <v>0</v>
      </c>
      <c r="AI158" s="106">
        <f t="shared" si="6"/>
        <v>0</v>
      </c>
      <c r="AJ158" s="106">
        <f t="shared" si="6"/>
        <v>0</v>
      </c>
      <c r="AK158" s="106">
        <f t="shared" si="6"/>
        <v>0</v>
      </c>
      <c r="AL158" s="106">
        <f t="shared" si="6"/>
        <v>0</v>
      </c>
      <c r="AM158" s="106">
        <f t="shared" si="6"/>
        <v>0</v>
      </c>
      <c r="AN158" s="106">
        <f t="shared" si="6"/>
        <v>0</v>
      </c>
      <c r="AO158" s="106">
        <f t="shared" si="6"/>
        <v>0</v>
      </c>
      <c r="AP158" s="106">
        <f t="shared" si="6"/>
        <v>0</v>
      </c>
      <c r="AQ158" s="106">
        <f t="shared" si="6"/>
        <v>0</v>
      </c>
      <c r="AR158" s="106">
        <f t="shared" si="6"/>
        <v>0</v>
      </c>
      <c r="AS158" s="106">
        <f t="shared" si="6"/>
        <v>0</v>
      </c>
      <c r="AT158" s="106">
        <f t="shared" si="6"/>
        <v>0</v>
      </c>
      <c r="AU158" s="106">
        <f t="shared" si="6"/>
        <v>0</v>
      </c>
      <c r="AV158" s="106">
        <f t="shared" si="6"/>
        <v>0</v>
      </c>
      <c r="AW158" s="106">
        <f t="shared" si="6"/>
        <v>0</v>
      </c>
      <c r="AX158" s="106">
        <f t="shared" si="6"/>
        <v>0</v>
      </c>
      <c r="AY158" s="106">
        <f t="shared" si="6"/>
        <v>0</v>
      </c>
      <c r="AZ158" s="106">
        <f t="shared" si="6"/>
        <v>0</v>
      </c>
      <c r="BA158" s="106">
        <f t="shared" si="6"/>
        <v>0</v>
      </c>
      <c r="BB158" s="125">
        <f t="shared" si="6"/>
        <v>0</v>
      </c>
      <c r="BC158" s="126">
        <f>SUM(BC136:BC157)</f>
        <v>0</v>
      </c>
      <c r="BD158" s="88"/>
      <c r="BE158" s="123"/>
      <c r="BF158" s="123"/>
      <c r="BG158" s="123"/>
      <c r="BH158" s="123"/>
      <c r="BI158" s="123"/>
      <c r="BJ158" s="123"/>
      <c r="BK158" s="123"/>
      <c r="BL158" s="123"/>
      <c r="BM158" s="123"/>
      <c r="BN158" s="123"/>
      <c r="BO158" s="123"/>
      <c r="BP158" s="123"/>
      <c r="BQ158" s="123"/>
      <c r="BR158" s="123"/>
      <c r="BS158" s="123"/>
      <c r="BT158" s="123"/>
      <c r="BU158" s="123"/>
      <c r="BV158" s="123"/>
      <c r="BW158" s="123"/>
      <c r="BX158" s="123"/>
      <c r="BY158" s="123"/>
      <c r="BZ158" s="123"/>
      <c r="CA158" s="123"/>
      <c r="CB158" s="123"/>
      <c r="CC158" s="123"/>
      <c r="CD158" s="123"/>
    </row>
    <row r="159" spans="1:82" s="2" customFormat="1" ht="11.25">
      <c r="A159" s="30" t="s">
        <v>31</v>
      </c>
      <c r="AC159" s="127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128"/>
      <c r="BF159" s="110"/>
      <c r="BG159" s="110"/>
      <c r="BH159" s="110"/>
      <c r="BI159" s="110"/>
      <c r="BJ159" s="110"/>
      <c r="BK159" s="110"/>
      <c r="BL159" s="110"/>
      <c r="BM159" s="110"/>
      <c r="BN159" s="110"/>
      <c r="BO159" s="110"/>
      <c r="BP159" s="110"/>
      <c r="BQ159" s="110"/>
      <c r="BR159" s="110"/>
      <c r="BS159" s="110"/>
      <c r="BT159" s="110"/>
      <c r="BU159" s="110"/>
      <c r="BV159" s="110"/>
      <c r="BW159" s="110"/>
      <c r="BX159" s="110"/>
      <c r="BY159" s="110"/>
      <c r="BZ159" s="110"/>
      <c r="CA159" s="110"/>
      <c r="CB159" s="110"/>
      <c r="CC159" s="110"/>
      <c r="CD159" s="110"/>
    </row>
    <row r="160" spans="1:84" s="2" customFormat="1" ht="11.25">
      <c r="A160" s="30"/>
      <c r="AC160" s="127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E160" s="128"/>
      <c r="BF160" s="110"/>
      <c r="BG160" s="110"/>
      <c r="BH160" s="110"/>
      <c r="BI160" s="110"/>
      <c r="BJ160" s="110"/>
      <c r="BK160" s="110"/>
      <c r="BL160" s="110"/>
      <c r="BM160" s="110"/>
      <c r="BN160" s="110"/>
      <c r="BO160" s="110"/>
      <c r="BP160" s="110"/>
      <c r="BQ160" s="110"/>
      <c r="BR160" s="110"/>
      <c r="BS160" s="110"/>
      <c r="BT160" s="110"/>
      <c r="BU160" s="110"/>
      <c r="BV160" s="110"/>
      <c r="BW160" s="110"/>
      <c r="BX160" s="110"/>
      <c r="BY160" s="110"/>
      <c r="BZ160" s="110"/>
      <c r="CA160" s="110"/>
      <c r="CB160" s="110"/>
      <c r="CC160" s="110"/>
      <c r="CD160" s="110"/>
      <c r="CE160" s="110"/>
      <c r="CF160" s="110"/>
    </row>
    <row r="161" s="2" customFormat="1" ht="11.25">
      <c r="A161" s="31"/>
    </row>
    <row r="162" s="2" customFormat="1" ht="12.75">
      <c r="A162" s="4" t="s">
        <v>64</v>
      </c>
    </row>
    <row r="163" s="2" customFormat="1" ht="12" thickBot="1">
      <c r="A163" s="31"/>
    </row>
    <row r="164" spans="1:12" s="2" customFormat="1" ht="12" thickBot="1">
      <c r="A164" s="129" t="s">
        <v>65</v>
      </c>
      <c r="B164" s="80"/>
      <c r="C164" s="130"/>
      <c r="D164" s="130" t="s">
        <v>35</v>
      </c>
      <c r="E164" s="130"/>
      <c r="F164" s="130"/>
      <c r="G164" s="131"/>
      <c r="H164" s="80"/>
      <c r="I164" s="130"/>
      <c r="J164" s="130" t="s">
        <v>66</v>
      </c>
      <c r="K164" s="80"/>
      <c r="L164" s="131"/>
    </row>
    <row r="165" spans="1:12" s="2" customFormat="1" ht="12" thickBot="1">
      <c r="A165" s="132" t="s">
        <v>67</v>
      </c>
      <c r="B165" s="80" t="s">
        <v>68</v>
      </c>
      <c r="C165" s="133" t="s">
        <v>69</v>
      </c>
      <c r="D165" s="130" t="s">
        <v>70</v>
      </c>
      <c r="E165" s="133" t="s">
        <v>71</v>
      </c>
      <c r="F165" s="130" t="s">
        <v>48</v>
      </c>
      <c r="G165" s="133" t="s">
        <v>5</v>
      </c>
      <c r="H165" s="133" t="s">
        <v>49</v>
      </c>
      <c r="I165" s="130" t="s">
        <v>50</v>
      </c>
      <c r="J165" s="133" t="s">
        <v>51</v>
      </c>
      <c r="K165" s="133" t="s">
        <v>48</v>
      </c>
      <c r="L165" s="131" t="s">
        <v>5</v>
      </c>
    </row>
    <row r="166" spans="1:12" s="2" customFormat="1" ht="11.25">
      <c r="A166" s="4" t="s">
        <v>72</v>
      </c>
      <c r="B166" s="134">
        <f>SUM(B46:B58)</f>
        <v>722</v>
      </c>
      <c r="C166" s="134">
        <f>SUM(C46:C58)</f>
        <v>1515</v>
      </c>
      <c r="D166" s="134">
        <f>SUM(D46:D58)</f>
        <v>783</v>
      </c>
      <c r="E166" s="134">
        <f>SUM(E46:E58)</f>
        <v>3486</v>
      </c>
      <c r="F166" s="134">
        <f>SUM(F46:F58)</f>
        <v>19</v>
      </c>
      <c r="G166" s="135">
        <f>SUM(B166:F166)</f>
        <v>6525</v>
      </c>
      <c r="H166" s="134">
        <f>SUM(H46:H58)</f>
        <v>4314</v>
      </c>
      <c r="I166" s="134">
        <f>SUM(I46:I58)</f>
        <v>181</v>
      </c>
      <c r="J166" s="134">
        <f>SUM(J46:J58)</f>
        <v>1595</v>
      </c>
      <c r="K166" s="134">
        <f>SUM(K46:K58)</f>
        <v>435</v>
      </c>
      <c r="L166" s="135">
        <f>SUM(H166:K166)</f>
        <v>6525</v>
      </c>
    </row>
    <row r="167" spans="1:12" s="2" customFormat="1" ht="11.25">
      <c r="A167" s="4" t="s">
        <v>73</v>
      </c>
      <c r="B167" s="134">
        <f>SUM(B59:B71)</f>
        <v>394</v>
      </c>
      <c r="C167" s="134">
        <f>SUM(C59:C71)</f>
        <v>1212</v>
      </c>
      <c r="D167" s="134">
        <f>SUM(D59:D71)</f>
        <v>721</v>
      </c>
      <c r="E167" s="134">
        <f>SUM(E59:E71)</f>
        <v>2758</v>
      </c>
      <c r="F167" s="134">
        <f>SUM(F59:F71)</f>
        <v>0</v>
      </c>
      <c r="G167" s="136">
        <f>SUM(B167:F167)</f>
        <v>5085</v>
      </c>
      <c r="H167" s="134">
        <f>SUM(H59:H71)</f>
        <v>3181</v>
      </c>
      <c r="I167" s="134">
        <f>SUM(I59:I71)</f>
        <v>160</v>
      </c>
      <c r="J167" s="134">
        <f>SUM(J59:J71)</f>
        <v>1452</v>
      </c>
      <c r="K167" s="134">
        <f>SUM(K59:K71)</f>
        <v>292</v>
      </c>
      <c r="L167" s="136">
        <f>SUM(H167:K167)</f>
        <v>5085</v>
      </c>
    </row>
    <row r="168" spans="1:12" s="2" customFormat="1" ht="11.25">
      <c r="A168" s="4" t="s">
        <v>74</v>
      </c>
      <c r="B168" s="134">
        <f>SUM(B72:B84)</f>
        <v>0</v>
      </c>
      <c r="C168" s="134">
        <f>SUM(C72:C84)</f>
        <v>0</v>
      </c>
      <c r="D168" s="134">
        <f>SUM(D72:D84)</f>
        <v>0</v>
      </c>
      <c r="E168" s="134">
        <f>SUM(E72:E84)</f>
        <v>0</v>
      </c>
      <c r="F168" s="134">
        <f>SUM(F72:F84)</f>
        <v>0</v>
      </c>
      <c r="G168" s="136">
        <f>SUM(B168:F168)</f>
        <v>0</v>
      </c>
      <c r="H168" s="134">
        <f>SUM(H72:H84)</f>
        <v>0</v>
      </c>
      <c r="I168" s="134">
        <f>SUM(I72:I84)</f>
        <v>0</v>
      </c>
      <c r="J168" s="134">
        <f>SUM(J72:J84)</f>
        <v>0</v>
      </c>
      <c r="K168" s="134">
        <f>SUM(K72:K84)</f>
        <v>0</v>
      </c>
      <c r="L168" s="136">
        <f>SUM(H168:K168)</f>
        <v>0</v>
      </c>
    </row>
    <row r="169" spans="1:12" s="2" customFormat="1" ht="12" thickBot="1">
      <c r="A169" s="3" t="s">
        <v>75</v>
      </c>
      <c r="B169" s="137">
        <f>SUM(B85:B98)</f>
        <v>0</v>
      </c>
      <c r="C169" s="137">
        <f>SUM(C85:C98)</f>
        <v>0</v>
      </c>
      <c r="D169" s="137">
        <f>SUM(D85:D98)</f>
        <v>0</v>
      </c>
      <c r="E169" s="137">
        <f>SUM(E85:E98)</f>
        <v>0</v>
      </c>
      <c r="F169" s="137">
        <f>SUM(F85:F98)</f>
        <v>0</v>
      </c>
      <c r="G169" s="136">
        <f>SUM(B169:F169)</f>
        <v>0</v>
      </c>
      <c r="H169" s="137">
        <f>SUM(H85:H98)</f>
        <v>0</v>
      </c>
      <c r="I169" s="137">
        <f>SUM(I85:I98)</f>
        <v>0</v>
      </c>
      <c r="J169" s="137">
        <f>SUM(J85:J98)</f>
        <v>0</v>
      </c>
      <c r="K169" s="137">
        <f>SUM(K85:K98)</f>
        <v>0</v>
      </c>
      <c r="L169" s="136">
        <f>SUM(H169:K169)</f>
        <v>0</v>
      </c>
    </row>
    <row r="170" spans="1:12" s="142" customFormat="1" ht="12" thickBot="1">
      <c r="A170" s="138" t="s">
        <v>5</v>
      </c>
      <c r="B170" s="139">
        <f aca="true" t="shared" si="7" ref="B170:L170">SUM(B166:B169)</f>
        <v>1116</v>
      </c>
      <c r="C170" s="139">
        <f t="shared" si="7"/>
        <v>2727</v>
      </c>
      <c r="D170" s="139">
        <f t="shared" si="7"/>
        <v>1504</v>
      </c>
      <c r="E170" s="139">
        <f t="shared" si="7"/>
        <v>6244</v>
      </c>
      <c r="F170" s="139">
        <f t="shared" si="7"/>
        <v>19</v>
      </c>
      <c r="G170" s="139">
        <f t="shared" si="7"/>
        <v>11610</v>
      </c>
      <c r="H170" s="140">
        <f t="shared" si="7"/>
        <v>7495</v>
      </c>
      <c r="I170" s="139">
        <f t="shared" si="7"/>
        <v>341</v>
      </c>
      <c r="J170" s="140">
        <f t="shared" si="7"/>
        <v>3047</v>
      </c>
      <c r="K170" s="139">
        <f t="shared" si="7"/>
        <v>727</v>
      </c>
      <c r="L170" s="141">
        <f t="shared" si="7"/>
        <v>11610</v>
      </c>
    </row>
    <row r="171" spans="1:56" s="2" customFormat="1" ht="11.25">
      <c r="A171" s="30" t="s">
        <v>31</v>
      </c>
      <c r="BD171" s="89"/>
    </row>
    <row r="172" spans="1:82" s="2" customFormat="1" ht="11.25">
      <c r="A172" s="31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</row>
    <row r="173" spans="1:83" s="2" customFormat="1" ht="11.25">
      <c r="A173" s="31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89"/>
    </row>
    <row r="174" s="89" customFormat="1" ht="11.25">
      <c r="A174" s="143"/>
    </row>
    <row r="175" s="89" customFormat="1" ht="11.25">
      <c r="A175" s="143"/>
    </row>
    <row r="176" s="89" customFormat="1" ht="11.25">
      <c r="A176" s="143"/>
    </row>
    <row r="177" s="89" customFormat="1" ht="11.25">
      <c r="A177" s="143"/>
    </row>
    <row r="178" s="89" customFormat="1" ht="11.25">
      <c r="A178" s="143"/>
    </row>
    <row r="179" s="89" customFormat="1" ht="11.25">
      <c r="A179" s="143"/>
    </row>
  </sheetData>
  <mergeCells count="13">
    <mergeCell ref="A134:A135"/>
    <mergeCell ref="A105:A106"/>
    <mergeCell ref="B105:G105"/>
    <mergeCell ref="H105:L105"/>
    <mergeCell ref="M105:M106"/>
    <mergeCell ref="A11:B11"/>
    <mergeCell ref="B14:BC14"/>
    <mergeCell ref="A44:A45"/>
    <mergeCell ref="B44:G44"/>
    <mergeCell ref="H44:L44"/>
    <mergeCell ref="M44:M45"/>
    <mergeCell ref="N44:N45"/>
    <mergeCell ref="O44:O45"/>
  </mergeCells>
  <hyperlinks>
    <hyperlink ref="C7" r:id="rId1" display="mailto:dvhidri@saude.sp.gov.br"/>
  </hyperlinks>
  <printOptions/>
  <pageMargins left="0.75" right="0.75" top="1" bottom="1" header="0.492125985" footer="0.49212598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2009-09-08T18:36:52Z</dcterms:created>
  <dcterms:modified xsi:type="dcterms:W3CDTF">2009-09-12T18:47:21Z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