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Consolidado GVE10Osasco" sheetId="1" r:id="rId1"/>
    <sheet name="GVE10" sheetId="2" r:id="rId2"/>
    <sheet name="Munic1" sheetId="3" r:id="rId3"/>
    <sheet name="MUnic2" sheetId="4" r:id="rId4"/>
    <sheet name="Munic3" sheetId="5" r:id="rId5"/>
    <sheet name="FETTrim" sheetId="6" r:id="rId6"/>
    <sheet name="GráfPlTratTrim" sheetId="7" r:id="rId7"/>
  </sheets>
  <definedNames/>
  <calcPr fullCalcOnLoad="1"/>
</workbook>
</file>

<file path=xl/sharedStrings.xml><?xml version="1.0" encoding="utf-8"?>
<sst xmlns="http://schemas.openxmlformats.org/spreadsheetml/2006/main" count="168" uniqueCount="79">
  <si>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</si>
  <si>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</si>
  <si>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</si>
  <si>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</si>
  <si>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</si>
  <si>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</si>
  <si>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</si>
  <si>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</si>
  <si>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</si>
  <si>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</si>
  <si>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</si>
  <si>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</si>
  <si>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</si>
  <si>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</si>
  <si>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</si>
  <si>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</si>
  <si>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</si>
  <si>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</si>
  <si>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</si>
  <si>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</si>
  <si>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</si>
  <si>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</si>
  <si>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</si>
  <si>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</si>
  <si>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</si>
  <si>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</si>
  <si>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</si>
  <si>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</si>
  <si>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</si>
  <si>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</si>
  <si>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</si>
  <si>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</si>
  <si>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ISOL.</t>
  </si>
  <si>
    <t xml:space="preserve">E. coli </t>
  </si>
  <si>
    <t xml:space="preserve">e Número de E. coli isoladas 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</si>
  <si>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</si>
  <si>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</si>
  <si>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</si>
  <si>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</si>
  <si>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</si>
  <si>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</si>
  <si>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</si>
  <si>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</si>
  <si>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</si>
  <si>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</si>
  <si>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</si>
  <si>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</si>
  <si>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</si>
  <si>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</si>
  <si>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</si>
  <si>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V  Osasco</t>
  </si>
  <si>
    <t>Barueri</t>
  </si>
  <si>
    <t>Carapicuíba</t>
  </si>
  <si>
    <t>Cotia</t>
  </si>
  <si>
    <t>Embu</t>
  </si>
  <si>
    <t>Embu - Guaçu</t>
  </si>
  <si>
    <t>Itapecerica da Serra</t>
  </si>
  <si>
    <t>Itapevi</t>
  </si>
  <si>
    <t>Jandira</t>
  </si>
  <si>
    <t>Juquitiba</t>
  </si>
  <si>
    <t>Osasco</t>
  </si>
  <si>
    <t>Pirapora do Bom Jesus</t>
  </si>
  <si>
    <t>Santana do Parnaíba</t>
  </si>
  <si>
    <t>São Lourenço da Serra</t>
  </si>
  <si>
    <t>Taboão da Serra</t>
  </si>
  <si>
    <t>Vargem Grande Paulista</t>
  </si>
  <si>
    <t>Fonte: Sistema em excel da DDTHA/CVE e GVE10 Osasco</t>
  </si>
  <si>
    <t>GVE 10 Osasco</t>
  </si>
  <si>
    <t>MDDA GVE 10</t>
  </si>
  <si>
    <t>ANO:2007</t>
  </si>
  <si>
    <t>Total</t>
  </si>
  <si>
    <r>
      <t xml:space="preserve">Planilha 2 - </t>
    </r>
    <r>
      <rPr>
        <sz val="10"/>
        <rFont val="Arial"/>
        <family val="2"/>
      </rPr>
      <t>Casos de Diarréia Sanguinolenta, GVE 10 Osasco, 2007</t>
    </r>
  </si>
  <si>
    <r>
      <t xml:space="preserve">Planilha 1 - </t>
    </r>
    <r>
      <rPr>
        <sz val="10"/>
        <rFont val="Arial"/>
        <family val="2"/>
      </rPr>
      <t xml:space="preserve">Casos de Diarréia Município e Semanas Epidemiológicas, GVE 10 Osasco, ESP, 2007 </t>
    </r>
  </si>
  <si>
    <r>
      <t xml:space="preserve">COR AZUL = </t>
    </r>
    <r>
      <rPr>
        <sz val="8"/>
        <rFont val="Arial"/>
        <family val="2"/>
      </rPr>
      <t>não envio de dados</t>
    </r>
  </si>
  <si>
    <r>
      <t xml:space="preserve">Planilha 3 - </t>
    </r>
    <r>
      <rPr>
        <sz val="10"/>
        <rFont val="Arial"/>
        <family val="2"/>
      </rPr>
      <t xml:space="preserve">Casos de diarréia por Faixa Etária, Plano de Tratamento, Surtos Ocorridos e Investigados e Óbitos, GVE 10, ESP, 2007 </t>
    </r>
  </si>
  <si>
    <t xml:space="preserve">Planilha 4 - Casos de diarréia sanguinolenta por Faixa Etária, </t>
  </si>
  <si>
    <r>
      <t xml:space="preserve">Planilha 5 - </t>
    </r>
    <r>
      <rPr>
        <sz val="10"/>
        <rFont val="Arial"/>
        <family val="2"/>
      </rPr>
      <t xml:space="preserve">Casos de diarréia por trimestre - Faixa Etária e </t>
    </r>
    <r>
      <rPr>
        <i/>
        <sz val="10"/>
        <rFont val="Arial"/>
        <family val="2"/>
      </rPr>
      <t xml:space="preserve">E. coli </t>
    </r>
    <r>
      <rPr>
        <sz val="10"/>
        <rFont val="Arial"/>
        <family val="2"/>
      </rPr>
      <t xml:space="preserve">isoladas </t>
    </r>
  </si>
  <si>
    <r>
      <t xml:space="preserve">Planilha 3 - </t>
    </r>
    <r>
      <rPr>
        <sz val="10"/>
        <rFont val="Arial"/>
        <family val="2"/>
      </rPr>
      <t>Casos de diarréia por trimestre de ocorrência, por Faixa Etária, Plano de Tratamento, Surtos Ocorridos e Investigados e Óbitos, GVE 10 Osasco, ESP, 2007</t>
    </r>
  </si>
  <si>
    <t>Fonte: Sistema em excel DDTHA/CVE e GVE 10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</si>
</sst>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0"/>
    </font>
    <font>
      <b/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7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3" xfId="0" applyFont="1" applyFill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0" fillId="0" borderId="42" xfId="0" applyBorder="1" applyAlignment="1">
      <alignment/>
    </xf>
    <xf numFmtId="0" fontId="2" fillId="2" borderId="29" xfId="0" applyFont="1" applyFill="1" applyBorder="1" applyAlignment="1">
      <alignment horizontal="right"/>
    </xf>
    <xf numFmtId="0" fontId="0" fillId="0" borderId="43" xfId="0" applyBorder="1" applyAlignment="1">
      <alignment/>
    </xf>
    <xf numFmtId="0" fontId="0" fillId="0" borderId="34" xfId="0" applyBorder="1" applyAlignment="1">
      <alignment/>
    </xf>
    <xf numFmtId="0" fontId="0" fillId="0" borderId="1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47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49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notificados, GVE 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GVE10Osasco'!$A$22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GVE10Osasco'!$B$22:$BA$22</c:f>
              <c:numCache>
                <c:ptCount val="52"/>
                <c:pt idx="0">
                  <c:v>963</c:v>
                </c:pt>
                <c:pt idx="1">
                  <c:v>942</c:v>
                </c:pt>
                <c:pt idx="2">
                  <c:v>959</c:v>
                </c:pt>
                <c:pt idx="3">
                  <c:v>1059</c:v>
                </c:pt>
                <c:pt idx="4">
                  <c:v>985</c:v>
                </c:pt>
                <c:pt idx="5">
                  <c:v>966</c:v>
                </c:pt>
                <c:pt idx="6">
                  <c:v>928</c:v>
                </c:pt>
                <c:pt idx="7">
                  <c:v>1064</c:v>
                </c:pt>
                <c:pt idx="8">
                  <c:v>1059</c:v>
                </c:pt>
                <c:pt idx="9">
                  <c:v>1238</c:v>
                </c:pt>
                <c:pt idx="10">
                  <c:v>1202</c:v>
                </c:pt>
                <c:pt idx="11">
                  <c:v>1235</c:v>
                </c:pt>
                <c:pt idx="12">
                  <c:v>1276</c:v>
                </c:pt>
                <c:pt idx="13">
                  <c:v>1160</c:v>
                </c:pt>
                <c:pt idx="14">
                  <c:v>1281</c:v>
                </c:pt>
                <c:pt idx="15">
                  <c:v>1242</c:v>
                </c:pt>
                <c:pt idx="16">
                  <c:v>1352</c:v>
                </c:pt>
                <c:pt idx="17">
                  <c:v>1032</c:v>
                </c:pt>
                <c:pt idx="18">
                  <c:v>1088</c:v>
                </c:pt>
                <c:pt idx="19">
                  <c:v>1327</c:v>
                </c:pt>
                <c:pt idx="20">
                  <c:v>1161</c:v>
                </c:pt>
                <c:pt idx="21">
                  <c:v>717</c:v>
                </c:pt>
                <c:pt idx="22">
                  <c:v>984</c:v>
                </c:pt>
                <c:pt idx="23">
                  <c:v>1260</c:v>
                </c:pt>
                <c:pt idx="24">
                  <c:v>1093</c:v>
                </c:pt>
                <c:pt idx="25">
                  <c:v>977</c:v>
                </c:pt>
                <c:pt idx="26">
                  <c:v>1083</c:v>
                </c:pt>
                <c:pt idx="27">
                  <c:v>1253</c:v>
                </c:pt>
                <c:pt idx="28">
                  <c:v>887</c:v>
                </c:pt>
                <c:pt idx="29">
                  <c:v>838</c:v>
                </c:pt>
                <c:pt idx="30">
                  <c:v>1025</c:v>
                </c:pt>
                <c:pt idx="31">
                  <c:v>1133</c:v>
                </c:pt>
                <c:pt idx="32">
                  <c:v>1977</c:v>
                </c:pt>
                <c:pt idx="33">
                  <c:v>2036</c:v>
                </c:pt>
                <c:pt idx="34">
                  <c:v>1967</c:v>
                </c:pt>
                <c:pt idx="35">
                  <c:v>1808</c:v>
                </c:pt>
                <c:pt idx="36">
                  <c:v>2054</c:v>
                </c:pt>
                <c:pt idx="37">
                  <c:v>1827</c:v>
                </c:pt>
                <c:pt idx="38">
                  <c:v>1618</c:v>
                </c:pt>
                <c:pt idx="39">
                  <c:v>1571</c:v>
                </c:pt>
                <c:pt idx="40">
                  <c:v>1445</c:v>
                </c:pt>
                <c:pt idx="41">
                  <c:v>1615</c:v>
                </c:pt>
                <c:pt idx="42">
                  <c:v>1527</c:v>
                </c:pt>
                <c:pt idx="43">
                  <c:v>1634</c:v>
                </c:pt>
                <c:pt idx="44">
                  <c:v>1450</c:v>
                </c:pt>
                <c:pt idx="45">
                  <c:v>983</c:v>
                </c:pt>
                <c:pt idx="46">
                  <c:v>1129</c:v>
                </c:pt>
                <c:pt idx="47">
                  <c:v>1286</c:v>
                </c:pt>
                <c:pt idx="48">
                  <c:v>760</c:v>
                </c:pt>
                <c:pt idx="49">
                  <c:v>568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0379572"/>
        <c:axId val="50762965"/>
      </c:lineChart>
      <c:catAx>
        <c:axId val="5037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62965"/>
        <c:crosses val="autoZero"/>
        <c:auto val="1"/>
        <c:lblOffset val="100"/>
        <c:noMultiLvlLbl val="0"/>
      </c:catAx>
      <c:valAx>
        <c:axId val="50762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79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GVE 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GVE10Osasco'!$A$7</c:f>
              <c:strCache>
                <c:ptCount val="1"/>
                <c:pt idx="0">
                  <c:v>Barueri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GVE10Osasco'!$B$7:$BA$7</c:f>
              <c:numCache>
                <c:ptCount val="52"/>
                <c:pt idx="0">
                  <c:v>126</c:v>
                </c:pt>
                <c:pt idx="1">
                  <c:v>123</c:v>
                </c:pt>
                <c:pt idx="2">
                  <c:v>98</c:v>
                </c:pt>
                <c:pt idx="3">
                  <c:v>147</c:v>
                </c:pt>
                <c:pt idx="4">
                  <c:v>130</c:v>
                </c:pt>
                <c:pt idx="5">
                  <c:v>45</c:v>
                </c:pt>
                <c:pt idx="6">
                  <c:v>142</c:v>
                </c:pt>
                <c:pt idx="7">
                  <c:v>149</c:v>
                </c:pt>
                <c:pt idx="8">
                  <c:v>121</c:v>
                </c:pt>
                <c:pt idx="9">
                  <c:v>104</c:v>
                </c:pt>
                <c:pt idx="10">
                  <c:v>124</c:v>
                </c:pt>
                <c:pt idx="11">
                  <c:v>184</c:v>
                </c:pt>
                <c:pt idx="12">
                  <c:v>156</c:v>
                </c:pt>
                <c:pt idx="13">
                  <c:v>177</c:v>
                </c:pt>
                <c:pt idx="14">
                  <c:v>200</c:v>
                </c:pt>
                <c:pt idx="15">
                  <c:v>208</c:v>
                </c:pt>
                <c:pt idx="16">
                  <c:v>177</c:v>
                </c:pt>
                <c:pt idx="17">
                  <c:v>150</c:v>
                </c:pt>
                <c:pt idx="18">
                  <c:v>181</c:v>
                </c:pt>
                <c:pt idx="19">
                  <c:v>217</c:v>
                </c:pt>
                <c:pt idx="20">
                  <c:v>174</c:v>
                </c:pt>
                <c:pt idx="21">
                  <c:v>0</c:v>
                </c:pt>
                <c:pt idx="22">
                  <c:v>140</c:v>
                </c:pt>
                <c:pt idx="23">
                  <c:v>163</c:v>
                </c:pt>
                <c:pt idx="24">
                  <c:v>192</c:v>
                </c:pt>
                <c:pt idx="25">
                  <c:v>123</c:v>
                </c:pt>
                <c:pt idx="26">
                  <c:v>149</c:v>
                </c:pt>
                <c:pt idx="27">
                  <c:v>145</c:v>
                </c:pt>
                <c:pt idx="28">
                  <c:v>114</c:v>
                </c:pt>
                <c:pt idx="29">
                  <c:v>47</c:v>
                </c:pt>
                <c:pt idx="30">
                  <c:v>161</c:v>
                </c:pt>
                <c:pt idx="31">
                  <c:v>141</c:v>
                </c:pt>
                <c:pt idx="32">
                  <c:v>244</c:v>
                </c:pt>
                <c:pt idx="33">
                  <c:v>242</c:v>
                </c:pt>
                <c:pt idx="34">
                  <c:v>291</c:v>
                </c:pt>
                <c:pt idx="35">
                  <c:v>182</c:v>
                </c:pt>
                <c:pt idx="36">
                  <c:v>324</c:v>
                </c:pt>
                <c:pt idx="37">
                  <c:v>312</c:v>
                </c:pt>
                <c:pt idx="38">
                  <c:v>235</c:v>
                </c:pt>
                <c:pt idx="39">
                  <c:v>226</c:v>
                </c:pt>
                <c:pt idx="40">
                  <c:v>220</c:v>
                </c:pt>
                <c:pt idx="41">
                  <c:v>246</c:v>
                </c:pt>
                <c:pt idx="42">
                  <c:v>235</c:v>
                </c:pt>
                <c:pt idx="43">
                  <c:v>213</c:v>
                </c:pt>
                <c:pt idx="44">
                  <c:v>207</c:v>
                </c:pt>
                <c:pt idx="45">
                  <c:v>148</c:v>
                </c:pt>
                <c:pt idx="46">
                  <c:v>168</c:v>
                </c:pt>
                <c:pt idx="47">
                  <c:v>164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GVE10Osasco'!$A$8</c:f>
              <c:strCache>
                <c:ptCount val="1"/>
                <c:pt idx="0">
                  <c:v>Carapicuíba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GVE10Osasco'!$B$8:$BA$8</c:f>
              <c:numCache>
                <c:ptCount val="52"/>
                <c:pt idx="0">
                  <c:v>85</c:v>
                </c:pt>
                <c:pt idx="1">
                  <c:v>111</c:v>
                </c:pt>
                <c:pt idx="2">
                  <c:v>163</c:v>
                </c:pt>
                <c:pt idx="3">
                  <c:v>186</c:v>
                </c:pt>
                <c:pt idx="4">
                  <c:v>145</c:v>
                </c:pt>
                <c:pt idx="5">
                  <c:v>150</c:v>
                </c:pt>
                <c:pt idx="6">
                  <c:v>102</c:v>
                </c:pt>
                <c:pt idx="7">
                  <c:v>159</c:v>
                </c:pt>
                <c:pt idx="8">
                  <c:v>124</c:v>
                </c:pt>
                <c:pt idx="9">
                  <c:v>176</c:v>
                </c:pt>
                <c:pt idx="10">
                  <c:v>142</c:v>
                </c:pt>
                <c:pt idx="11">
                  <c:v>145</c:v>
                </c:pt>
                <c:pt idx="12">
                  <c:v>187</c:v>
                </c:pt>
                <c:pt idx="13">
                  <c:v>161</c:v>
                </c:pt>
                <c:pt idx="14">
                  <c:v>202</c:v>
                </c:pt>
                <c:pt idx="15">
                  <c:v>215</c:v>
                </c:pt>
                <c:pt idx="16">
                  <c:v>219</c:v>
                </c:pt>
                <c:pt idx="17">
                  <c:v>185</c:v>
                </c:pt>
                <c:pt idx="18">
                  <c:v>164</c:v>
                </c:pt>
                <c:pt idx="19">
                  <c:v>185</c:v>
                </c:pt>
                <c:pt idx="20">
                  <c:v>162</c:v>
                </c:pt>
                <c:pt idx="21">
                  <c:v>127</c:v>
                </c:pt>
                <c:pt idx="22">
                  <c:v>147</c:v>
                </c:pt>
                <c:pt idx="23">
                  <c:v>194</c:v>
                </c:pt>
                <c:pt idx="24">
                  <c:v>172</c:v>
                </c:pt>
                <c:pt idx="25">
                  <c:v>153</c:v>
                </c:pt>
                <c:pt idx="26">
                  <c:v>142</c:v>
                </c:pt>
                <c:pt idx="27">
                  <c:v>185</c:v>
                </c:pt>
                <c:pt idx="28">
                  <c:v>144</c:v>
                </c:pt>
                <c:pt idx="29">
                  <c:v>114</c:v>
                </c:pt>
                <c:pt idx="30">
                  <c:v>149</c:v>
                </c:pt>
                <c:pt idx="31">
                  <c:v>222</c:v>
                </c:pt>
                <c:pt idx="32">
                  <c:v>312</c:v>
                </c:pt>
                <c:pt idx="33">
                  <c:v>341</c:v>
                </c:pt>
                <c:pt idx="34">
                  <c:v>139</c:v>
                </c:pt>
                <c:pt idx="35">
                  <c:v>170</c:v>
                </c:pt>
                <c:pt idx="36">
                  <c:v>192</c:v>
                </c:pt>
                <c:pt idx="37">
                  <c:v>180</c:v>
                </c:pt>
                <c:pt idx="38">
                  <c:v>204</c:v>
                </c:pt>
                <c:pt idx="39">
                  <c:v>156</c:v>
                </c:pt>
                <c:pt idx="40">
                  <c:v>167</c:v>
                </c:pt>
                <c:pt idx="41">
                  <c:v>204</c:v>
                </c:pt>
                <c:pt idx="42">
                  <c:v>191</c:v>
                </c:pt>
                <c:pt idx="43">
                  <c:v>201</c:v>
                </c:pt>
                <c:pt idx="44">
                  <c:v>173</c:v>
                </c:pt>
                <c:pt idx="45">
                  <c:v>126</c:v>
                </c:pt>
                <c:pt idx="46">
                  <c:v>137</c:v>
                </c:pt>
                <c:pt idx="47">
                  <c:v>177</c:v>
                </c:pt>
                <c:pt idx="48">
                  <c:v>133</c:v>
                </c:pt>
                <c:pt idx="49">
                  <c:v>127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GVE10Osasco'!$A$9</c:f>
              <c:strCache>
                <c:ptCount val="1"/>
                <c:pt idx="0">
                  <c:v>Cotia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GVE10Osasco'!$B$9:$BA$9</c:f>
              <c:numCache>
                <c:ptCount val="52"/>
                <c:pt idx="0">
                  <c:v>102</c:v>
                </c:pt>
                <c:pt idx="1">
                  <c:v>101</c:v>
                </c:pt>
                <c:pt idx="2">
                  <c:v>103</c:v>
                </c:pt>
                <c:pt idx="3">
                  <c:v>101</c:v>
                </c:pt>
                <c:pt idx="4">
                  <c:v>92</c:v>
                </c:pt>
                <c:pt idx="5">
                  <c:v>98</c:v>
                </c:pt>
                <c:pt idx="6">
                  <c:v>116</c:v>
                </c:pt>
                <c:pt idx="7">
                  <c:v>140</c:v>
                </c:pt>
                <c:pt idx="8">
                  <c:v>111</c:v>
                </c:pt>
                <c:pt idx="9">
                  <c:v>135</c:v>
                </c:pt>
                <c:pt idx="10">
                  <c:v>99</c:v>
                </c:pt>
                <c:pt idx="11">
                  <c:v>132</c:v>
                </c:pt>
                <c:pt idx="12">
                  <c:v>100</c:v>
                </c:pt>
                <c:pt idx="13">
                  <c:v>61</c:v>
                </c:pt>
                <c:pt idx="14">
                  <c:v>127</c:v>
                </c:pt>
                <c:pt idx="15">
                  <c:v>84</c:v>
                </c:pt>
                <c:pt idx="16">
                  <c:v>120</c:v>
                </c:pt>
                <c:pt idx="17">
                  <c:v>65</c:v>
                </c:pt>
                <c:pt idx="18">
                  <c:v>98</c:v>
                </c:pt>
                <c:pt idx="19">
                  <c:v>88</c:v>
                </c:pt>
                <c:pt idx="20">
                  <c:v>90</c:v>
                </c:pt>
                <c:pt idx="21">
                  <c:v>79</c:v>
                </c:pt>
                <c:pt idx="22">
                  <c:v>140</c:v>
                </c:pt>
                <c:pt idx="23">
                  <c:v>100</c:v>
                </c:pt>
                <c:pt idx="24">
                  <c:v>79</c:v>
                </c:pt>
                <c:pt idx="25">
                  <c:v>100</c:v>
                </c:pt>
                <c:pt idx="26">
                  <c:v>129</c:v>
                </c:pt>
                <c:pt idx="27">
                  <c:v>92</c:v>
                </c:pt>
                <c:pt idx="28">
                  <c:v>115</c:v>
                </c:pt>
                <c:pt idx="29">
                  <c:v>71</c:v>
                </c:pt>
                <c:pt idx="30">
                  <c:v>64</c:v>
                </c:pt>
                <c:pt idx="31">
                  <c:v>105</c:v>
                </c:pt>
                <c:pt idx="32">
                  <c:v>153</c:v>
                </c:pt>
                <c:pt idx="33">
                  <c:v>160</c:v>
                </c:pt>
                <c:pt idx="34">
                  <c:v>206</c:v>
                </c:pt>
                <c:pt idx="35">
                  <c:v>106</c:v>
                </c:pt>
                <c:pt idx="36">
                  <c:v>187</c:v>
                </c:pt>
                <c:pt idx="37">
                  <c:v>135</c:v>
                </c:pt>
                <c:pt idx="38">
                  <c:v>102</c:v>
                </c:pt>
                <c:pt idx="39">
                  <c:v>131</c:v>
                </c:pt>
                <c:pt idx="40">
                  <c:v>120</c:v>
                </c:pt>
                <c:pt idx="41">
                  <c:v>171</c:v>
                </c:pt>
                <c:pt idx="42">
                  <c:v>114</c:v>
                </c:pt>
                <c:pt idx="43">
                  <c:v>177</c:v>
                </c:pt>
                <c:pt idx="44">
                  <c:v>124</c:v>
                </c:pt>
                <c:pt idx="45">
                  <c:v>35</c:v>
                </c:pt>
                <c:pt idx="46">
                  <c:v>109</c:v>
                </c:pt>
                <c:pt idx="47">
                  <c:v>103</c:v>
                </c:pt>
                <c:pt idx="48">
                  <c:v>101</c:v>
                </c:pt>
                <c:pt idx="49">
                  <c:v>114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GVE10Osasco'!$A$10</c:f>
              <c:strCache>
                <c:ptCount val="1"/>
                <c:pt idx="0">
                  <c:v>Embu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GVE10Osasco'!$B$10:$BA$10</c:f>
              <c:numCache>
                <c:ptCount val="52"/>
                <c:pt idx="0">
                  <c:v>139</c:v>
                </c:pt>
                <c:pt idx="1">
                  <c:v>131</c:v>
                </c:pt>
                <c:pt idx="2">
                  <c:v>136</c:v>
                </c:pt>
                <c:pt idx="3">
                  <c:v>133</c:v>
                </c:pt>
                <c:pt idx="4">
                  <c:v>142</c:v>
                </c:pt>
                <c:pt idx="5">
                  <c:v>145</c:v>
                </c:pt>
                <c:pt idx="6">
                  <c:v>165</c:v>
                </c:pt>
                <c:pt idx="7">
                  <c:v>142</c:v>
                </c:pt>
                <c:pt idx="8">
                  <c:v>167</c:v>
                </c:pt>
                <c:pt idx="9">
                  <c:v>178</c:v>
                </c:pt>
                <c:pt idx="10">
                  <c:v>168</c:v>
                </c:pt>
                <c:pt idx="11">
                  <c:v>187</c:v>
                </c:pt>
                <c:pt idx="12">
                  <c:v>192</c:v>
                </c:pt>
                <c:pt idx="13">
                  <c:v>191</c:v>
                </c:pt>
                <c:pt idx="14">
                  <c:v>189</c:v>
                </c:pt>
                <c:pt idx="15">
                  <c:v>179</c:v>
                </c:pt>
                <c:pt idx="16">
                  <c:v>192</c:v>
                </c:pt>
                <c:pt idx="17">
                  <c:v>126</c:v>
                </c:pt>
                <c:pt idx="18">
                  <c:v>137</c:v>
                </c:pt>
                <c:pt idx="19">
                  <c:v>152</c:v>
                </c:pt>
                <c:pt idx="20">
                  <c:v>123</c:v>
                </c:pt>
                <c:pt idx="21">
                  <c:v>95</c:v>
                </c:pt>
                <c:pt idx="22">
                  <c:v>115</c:v>
                </c:pt>
                <c:pt idx="23">
                  <c:v>159</c:v>
                </c:pt>
                <c:pt idx="24">
                  <c:v>126</c:v>
                </c:pt>
                <c:pt idx="25">
                  <c:v>115</c:v>
                </c:pt>
                <c:pt idx="26">
                  <c:v>137</c:v>
                </c:pt>
                <c:pt idx="27">
                  <c:v>115</c:v>
                </c:pt>
                <c:pt idx="28">
                  <c:v>118</c:v>
                </c:pt>
                <c:pt idx="29">
                  <c:v>119</c:v>
                </c:pt>
                <c:pt idx="30">
                  <c:v>147</c:v>
                </c:pt>
                <c:pt idx="31">
                  <c:v>164</c:v>
                </c:pt>
                <c:pt idx="32">
                  <c:v>222</c:v>
                </c:pt>
                <c:pt idx="33">
                  <c:v>253</c:v>
                </c:pt>
                <c:pt idx="34">
                  <c:v>260</c:v>
                </c:pt>
                <c:pt idx="35">
                  <c:v>254</c:v>
                </c:pt>
                <c:pt idx="36">
                  <c:v>259</c:v>
                </c:pt>
                <c:pt idx="37">
                  <c:v>249</c:v>
                </c:pt>
                <c:pt idx="38">
                  <c:v>208</c:v>
                </c:pt>
                <c:pt idx="39">
                  <c:v>174</c:v>
                </c:pt>
                <c:pt idx="40">
                  <c:v>172</c:v>
                </c:pt>
                <c:pt idx="41">
                  <c:v>172</c:v>
                </c:pt>
                <c:pt idx="42">
                  <c:v>177</c:v>
                </c:pt>
                <c:pt idx="43">
                  <c:v>169</c:v>
                </c:pt>
                <c:pt idx="44">
                  <c:v>184</c:v>
                </c:pt>
                <c:pt idx="45">
                  <c:v>127</c:v>
                </c:pt>
                <c:pt idx="46">
                  <c:v>122</c:v>
                </c:pt>
                <c:pt idx="47">
                  <c:v>138</c:v>
                </c:pt>
                <c:pt idx="48">
                  <c:v>121</c:v>
                </c:pt>
                <c:pt idx="49">
                  <c:v>138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GVE10Osasco'!$A$11</c:f>
              <c:strCache>
                <c:ptCount val="1"/>
                <c:pt idx="0">
                  <c:v>Embu - Guaçu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GVE10Osasco'!$B$11:$BA$11</c:f>
              <c:numCache>
                <c:ptCount val="52"/>
                <c:pt idx="0">
                  <c:v>66</c:v>
                </c:pt>
                <c:pt idx="1">
                  <c:v>47</c:v>
                </c:pt>
                <c:pt idx="2">
                  <c:v>54</c:v>
                </c:pt>
                <c:pt idx="3">
                  <c:v>56</c:v>
                </c:pt>
                <c:pt idx="4">
                  <c:v>48</c:v>
                </c:pt>
                <c:pt idx="5">
                  <c:v>36</c:v>
                </c:pt>
                <c:pt idx="6">
                  <c:v>29</c:v>
                </c:pt>
                <c:pt idx="7">
                  <c:v>46</c:v>
                </c:pt>
                <c:pt idx="8">
                  <c:v>60</c:v>
                </c:pt>
                <c:pt idx="9">
                  <c:v>67</c:v>
                </c:pt>
                <c:pt idx="10">
                  <c:v>49</c:v>
                </c:pt>
                <c:pt idx="11">
                  <c:v>54</c:v>
                </c:pt>
                <c:pt idx="12">
                  <c:v>47</c:v>
                </c:pt>
                <c:pt idx="13">
                  <c:v>44</c:v>
                </c:pt>
                <c:pt idx="14">
                  <c:v>32</c:v>
                </c:pt>
                <c:pt idx="15">
                  <c:v>52</c:v>
                </c:pt>
                <c:pt idx="16">
                  <c:v>59</c:v>
                </c:pt>
                <c:pt idx="17">
                  <c:v>47</c:v>
                </c:pt>
                <c:pt idx="18">
                  <c:v>67</c:v>
                </c:pt>
                <c:pt idx="19">
                  <c:v>61</c:v>
                </c:pt>
                <c:pt idx="20">
                  <c:v>66</c:v>
                </c:pt>
                <c:pt idx="21">
                  <c:v>45</c:v>
                </c:pt>
                <c:pt idx="22">
                  <c:v>40</c:v>
                </c:pt>
                <c:pt idx="23">
                  <c:v>58</c:v>
                </c:pt>
                <c:pt idx="24">
                  <c:v>47</c:v>
                </c:pt>
                <c:pt idx="25">
                  <c:v>34</c:v>
                </c:pt>
                <c:pt idx="26">
                  <c:v>26</c:v>
                </c:pt>
                <c:pt idx="27">
                  <c:v>20</c:v>
                </c:pt>
                <c:pt idx="28">
                  <c:v>37</c:v>
                </c:pt>
                <c:pt idx="29">
                  <c:v>31</c:v>
                </c:pt>
                <c:pt idx="30">
                  <c:v>20</c:v>
                </c:pt>
                <c:pt idx="31">
                  <c:v>40</c:v>
                </c:pt>
                <c:pt idx="32">
                  <c:v>54</c:v>
                </c:pt>
                <c:pt idx="33">
                  <c:v>71</c:v>
                </c:pt>
                <c:pt idx="34">
                  <c:v>75</c:v>
                </c:pt>
                <c:pt idx="35">
                  <c:v>90</c:v>
                </c:pt>
                <c:pt idx="36">
                  <c:v>111</c:v>
                </c:pt>
                <c:pt idx="37">
                  <c:v>87</c:v>
                </c:pt>
                <c:pt idx="38">
                  <c:v>56</c:v>
                </c:pt>
                <c:pt idx="39">
                  <c:v>44</c:v>
                </c:pt>
                <c:pt idx="40">
                  <c:v>37</c:v>
                </c:pt>
                <c:pt idx="41">
                  <c:v>56</c:v>
                </c:pt>
                <c:pt idx="42">
                  <c:v>56</c:v>
                </c:pt>
                <c:pt idx="43">
                  <c:v>73</c:v>
                </c:pt>
                <c:pt idx="44">
                  <c:v>55</c:v>
                </c:pt>
                <c:pt idx="45">
                  <c:v>41</c:v>
                </c:pt>
                <c:pt idx="46">
                  <c:v>54</c:v>
                </c:pt>
                <c:pt idx="47">
                  <c:v>46</c:v>
                </c:pt>
                <c:pt idx="48">
                  <c:v>30</c:v>
                </c:pt>
                <c:pt idx="49">
                  <c:v>31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213502"/>
        <c:axId val="18159471"/>
      </c:line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59471"/>
        <c:crosses val="autoZero"/>
        <c:auto val="1"/>
        <c:lblOffset val="100"/>
        <c:noMultiLvlLbl val="0"/>
      </c:catAx>
      <c:valAx>
        <c:axId val="18159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1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GVE 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GVE10Osasco'!$A$12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GVE10Osasco'!$B$12:$BA$12</c:f>
              <c:numCache>
                <c:ptCount val="52"/>
                <c:pt idx="0">
                  <c:v>51</c:v>
                </c:pt>
                <c:pt idx="1">
                  <c:v>53</c:v>
                </c:pt>
                <c:pt idx="2">
                  <c:v>53</c:v>
                </c:pt>
                <c:pt idx="3">
                  <c:v>55</c:v>
                </c:pt>
                <c:pt idx="4">
                  <c:v>48</c:v>
                </c:pt>
                <c:pt idx="5">
                  <c:v>42</c:v>
                </c:pt>
                <c:pt idx="6">
                  <c:v>32</c:v>
                </c:pt>
                <c:pt idx="7">
                  <c:v>56</c:v>
                </c:pt>
                <c:pt idx="8">
                  <c:v>41</c:v>
                </c:pt>
                <c:pt idx="9">
                  <c:v>29</c:v>
                </c:pt>
                <c:pt idx="10">
                  <c:v>40</c:v>
                </c:pt>
                <c:pt idx="11">
                  <c:v>34</c:v>
                </c:pt>
                <c:pt idx="12">
                  <c:v>25</c:v>
                </c:pt>
                <c:pt idx="13">
                  <c:v>51</c:v>
                </c:pt>
                <c:pt idx="14">
                  <c:v>40</c:v>
                </c:pt>
                <c:pt idx="15">
                  <c:v>31</c:v>
                </c:pt>
                <c:pt idx="16">
                  <c:v>44</c:v>
                </c:pt>
                <c:pt idx="17">
                  <c:v>50</c:v>
                </c:pt>
                <c:pt idx="18">
                  <c:v>46</c:v>
                </c:pt>
                <c:pt idx="19">
                  <c:v>32</c:v>
                </c:pt>
                <c:pt idx="20">
                  <c:v>30</c:v>
                </c:pt>
                <c:pt idx="21">
                  <c:v>37</c:v>
                </c:pt>
                <c:pt idx="22">
                  <c:v>25</c:v>
                </c:pt>
                <c:pt idx="23">
                  <c:v>69</c:v>
                </c:pt>
                <c:pt idx="24">
                  <c:v>47</c:v>
                </c:pt>
                <c:pt idx="25">
                  <c:v>76</c:v>
                </c:pt>
                <c:pt idx="26">
                  <c:v>37</c:v>
                </c:pt>
                <c:pt idx="27">
                  <c:v>112</c:v>
                </c:pt>
                <c:pt idx="28">
                  <c:v>38</c:v>
                </c:pt>
                <c:pt idx="29">
                  <c:v>16</c:v>
                </c:pt>
                <c:pt idx="30">
                  <c:v>38</c:v>
                </c:pt>
                <c:pt idx="31">
                  <c:v>25</c:v>
                </c:pt>
                <c:pt idx="32">
                  <c:v>38</c:v>
                </c:pt>
                <c:pt idx="33">
                  <c:v>46</c:v>
                </c:pt>
                <c:pt idx="34">
                  <c:v>65</c:v>
                </c:pt>
                <c:pt idx="35">
                  <c:v>135</c:v>
                </c:pt>
                <c:pt idx="36">
                  <c:v>40</c:v>
                </c:pt>
                <c:pt idx="37">
                  <c:v>22</c:v>
                </c:pt>
                <c:pt idx="38">
                  <c:v>122</c:v>
                </c:pt>
                <c:pt idx="39">
                  <c:v>35</c:v>
                </c:pt>
                <c:pt idx="40">
                  <c:v>0</c:v>
                </c:pt>
                <c:pt idx="41">
                  <c:v>43</c:v>
                </c:pt>
                <c:pt idx="42">
                  <c:v>22</c:v>
                </c:pt>
                <c:pt idx="43">
                  <c:v>37</c:v>
                </c:pt>
                <c:pt idx="44">
                  <c:v>77</c:v>
                </c:pt>
                <c:pt idx="45">
                  <c:v>17</c:v>
                </c:pt>
                <c:pt idx="46">
                  <c:v>35</c:v>
                </c:pt>
                <c:pt idx="47">
                  <c:v>34</c:v>
                </c:pt>
                <c:pt idx="48">
                  <c:v>47</c:v>
                </c:pt>
                <c:pt idx="49">
                  <c:v>43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GVE10Osasco'!$A$13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GVE10Osasco'!$B$13:$BA$13</c:f>
              <c:numCache>
                <c:ptCount val="52"/>
                <c:pt idx="0">
                  <c:v>14</c:v>
                </c:pt>
                <c:pt idx="1">
                  <c:v>29</c:v>
                </c:pt>
                <c:pt idx="2">
                  <c:v>32</c:v>
                </c:pt>
                <c:pt idx="3">
                  <c:v>18</c:v>
                </c:pt>
                <c:pt idx="4">
                  <c:v>34</c:v>
                </c:pt>
                <c:pt idx="5">
                  <c:v>27</c:v>
                </c:pt>
                <c:pt idx="6">
                  <c:v>51</c:v>
                </c:pt>
                <c:pt idx="7">
                  <c:v>29</c:v>
                </c:pt>
                <c:pt idx="8">
                  <c:v>36</c:v>
                </c:pt>
                <c:pt idx="9">
                  <c:v>43</c:v>
                </c:pt>
                <c:pt idx="10">
                  <c:v>34</c:v>
                </c:pt>
                <c:pt idx="11">
                  <c:v>40</c:v>
                </c:pt>
                <c:pt idx="12">
                  <c:v>21</c:v>
                </c:pt>
                <c:pt idx="13">
                  <c:v>58</c:v>
                </c:pt>
                <c:pt idx="14">
                  <c:v>47</c:v>
                </c:pt>
                <c:pt idx="15">
                  <c:v>104</c:v>
                </c:pt>
                <c:pt idx="16">
                  <c:v>61</c:v>
                </c:pt>
                <c:pt idx="17">
                  <c:v>32</c:v>
                </c:pt>
                <c:pt idx="18">
                  <c:v>80</c:v>
                </c:pt>
                <c:pt idx="19">
                  <c:v>59</c:v>
                </c:pt>
                <c:pt idx="20">
                  <c:v>80</c:v>
                </c:pt>
                <c:pt idx="21">
                  <c:v>15</c:v>
                </c:pt>
                <c:pt idx="22">
                  <c:v>58</c:v>
                </c:pt>
                <c:pt idx="23">
                  <c:v>63</c:v>
                </c:pt>
                <c:pt idx="24">
                  <c:v>49</c:v>
                </c:pt>
                <c:pt idx="25">
                  <c:v>33</c:v>
                </c:pt>
                <c:pt idx="26">
                  <c:v>39</c:v>
                </c:pt>
                <c:pt idx="27">
                  <c:v>46</c:v>
                </c:pt>
                <c:pt idx="28">
                  <c:v>45</c:v>
                </c:pt>
                <c:pt idx="29">
                  <c:v>72</c:v>
                </c:pt>
                <c:pt idx="30">
                  <c:v>77</c:v>
                </c:pt>
                <c:pt idx="31">
                  <c:v>48</c:v>
                </c:pt>
                <c:pt idx="32">
                  <c:v>127</c:v>
                </c:pt>
                <c:pt idx="33">
                  <c:v>166</c:v>
                </c:pt>
                <c:pt idx="34">
                  <c:v>263</c:v>
                </c:pt>
                <c:pt idx="35">
                  <c:v>174</c:v>
                </c:pt>
                <c:pt idx="36">
                  <c:v>168</c:v>
                </c:pt>
                <c:pt idx="37">
                  <c:v>141</c:v>
                </c:pt>
                <c:pt idx="38">
                  <c:v>86</c:v>
                </c:pt>
                <c:pt idx="39">
                  <c:v>147</c:v>
                </c:pt>
                <c:pt idx="40">
                  <c:v>132</c:v>
                </c:pt>
                <c:pt idx="41">
                  <c:v>87</c:v>
                </c:pt>
                <c:pt idx="42">
                  <c:v>134</c:v>
                </c:pt>
                <c:pt idx="43">
                  <c:v>170</c:v>
                </c:pt>
                <c:pt idx="44">
                  <c:v>113</c:v>
                </c:pt>
                <c:pt idx="45">
                  <c:v>88</c:v>
                </c:pt>
                <c:pt idx="46">
                  <c:v>30</c:v>
                </c:pt>
                <c:pt idx="47">
                  <c:v>88</c:v>
                </c:pt>
                <c:pt idx="48">
                  <c:v>0</c:v>
                </c:pt>
                <c:pt idx="49">
                  <c:v>59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GVE10Osasco'!$A$14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GVE10Osasco'!$B$14:$BA$14</c:f>
              <c:numCache>
                <c:ptCount val="52"/>
                <c:pt idx="0">
                  <c:v>48</c:v>
                </c:pt>
                <c:pt idx="1">
                  <c:v>41</c:v>
                </c:pt>
                <c:pt idx="2">
                  <c:v>30</c:v>
                </c:pt>
                <c:pt idx="3">
                  <c:v>38</c:v>
                </c:pt>
                <c:pt idx="4">
                  <c:v>63</c:v>
                </c:pt>
                <c:pt idx="5">
                  <c:v>43</c:v>
                </c:pt>
                <c:pt idx="6">
                  <c:v>42</c:v>
                </c:pt>
                <c:pt idx="7">
                  <c:v>73</c:v>
                </c:pt>
                <c:pt idx="8">
                  <c:v>37</c:v>
                </c:pt>
                <c:pt idx="9">
                  <c:v>85</c:v>
                </c:pt>
                <c:pt idx="10">
                  <c:v>133</c:v>
                </c:pt>
                <c:pt idx="11">
                  <c:v>117</c:v>
                </c:pt>
                <c:pt idx="12">
                  <c:v>91</c:v>
                </c:pt>
                <c:pt idx="13">
                  <c:v>78</c:v>
                </c:pt>
                <c:pt idx="14">
                  <c:v>17</c:v>
                </c:pt>
                <c:pt idx="15">
                  <c:v>71</c:v>
                </c:pt>
                <c:pt idx="16">
                  <c:v>68</c:v>
                </c:pt>
                <c:pt idx="17">
                  <c:v>43</c:v>
                </c:pt>
                <c:pt idx="18">
                  <c:v>60</c:v>
                </c:pt>
                <c:pt idx="19">
                  <c:v>78</c:v>
                </c:pt>
                <c:pt idx="20">
                  <c:v>20</c:v>
                </c:pt>
                <c:pt idx="21">
                  <c:v>52</c:v>
                </c:pt>
                <c:pt idx="22">
                  <c:v>35</c:v>
                </c:pt>
                <c:pt idx="23">
                  <c:v>24</c:v>
                </c:pt>
                <c:pt idx="24">
                  <c:v>55</c:v>
                </c:pt>
                <c:pt idx="25">
                  <c:v>42</c:v>
                </c:pt>
                <c:pt idx="26">
                  <c:v>42</c:v>
                </c:pt>
                <c:pt idx="27">
                  <c:v>53</c:v>
                </c:pt>
                <c:pt idx="28">
                  <c:v>6</c:v>
                </c:pt>
                <c:pt idx="29">
                  <c:v>42</c:v>
                </c:pt>
                <c:pt idx="30">
                  <c:v>59</c:v>
                </c:pt>
                <c:pt idx="31">
                  <c:v>44</c:v>
                </c:pt>
                <c:pt idx="32">
                  <c:v>65</c:v>
                </c:pt>
                <c:pt idx="33">
                  <c:v>90</c:v>
                </c:pt>
                <c:pt idx="34">
                  <c:v>74</c:v>
                </c:pt>
                <c:pt idx="35">
                  <c:v>74</c:v>
                </c:pt>
                <c:pt idx="36">
                  <c:v>81</c:v>
                </c:pt>
                <c:pt idx="37">
                  <c:v>106</c:v>
                </c:pt>
                <c:pt idx="38">
                  <c:v>82</c:v>
                </c:pt>
                <c:pt idx="39">
                  <c:v>68</c:v>
                </c:pt>
                <c:pt idx="40">
                  <c:v>82</c:v>
                </c:pt>
                <c:pt idx="41">
                  <c:v>91</c:v>
                </c:pt>
                <c:pt idx="42">
                  <c:v>90</c:v>
                </c:pt>
                <c:pt idx="43">
                  <c:v>69</c:v>
                </c:pt>
                <c:pt idx="44">
                  <c:v>59</c:v>
                </c:pt>
                <c:pt idx="45">
                  <c:v>39</c:v>
                </c:pt>
                <c:pt idx="46">
                  <c:v>36</c:v>
                </c:pt>
                <c:pt idx="47">
                  <c:v>68</c:v>
                </c:pt>
                <c:pt idx="48">
                  <c:v>46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GVE10Osasco'!$A$15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GVE10Osasco'!$B$15:$BA$15</c:f>
              <c:numCache>
                <c:ptCount val="52"/>
                <c:pt idx="0">
                  <c:v>23</c:v>
                </c:pt>
                <c:pt idx="1">
                  <c:v>25</c:v>
                </c:pt>
                <c:pt idx="2">
                  <c:v>23</c:v>
                </c:pt>
                <c:pt idx="3">
                  <c:v>39</c:v>
                </c:pt>
                <c:pt idx="4">
                  <c:v>38</c:v>
                </c:pt>
                <c:pt idx="5">
                  <c:v>25</c:v>
                </c:pt>
                <c:pt idx="6">
                  <c:v>27</c:v>
                </c:pt>
                <c:pt idx="7">
                  <c:v>35</c:v>
                </c:pt>
                <c:pt idx="8">
                  <c:v>46</c:v>
                </c:pt>
                <c:pt idx="9">
                  <c:v>47</c:v>
                </c:pt>
                <c:pt idx="10">
                  <c:v>26</c:v>
                </c:pt>
                <c:pt idx="11">
                  <c:v>46</c:v>
                </c:pt>
                <c:pt idx="12">
                  <c:v>35</c:v>
                </c:pt>
                <c:pt idx="13">
                  <c:v>35</c:v>
                </c:pt>
                <c:pt idx="14">
                  <c:v>57</c:v>
                </c:pt>
                <c:pt idx="15">
                  <c:v>36</c:v>
                </c:pt>
                <c:pt idx="16">
                  <c:v>54</c:v>
                </c:pt>
                <c:pt idx="17">
                  <c:v>30</c:v>
                </c:pt>
                <c:pt idx="18">
                  <c:v>26</c:v>
                </c:pt>
                <c:pt idx="19">
                  <c:v>19</c:v>
                </c:pt>
                <c:pt idx="20">
                  <c:v>44</c:v>
                </c:pt>
                <c:pt idx="21">
                  <c:v>0</c:v>
                </c:pt>
                <c:pt idx="22">
                  <c:v>27</c:v>
                </c:pt>
                <c:pt idx="23">
                  <c:v>47</c:v>
                </c:pt>
                <c:pt idx="24">
                  <c:v>32</c:v>
                </c:pt>
                <c:pt idx="25">
                  <c:v>34</c:v>
                </c:pt>
                <c:pt idx="26">
                  <c:v>26</c:v>
                </c:pt>
                <c:pt idx="27">
                  <c:v>36</c:v>
                </c:pt>
                <c:pt idx="28">
                  <c:v>35</c:v>
                </c:pt>
                <c:pt idx="29">
                  <c:v>21</c:v>
                </c:pt>
                <c:pt idx="30">
                  <c:v>20</c:v>
                </c:pt>
                <c:pt idx="31">
                  <c:v>32</c:v>
                </c:pt>
                <c:pt idx="32">
                  <c:v>31</c:v>
                </c:pt>
                <c:pt idx="33">
                  <c:v>44</c:v>
                </c:pt>
                <c:pt idx="34">
                  <c:v>43</c:v>
                </c:pt>
                <c:pt idx="35">
                  <c:v>35</c:v>
                </c:pt>
                <c:pt idx="36">
                  <c:v>42</c:v>
                </c:pt>
                <c:pt idx="37">
                  <c:v>37</c:v>
                </c:pt>
                <c:pt idx="38">
                  <c:v>33</c:v>
                </c:pt>
                <c:pt idx="39">
                  <c:v>63</c:v>
                </c:pt>
                <c:pt idx="40">
                  <c:v>43</c:v>
                </c:pt>
                <c:pt idx="41">
                  <c:v>48</c:v>
                </c:pt>
                <c:pt idx="42">
                  <c:v>33</c:v>
                </c:pt>
                <c:pt idx="43">
                  <c:v>44</c:v>
                </c:pt>
                <c:pt idx="44">
                  <c:v>24</c:v>
                </c:pt>
                <c:pt idx="45">
                  <c:v>38</c:v>
                </c:pt>
                <c:pt idx="46">
                  <c:v>23</c:v>
                </c:pt>
                <c:pt idx="47">
                  <c:v>29</c:v>
                </c:pt>
                <c:pt idx="48">
                  <c:v>37</c:v>
                </c:pt>
                <c:pt idx="49">
                  <c:v>40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GVE10Osasco'!$A$16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GVE10Osasco'!$B$16:$BA$16</c:f>
              <c:numCache>
                <c:ptCount val="52"/>
                <c:pt idx="0">
                  <c:v>96</c:v>
                </c:pt>
                <c:pt idx="1">
                  <c:v>77</c:v>
                </c:pt>
                <c:pt idx="2">
                  <c:v>72</c:v>
                </c:pt>
                <c:pt idx="3">
                  <c:v>90</c:v>
                </c:pt>
                <c:pt idx="4">
                  <c:v>51</c:v>
                </c:pt>
                <c:pt idx="5">
                  <c:v>100</c:v>
                </c:pt>
                <c:pt idx="6">
                  <c:v>13</c:v>
                </c:pt>
                <c:pt idx="7">
                  <c:v>16</c:v>
                </c:pt>
                <c:pt idx="8">
                  <c:v>95</c:v>
                </c:pt>
                <c:pt idx="9">
                  <c:v>122</c:v>
                </c:pt>
                <c:pt idx="10">
                  <c:v>132</c:v>
                </c:pt>
                <c:pt idx="11">
                  <c:v>18</c:v>
                </c:pt>
                <c:pt idx="12">
                  <c:v>135</c:v>
                </c:pt>
                <c:pt idx="13">
                  <c:v>17</c:v>
                </c:pt>
                <c:pt idx="14">
                  <c:v>92</c:v>
                </c:pt>
                <c:pt idx="15">
                  <c:v>32</c:v>
                </c:pt>
                <c:pt idx="16">
                  <c:v>142</c:v>
                </c:pt>
                <c:pt idx="17">
                  <c:v>85</c:v>
                </c:pt>
                <c:pt idx="18">
                  <c:v>14</c:v>
                </c:pt>
                <c:pt idx="19">
                  <c:v>109</c:v>
                </c:pt>
                <c:pt idx="20">
                  <c:v>54</c:v>
                </c:pt>
                <c:pt idx="21">
                  <c:v>33</c:v>
                </c:pt>
                <c:pt idx="22">
                  <c:v>54</c:v>
                </c:pt>
                <c:pt idx="23">
                  <c:v>134</c:v>
                </c:pt>
                <c:pt idx="24">
                  <c:v>54</c:v>
                </c:pt>
                <c:pt idx="25">
                  <c:v>46</c:v>
                </c:pt>
                <c:pt idx="26">
                  <c:v>92</c:v>
                </c:pt>
                <c:pt idx="27">
                  <c:v>173</c:v>
                </c:pt>
                <c:pt idx="28">
                  <c:v>77</c:v>
                </c:pt>
                <c:pt idx="29">
                  <c:v>111</c:v>
                </c:pt>
                <c:pt idx="30">
                  <c:v>90</c:v>
                </c:pt>
                <c:pt idx="31">
                  <c:v>66</c:v>
                </c:pt>
                <c:pt idx="32">
                  <c:v>406</c:v>
                </c:pt>
                <c:pt idx="33">
                  <c:v>276</c:v>
                </c:pt>
                <c:pt idx="34">
                  <c:v>229</c:v>
                </c:pt>
                <c:pt idx="35">
                  <c:v>236</c:v>
                </c:pt>
                <c:pt idx="36">
                  <c:v>219</c:v>
                </c:pt>
                <c:pt idx="37">
                  <c:v>175</c:v>
                </c:pt>
                <c:pt idx="38">
                  <c:v>163</c:v>
                </c:pt>
                <c:pt idx="39">
                  <c:v>162</c:v>
                </c:pt>
                <c:pt idx="40">
                  <c:v>169</c:v>
                </c:pt>
                <c:pt idx="41">
                  <c:v>168</c:v>
                </c:pt>
                <c:pt idx="42">
                  <c:v>135</c:v>
                </c:pt>
                <c:pt idx="43">
                  <c:v>140</c:v>
                </c:pt>
                <c:pt idx="44">
                  <c:v>144</c:v>
                </c:pt>
                <c:pt idx="45">
                  <c:v>126</c:v>
                </c:pt>
                <c:pt idx="46">
                  <c:v>130</c:v>
                </c:pt>
                <c:pt idx="47">
                  <c:v>177</c:v>
                </c:pt>
                <c:pt idx="48">
                  <c:v>42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9217512"/>
        <c:axId val="61631017"/>
      </c:lineChart>
      <c:catAx>
        <c:axId val="2921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31017"/>
        <c:crosses val="autoZero"/>
        <c:auto val="1"/>
        <c:lblOffset val="100"/>
        <c:noMultiLvlLbl val="0"/>
      </c:catAx>
      <c:valAx>
        <c:axId val="61631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17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GVE 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GVE10Osasco'!$A$17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GVE10Osasco'!$B$17:$BA$17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  <c:pt idx="7">
                  <c:v>10</c:v>
                </c:pt>
                <c:pt idx="8">
                  <c:v>12</c:v>
                </c:pt>
                <c:pt idx="9">
                  <c:v>27</c:v>
                </c:pt>
                <c:pt idx="10">
                  <c:v>0</c:v>
                </c:pt>
                <c:pt idx="11">
                  <c:v>27</c:v>
                </c:pt>
                <c:pt idx="12">
                  <c:v>11</c:v>
                </c:pt>
                <c:pt idx="13">
                  <c:v>12</c:v>
                </c:pt>
                <c:pt idx="14">
                  <c:v>2</c:v>
                </c:pt>
                <c:pt idx="15">
                  <c:v>14</c:v>
                </c:pt>
                <c:pt idx="16">
                  <c:v>15</c:v>
                </c:pt>
                <c:pt idx="17">
                  <c:v>9</c:v>
                </c:pt>
                <c:pt idx="18">
                  <c:v>1</c:v>
                </c:pt>
                <c:pt idx="19">
                  <c:v>8</c:v>
                </c:pt>
                <c:pt idx="20">
                  <c:v>11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8</c:v>
                </c:pt>
                <c:pt idx="33">
                  <c:v>2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14</c:v>
                </c:pt>
                <c:pt idx="38">
                  <c:v>12</c:v>
                </c:pt>
                <c:pt idx="39">
                  <c:v>7</c:v>
                </c:pt>
                <c:pt idx="40">
                  <c:v>5</c:v>
                </c:pt>
                <c:pt idx="41">
                  <c:v>0</c:v>
                </c:pt>
                <c:pt idx="42">
                  <c:v>14</c:v>
                </c:pt>
                <c:pt idx="43">
                  <c:v>0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1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GVE10Osasco'!$A$18</c:f>
              <c:strCache>
                <c:ptCount val="1"/>
                <c:pt idx="0">
                  <c:v>Santana do Parnaíba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GVE10Osasco'!$B$18:$BA$18</c:f>
              <c:numCache>
                <c:ptCount val="52"/>
                <c:pt idx="0">
                  <c:v>13</c:v>
                </c:pt>
                <c:pt idx="1">
                  <c:v>18</c:v>
                </c:pt>
                <c:pt idx="2">
                  <c:v>19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7</c:v>
                </c:pt>
                <c:pt idx="7">
                  <c:v>13</c:v>
                </c:pt>
                <c:pt idx="8">
                  <c:v>16</c:v>
                </c:pt>
                <c:pt idx="9">
                  <c:v>26</c:v>
                </c:pt>
                <c:pt idx="10">
                  <c:v>29</c:v>
                </c:pt>
                <c:pt idx="11">
                  <c:v>34</c:v>
                </c:pt>
                <c:pt idx="12">
                  <c:v>12</c:v>
                </c:pt>
                <c:pt idx="13">
                  <c:v>17</c:v>
                </c:pt>
                <c:pt idx="14">
                  <c:v>25</c:v>
                </c:pt>
                <c:pt idx="15">
                  <c:v>13</c:v>
                </c:pt>
                <c:pt idx="16">
                  <c:v>22</c:v>
                </c:pt>
                <c:pt idx="17">
                  <c:v>23</c:v>
                </c:pt>
                <c:pt idx="18">
                  <c:v>15</c:v>
                </c:pt>
                <c:pt idx="19">
                  <c:v>21</c:v>
                </c:pt>
                <c:pt idx="20">
                  <c:v>18</c:v>
                </c:pt>
                <c:pt idx="21">
                  <c:v>23</c:v>
                </c:pt>
                <c:pt idx="22">
                  <c:v>20</c:v>
                </c:pt>
                <c:pt idx="23">
                  <c:v>34</c:v>
                </c:pt>
                <c:pt idx="24">
                  <c:v>24</c:v>
                </c:pt>
                <c:pt idx="25">
                  <c:v>32</c:v>
                </c:pt>
                <c:pt idx="26">
                  <c:v>37</c:v>
                </c:pt>
                <c:pt idx="27">
                  <c:v>28</c:v>
                </c:pt>
                <c:pt idx="28">
                  <c:v>26</c:v>
                </c:pt>
                <c:pt idx="29">
                  <c:v>17</c:v>
                </c:pt>
                <c:pt idx="30">
                  <c:v>13</c:v>
                </c:pt>
                <c:pt idx="31">
                  <c:v>19</c:v>
                </c:pt>
                <c:pt idx="32">
                  <c:v>16</c:v>
                </c:pt>
                <c:pt idx="33">
                  <c:v>31</c:v>
                </c:pt>
                <c:pt idx="34">
                  <c:v>11</c:v>
                </c:pt>
                <c:pt idx="35">
                  <c:v>11</c:v>
                </c:pt>
                <c:pt idx="36">
                  <c:v>19</c:v>
                </c:pt>
                <c:pt idx="37">
                  <c:v>22</c:v>
                </c:pt>
                <c:pt idx="38">
                  <c:v>16</c:v>
                </c:pt>
                <c:pt idx="39">
                  <c:v>9</c:v>
                </c:pt>
                <c:pt idx="40">
                  <c:v>19</c:v>
                </c:pt>
                <c:pt idx="41">
                  <c:v>24</c:v>
                </c:pt>
                <c:pt idx="42">
                  <c:v>60</c:v>
                </c:pt>
                <c:pt idx="43">
                  <c:v>31</c:v>
                </c:pt>
                <c:pt idx="44">
                  <c:v>21</c:v>
                </c:pt>
                <c:pt idx="45">
                  <c:v>13</c:v>
                </c:pt>
                <c:pt idx="46">
                  <c:v>10</c:v>
                </c:pt>
                <c:pt idx="47">
                  <c:v>29</c:v>
                </c:pt>
                <c:pt idx="48">
                  <c:v>19</c:v>
                </c:pt>
                <c:pt idx="49">
                  <c:v>16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GVE10Osasco'!$A$19</c:f>
              <c:strCache>
                <c:ptCount val="1"/>
                <c:pt idx="0">
                  <c:v>São Lourenço da Serra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GVE10Osasco'!$B$19:$BA$19</c:f>
              <c:numCache>
                <c:ptCount val="52"/>
                <c:pt idx="0">
                  <c:v>92</c:v>
                </c:pt>
                <c:pt idx="1">
                  <c:v>66</c:v>
                </c:pt>
                <c:pt idx="2">
                  <c:v>69</c:v>
                </c:pt>
                <c:pt idx="3">
                  <c:v>77</c:v>
                </c:pt>
                <c:pt idx="4">
                  <c:v>86</c:v>
                </c:pt>
                <c:pt idx="5">
                  <c:v>107</c:v>
                </c:pt>
                <c:pt idx="6">
                  <c:v>87</c:v>
                </c:pt>
                <c:pt idx="7">
                  <c:v>89</c:v>
                </c:pt>
                <c:pt idx="8">
                  <c:v>96</c:v>
                </c:pt>
                <c:pt idx="9">
                  <c:v>115</c:v>
                </c:pt>
                <c:pt idx="10">
                  <c:v>122</c:v>
                </c:pt>
                <c:pt idx="11">
                  <c:v>107</c:v>
                </c:pt>
                <c:pt idx="12">
                  <c:v>152</c:v>
                </c:pt>
                <c:pt idx="13">
                  <c:v>124</c:v>
                </c:pt>
                <c:pt idx="14">
                  <c:v>104</c:v>
                </c:pt>
                <c:pt idx="15">
                  <c:v>86</c:v>
                </c:pt>
                <c:pt idx="16">
                  <c:v>89</c:v>
                </c:pt>
                <c:pt idx="17">
                  <c:v>108</c:v>
                </c:pt>
                <c:pt idx="18">
                  <c:v>92</c:v>
                </c:pt>
                <c:pt idx="19">
                  <c:v>139</c:v>
                </c:pt>
                <c:pt idx="20">
                  <c:v>129</c:v>
                </c:pt>
                <c:pt idx="21">
                  <c:v>111</c:v>
                </c:pt>
                <c:pt idx="22">
                  <c:v>65</c:v>
                </c:pt>
                <c:pt idx="23">
                  <c:v>105</c:v>
                </c:pt>
                <c:pt idx="24">
                  <c:v>80</c:v>
                </c:pt>
                <c:pt idx="25">
                  <c:v>129</c:v>
                </c:pt>
                <c:pt idx="26">
                  <c:v>125</c:v>
                </c:pt>
                <c:pt idx="27">
                  <c:v>89</c:v>
                </c:pt>
                <c:pt idx="28">
                  <c:v>71</c:v>
                </c:pt>
                <c:pt idx="29">
                  <c:v>79</c:v>
                </c:pt>
                <c:pt idx="30">
                  <c:v>89</c:v>
                </c:pt>
                <c:pt idx="31">
                  <c:v>100</c:v>
                </c:pt>
                <c:pt idx="32">
                  <c:v>118</c:v>
                </c:pt>
                <c:pt idx="33">
                  <c:v>158</c:v>
                </c:pt>
                <c:pt idx="34">
                  <c:v>197</c:v>
                </c:pt>
                <c:pt idx="35">
                  <c:v>167</c:v>
                </c:pt>
                <c:pt idx="36">
                  <c:v>162</c:v>
                </c:pt>
                <c:pt idx="37">
                  <c:v>150</c:v>
                </c:pt>
                <c:pt idx="38">
                  <c:v>117</c:v>
                </c:pt>
                <c:pt idx="39">
                  <c:v>163</c:v>
                </c:pt>
                <c:pt idx="40">
                  <c:v>117</c:v>
                </c:pt>
                <c:pt idx="41">
                  <c:v>117</c:v>
                </c:pt>
                <c:pt idx="42">
                  <c:v>110</c:v>
                </c:pt>
                <c:pt idx="43">
                  <c:v>118</c:v>
                </c:pt>
                <c:pt idx="44">
                  <c:v>89</c:v>
                </c:pt>
                <c:pt idx="45">
                  <c:v>58</c:v>
                </c:pt>
                <c:pt idx="46">
                  <c:v>118</c:v>
                </c:pt>
                <c:pt idx="47">
                  <c:v>63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GVE10Osasco'!$A$20</c:f>
              <c:strCache>
                <c:ptCount val="1"/>
                <c:pt idx="0">
                  <c:v>Taboão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GVE10Osasco'!$B$20:$BA$20</c:f>
              <c:numCache>
                <c:ptCount val="52"/>
                <c:pt idx="0">
                  <c:v>78</c:v>
                </c:pt>
                <c:pt idx="1">
                  <c:v>86</c:v>
                </c:pt>
                <c:pt idx="2">
                  <c:v>76</c:v>
                </c:pt>
                <c:pt idx="3">
                  <c:v>88</c:v>
                </c:pt>
                <c:pt idx="4">
                  <c:v>72</c:v>
                </c:pt>
                <c:pt idx="5">
                  <c:v>97</c:v>
                </c:pt>
                <c:pt idx="6">
                  <c:v>97</c:v>
                </c:pt>
                <c:pt idx="7">
                  <c:v>87</c:v>
                </c:pt>
                <c:pt idx="8">
                  <c:v>77</c:v>
                </c:pt>
                <c:pt idx="9">
                  <c:v>67</c:v>
                </c:pt>
                <c:pt idx="10">
                  <c:v>79</c:v>
                </c:pt>
                <c:pt idx="11">
                  <c:v>86</c:v>
                </c:pt>
                <c:pt idx="12">
                  <c:v>96</c:v>
                </c:pt>
                <c:pt idx="13">
                  <c:v>112</c:v>
                </c:pt>
                <c:pt idx="14">
                  <c:v>115</c:v>
                </c:pt>
                <c:pt idx="15">
                  <c:v>82</c:v>
                </c:pt>
                <c:pt idx="16">
                  <c:v>65</c:v>
                </c:pt>
                <c:pt idx="17">
                  <c:v>55</c:v>
                </c:pt>
                <c:pt idx="18">
                  <c:v>90</c:v>
                </c:pt>
                <c:pt idx="19">
                  <c:v>134</c:v>
                </c:pt>
                <c:pt idx="20">
                  <c:v>134</c:v>
                </c:pt>
                <c:pt idx="21">
                  <c:v>79</c:v>
                </c:pt>
                <c:pt idx="22">
                  <c:v>88</c:v>
                </c:pt>
                <c:pt idx="23">
                  <c:v>86</c:v>
                </c:pt>
                <c:pt idx="24">
                  <c:v>109</c:v>
                </c:pt>
                <c:pt idx="25">
                  <c:v>37</c:v>
                </c:pt>
                <c:pt idx="26">
                  <c:v>80</c:v>
                </c:pt>
                <c:pt idx="27">
                  <c:v>135</c:v>
                </c:pt>
                <c:pt idx="28">
                  <c:v>48</c:v>
                </c:pt>
                <c:pt idx="29">
                  <c:v>85</c:v>
                </c:pt>
                <c:pt idx="30">
                  <c:v>77</c:v>
                </c:pt>
                <c:pt idx="31">
                  <c:v>102</c:v>
                </c:pt>
                <c:pt idx="32">
                  <c:v>157</c:v>
                </c:pt>
                <c:pt idx="33">
                  <c:v>117</c:v>
                </c:pt>
                <c:pt idx="34">
                  <c:v>82</c:v>
                </c:pt>
                <c:pt idx="35">
                  <c:v>131</c:v>
                </c:pt>
                <c:pt idx="36">
                  <c:v>193</c:v>
                </c:pt>
                <c:pt idx="37">
                  <c:v>157</c:v>
                </c:pt>
                <c:pt idx="38">
                  <c:v>152</c:v>
                </c:pt>
                <c:pt idx="39">
                  <c:v>155</c:v>
                </c:pt>
                <c:pt idx="40">
                  <c:v>139</c:v>
                </c:pt>
                <c:pt idx="41">
                  <c:v>156</c:v>
                </c:pt>
                <c:pt idx="42">
                  <c:v>142</c:v>
                </c:pt>
                <c:pt idx="43">
                  <c:v>175</c:v>
                </c:pt>
                <c:pt idx="44">
                  <c:v>148</c:v>
                </c:pt>
                <c:pt idx="45">
                  <c:v>99</c:v>
                </c:pt>
                <c:pt idx="46">
                  <c:v>126</c:v>
                </c:pt>
                <c:pt idx="47">
                  <c:v>122</c:v>
                </c:pt>
                <c:pt idx="48">
                  <c:v>142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GVE10Osasco'!$A$21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GVE10Osasco'!$B$21:$BA$21</c:f>
              <c:numCache>
                <c:ptCount val="52"/>
                <c:pt idx="0">
                  <c:v>30</c:v>
                </c:pt>
                <c:pt idx="1">
                  <c:v>28</c:v>
                </c:pt>
                <c:pt idx="2">
                  <c:v>31</c:v>
                </c:pt>
                <c:pt idx="3">
                  <c:v>20</c:v>
                </c:pt>
                <c:pt idx="4">
                  <c:v>18</c:v>
                </c:pt>
                <c:pt idx="5">
                  <c:v>38</c:v>
                </c:pt>
                <c:pt idx="6">
                  <c:v>18</c:v>
                </c:pt>
                <c:pt idx="7">
                  <c:v>20</c:v>
                </c:pt>
                <c:pt idx="8">
                  <c:v>20</c:v>
                </c:pt>
                <c:pt idx="9">
                  <c:v>17</c:v>
                </c:pt>
                <c:pt idx="10">
                  <c:v>25</c:v>
                </c:pt>
                <c:pt idx="11">
                  <c:v>24</c:v>
                </c:pt>
                <c:pt idx="12">
                  <c:v>16</c:v>
                </c:pt>
                <c:pt idx="13">
                  <c:v>22</c:v>
                </c:pt>
                <c:pt idx="14">
                  <c:v>32</c:v>
                </c:pt>
                <c:pt idx="15">
                  <c:v>35</c:v>
                </c:pt>
                <c:pt idx="16">
                  <c:v>25</c:v>
                </c:pt>
                <c:pt idx="17">
                  <c:v>24</c:v>
                </c:pt>
                <c:pt idx="18">
                  <c:v>17</c:v>
                </c:pt>
                <c:pt idx="19">
                  <c:v>25</c:v>
                </c:pt>
                <c:pt idx="20">
                  <c:v>26</c:v>
                </c:pt>
                <c:pt idx="21">
                  <c:v>20</c:v>
                </c:pt>
                <c:pt idx="22">
                  <c:v>28</c:v>
                </c:pt>
                <c:pt idx="23">
                  <c:v>24</c:v>
                </c:pt>
                <c:pt idx="24">
                  <c:v>25</c:v>
                </c:pt>
                <c:pt idx="25">
                  <c:v>20</c:v>
                </c:pt>
                <c:pt idx="26">
                  <c:v>21</c:v>
                </c:pt>
                <c:pt idx="27">
                  <c:v>24</c:v>
                </c:pt>
                <c:pt idx="28">
                  <c:v>13</c:v>
                </c:pt>
                <c:pt idx="29">
                  <c:v>10</c:v>
                </c:pt>
                <c:pt idx="30">
                  <c:v>21</c:v>
                </c:pt>
                <c:pt idx="31">
                  <c:v>22</c:v>
                </c:pt>
                <c:pt idx="32">
                  <c:v>26</c:v>
                </c:pt>
                <c:pt idx="33">
                  <c:v>39</c:v>
                </c:pt>
                <c:pt idx="34">
                  <c:v>24</c:v>
                </c:pt>
                <c:pt idx="35">
                  <c:v>35</c:v>
                </c:pt>
                <c:pt idx="36">
                  <c:v>47</c:v>
                </c:pt>
                <c:pt idx="37">
                  <c:v>40</c:v>
                </c:pt>
                <c:pt idx="38">
                  <c:v>30</c:v>
                </c:pt>
                <c:pt idx="39">
                  <c:v>31</c:v>
                </c:pt>
                <c:pt idx="40">
                  <c:v>23</c:v>
                </c:pt>
                <c:pt idx="41">
                  <c:v>32</c:v>
                </c:pt>
                <c:pt idx="42">
                  <c:v>14</c:v>
                </c:pt>
                <c:pt idx="43">
                  <c:v>17</c:v>
                </c:pt>
                <c:pt idx="44">
                  <c:v>27</c:v>
                </c:pt>
                <c:pt idx="45">
                  <c:v>22</c:v>
                </c:pt>
                <c:pt idx="46">
                  <c:v>25</c:v>
                </c:pt>
                <c:pt idx="47">
                  <c:v>47</c:v>
                </c:pt>
                <c:pt idx="48">
                  <c:v>36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808242"/>
        <c:axId val="26056451"/>
      </c:lineChart>
      <c:catAx>
        <c:axId val="17808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56451"/>
        <c:crosses val="autoZero"/>
        <c:auto val="1"/>
        <c:lblOffset val="100"/>
        <c:noMultiLvlLbl val="0"/>
      </c:catAx>
      <c:valAx>
        <c:axId val="26056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08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faixa etária e trimestre de ocorrência, GVE 10 Osasco,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GVE10Osasco'!$B$115:$B$119</c:f>
              <c:numCache>
                <c:ptCount val="5"/>
                <c:pt idx="0">
                  <c:v>946</c:v>
                </c:pt>
                <c:pt idx="1">
                  <c:v>1096</c:v>
                </c:pt>
                <c:pt idx="2">
                  <c:v>1368</c:v>
                </c:pt>
                <c:pt idx="3">
                  <c:v>876</c:v>
                </c:pt>
                <c:pt idx="4">
                  <c:v>4286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GVE10Osasco'!$C$115:$C$119</c:f>
              <c:numCache>
                <c:ptCount val="5"/>
                <c:pt idx="0">
                  <c:v>3058</c:v>
                </c:pt>
                <c:pt idx="1">
                  <c:v>3695</c:v>
                </c:pt>
                <c:pt idx="2">
                  <c:v>6059</c:v>
                </c:pt>
                <c:pt idx="3">
                  <c:v>3230</c:v>
                </c:pt>
                <c:pt idx="4">
                  <c:v>16042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GVE10Osasco'!$D$115:$D$119</c:f>
              <c:numCache>
                <c:ptCount val="5"/>
                <c:pt idx="0">
                  <c:v>1713</c:v>
                </c:pt>
                <c:pt idx="1">
                  <c:v>2160</c:v>
                </c:pt>
                <c:pt idx="2">
                  <c:v>3149</c:v>
                </c:pt>
                <c:pt idx="3">
                  <c:v>1885</c:v>
                </c:pt>
                <c:pt idx="4">
                  <c:v>8907</c:v>
                </c:pt>
              </c:numCache>
            </c:numRef>
          </c:val>
        </c:ser>
        <c:ser>
          <c:idx val="3"/>
          <c:order val="3"/>
          <c:tx>
            <c:v>10-14a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GVE10Osasco'!$E$115:$E$119</c:f>
              <c:numCache>
                <c:ptCount val="5"/>
                <c:pt idx="0">
                  <c:v>1070</c:v>
                </c:pt>
                <c:pt idx="1">
                  <c:v>1433</c:v>
                </c:pt>
                <c:pt idx="2">
                  <c:v>1678</c:v>
                </c:pt>
                <c:pt idx="3">
                  <c:v>1208</c:v>
                </c:pt>
                <c:pt idx="4">
                  <c:v>5389</c:v>
                </c:pt>
              </c:numCache>
            </c:numRef>
          </c:val>
        </c:ser>
        <c:ser>
          <c:idx val="4"/>
          <c:order val="4"/>
          <c:tx>
            <c:v>15a e +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GVE10Osasco'!$F$115:$F$119</c:f>
              <c:numCache>
                <c:ptCount val="5"/>
                <c:pt idx="0">
                  <c:v>6664</c:v>
                </c:pt>
                <c:pt idx="1">
                  <c:v>6268</c:v>
                </c:pt>
                <c:pt idx="2">
                  <c:v>7121</c:v>
                </c:pt>
                <c:pt idx="3">
                  <c:v>6719</c:v>
                </c:pt>
                <c:pt idx="4">
                  <c:v>26772</c:v>
                </c:pt>
              </c:numCache>
            </c:numRef>
          </c:val>
        </c:ser>
        <c:ser>
          <c:idx val="5"/>
          <c:order val="5"/>
          <c:tx>
            <c:v>Ignorado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'Consolidado GVE10Osasco'!$G$115:$G$119</c:f>
              <c:numCache>
                <c:ptCount val="5"/>
                <c:pt idx="0">
                  <c:v>425</c:v>
                </c:pt>
                <c:pt idx="1">
                  <c:v>22</c:v>
                </c:pt>
                <c:pt idx="2">
                  <c:v>131</c:v>
                </c:pt>
                <c:pt idx="3">
                  <c:v>50</c:v>
                </c:pt>
                <c:pt idx="4">
                  <c:v>628</c:v>
                </c:pt>
              </c:numCache>
            </c:numRef>
          </c:val>
        </c:ser>
        <c:axId val="33181468"/>
        <c:axId val="30197757"/>
      </c:barChart>
      <c:catAx>
        <c:axId val="33181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97757"/>
        <c:crosses val="autoZero"/>
        <c:auto val="1"/>
        <c:lblOffset val="100"/>
        <c:noMultiLvlLbl val="0"/>
      </c:catAx>
      <c:valAx>
        <c:axId val="30197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81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10,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GVE10Osasco'!$I$115:$I$119</c:f>
              <c:numCache>
                <c:ptCount val="5"/>
                <c:pt idx="0">
                  <c:v>5429</c:v>
                </c:pt>
                <c:pt idx="1">
                  <c:v>5806</c:v>
                </c:pt>
                <c:pt idx="2">
                  <c:v>7896</c:v>
                </c:pt>
                <c:pt idx="3">
                  <c:v>5352</c:v>
                </c:pt>
                <c:pt idx="4">
                  <c:v>24483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GVE10Osasco'!$J$115:$J$119</c:f>
              <c:numCache>
                <c:ptCount val="5"/>
                <c:pt idx="0">
                  <c:v>2521</c:v>
                </c:pt>
                <c:pt idx="1">
                  <c:v>2186</c:v>
                </c:pt>
                <c:pt idx="2">
                  <c:v>3582</c:v>
                </c:pt>
                <c:pt idx="3">
                  <c:v>2151</c:v>
                </c:pt>
                <c:pt idx="4">
                  <c:v>10440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GVE10Osasco'!$K$115:$K$119</c:f>
              <c:numCache>
                <c:ptCount val="5"/>
                <c:pt idx="0">
                  <c:v>5463</c:v>
                </c:pt>
                <c:pt idx="1">
                  <c:v>6598</c:v>
                </c:pt>
                <c:pt idx="2">
                  <c:v>7940</c:v>
                </c:pt>
                <c:pt idx="3">
                  <c:v>6423</c:v>
                </c:pt>
                <c:pt idx="4">
                  <c:v>26424</c:v>
                </c:pt>
              </c:numCache>
            </c:numRef>
          </c:val>
        </c:ser>
        <c:ser>
          <c:idx val="3"/>
          <c:order val="3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GVE10Osasco'!$A$115:$A$119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GVE10Osasco'!$L$115:$L$119</c:f>
              <c:numCache>
                <c:ptCount val="5"/>
                <c:pt idx="0">
                  <c:v>463</c:v>
                </c:pt>
                <c:pt idx="1">
                  <c:v>84</c:v>
                </c:pt>
                <c:pt idx="2">
                  <c:v>88</c:v>
                </c:pt>
                <c:pt idx="3">
                  <c:v>42</c:v>
                </c:pt>
                <c:pt idx="4">
                  <c:v>677</c:v>
                </c:pt>
              </c:numCache>
            </c:numRef>
          </c:val>
        </c:ser>
        <c:axId val="3344358"/>
        <c:axId val="30099223"/>
      </c:barChart>
      <c:catAx>
        <c:axId val="3344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99223"/>
        <c:crosses val="autoZero"/>
        <c:auto val="1"/>
        <c:lblOffset val="100"/>
        <c:noMultiLvlLbl val="0"/>
      </c:catAx>
      <c:valAx>
        <c:axId val="30099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4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28"/>
  <sheetViews>
    <sheetView tabSelected="1" zoomScale="75" zoomScaleNormal="75" workbookViewId="0" topLeftCell="A1">
      <selection activeCell="I4" sqref="I4"/>
    </sheetView>
  </sheetViews>
  <sheetFormatPr defaultColWidth="9.140625" defaultRowHeight="12.75"/>
  <cols>
    <col min="1" max="1" width="21.421875" style="0" customWidth="1"/>
    <col min="2" max="8" width="6.7109375" style="0" customWidth="1"/>
    <col min="9" max="9" width="8.57421875" style="0" customWidth="1"/>
    <col min="10" max="53" width="6.7109375" style="0" customWidth="1"/>
  </cols>
  <sheetData>
    <row r="1" spans="1:12" s="6" customFormat="1" ht="12.75">
      <c r="A1" s="6" t="s">
        <v>68</v>
      </c>
      <c r="L1" s="6" t="s">
        <v>69</v>
      </c>
    </row>
    <row r="3" s="6" customFormat="1" ht="12.75">
      <c r="A3" s="6" t="s">
        <v>72</v>
      </c>
    </row>
    <row r="4" ht="13.5" thickBot="1"/>
    <row r="5" spans="1:54" s="12" customFormat="1" ht="13.5" thickBot="1">
      <c r="A5" s="18" t="s">
        <v>0</v>
      </c>
      <c r="B5" s="8"/>
      <c r="C5" s="8"/>
      <c r="D5" s="8"/>
      <c r="E5" s="8"/>
      <c r="F5" s="8"/>
      <c r="G5" s="8"/>
      <c r="H5" s="8"/>
      <c r="I5" s="8" t="s">
        <v>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18" t="s">
        <v>70</v>
      </c>
    </row>
    <row r="6" spans="1:54" s="12" customFormat="1" ht="13.5" thickBot="1">
      <c r="A6" s="19" t="s">
        <v>67</v>
      </c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5">
        <v>27</v>
      </c>
      <c r="AC6" s="15">
        <v>28</v>
      </c>
      <c r="AD6" s="15">
        <v>29</v>
      </c>
      <c r="AE6" s="15">
        <v>30</v>
      </c>
      <c r="AF6" s="15">
        <v>31</v>
      </c>
      <c r="AG6" s="15">
        <v>32</v>
      </c>
      <c r="AH6" s="15">
        <v>33</v>
      </c>
      <c r="AI6" s="15">
        <v>34</v>
      </c>
      <c r="AJ6" s="15">
        <v>35</v>
      </c>
      <c r="AK6" s="15">
        <v>36</v>
      </c>
      <c r="AL6" s="15">
        <v>37</v>
      </c>
      <c r="AM6" s="15">
        <v>38</v>
      </c>
      <c r="AN6" s="15">
        <v>39</v>
      </c>
      <c r="AO6" s="15">
        <v>40</v>
      </c>
      <c r="AP6" s="15">
        <v>41</v>
      </c>
      <c r="AQ6" s="15">
        <v>42</v>
      </c>
      <c r="AR6" s="15">
        <v>43</v>
      </c>
      <c r="AS6" s="15">
        <v>44</v>
      </c>
      <c r="AT6" s="15">
        <v>45</v>
      </c>
      <c r="AU6" s="15">
        <v>46</v>
      </c>
      <c r="AV6" s="15">
        <v>47</v>
      </c>
      <c r="AW6" s="15">
        <v>48</v>
      </c>
      <c r="AX6" s="15">
        <v>49</v>
      </c>
      <c r="AY6" s="15">
        <v>50</v>
      </c>
      <c r="AZ6" s="15">
        <v>51</v>
      </c>
      <c r="BA6" s="16">
        <v>52</v>
      </c>
      <c r="BB6" s="52"/>
    </row>
    <row r="7" spans="1:54" s="13" customFormat="1" ht="12.75">
      <c r="A7" t="s">
        <v>51</v>
      </c>
      <c r="B7" s="78">
        <v>126</v>
      </c>
      <c r="C7" s="78">
        <v>123</v>
      </c>
      <c r="D7" s="78">
        <v>98</v>
      </c>
      <c r="E7" s="78">
        <v>147</v>
      </c>
      <c r="F7" s="78">
        <v>130</v>
      </c>
      <c r="G7" s="78">
        <v>45</v>
      </c>
      <c r="H7" s="77">
        <v>142</v>
      </c>
      <c r="I7" s="77">
        <v>149</v>
      </c>
      <c r="J7" s="87">
        <v>121</v>
      </c>
      <c r="K7" s="77">
        <v>104</v>
      </c>
      <c r="L7" s="77">
        <v>124</v>
      </c>
      <c r="M7" s="77">
        <v>184</v>
      </c>
      <c r="N7" s="77">
        <v>156</v>
      </c>
      <c r="O7" s="77">
        <v>177</v>
      </c>
      <c r="P7" s="77">
        <v>200</v>
      </c>
      <c r="Q7" s="77">
        <v>208</v>
      </c>
      <c r="R7" s="77">
        <v>177</v>
      </c>
      <c r="S7" s="77">
        <v>150</v>
      </c>
      <c r="T7" s="77">
        <v>181</v>
      </c>
      <c r="U7" s="77">
        <v>217</v>
      </c>
      <c r="V7" s="77">
        <v>174</v>
      </c>
      <c r="W7" s="88">
        <v>0</v>
      </c>
      <c r="X7" s="77">
        <v>140</v>
      </c>
      <c r="Y7" s="77">
        <v>163</v>
      </c>
      <c r="Z7" s="77">
        <v>192</v>
      </c>
      <c r="AA7" s="75">
        <v>123</v>
      </c>
      <c r="AB7" s="70">
        <v>149</v>
      </c>
      <c r="AC7" s="70">
        <v>145</v>
      </c>
      <c r="AD7" s="70">
        <v>114</v>
      </c>
      <c r="AE7" s="70">
        <v>47</v>
      </c>
      <c r="AF7" s="80">
        <v>161</v>
      </c>
      <c r="AG7" s="70">
        <v>141</v>
      </c>
      <c r="AH7" s="70">
        <v>244</v>
      </c>
      <c r="AI7" s="70">
        <v>242</v>
      </c>
      <c r="AJ7" s="70">
        <v>291</v>
      </c>
      <c r="AK7" s="70">
        <v>182</v>
      </c>
      <c r="AL7" s="70">
        <v>324</v>
      </c>
      <c r="AM7" s="70">
        <v>312</v>
      </c>
      <c r="AN7" s="70">
        <v>235</v>
      </c>
      <c r="AO7" s="70">
        <v>226</v>
      </c>
      <c r="AP7" s="88">
        <v>220</v>
      </c>
      <c r="AQ7" s="88">
        <v>246</v>
      </c>
      <c r="AR7" s="88">
        <v>235</v>
      </c>
      <c r="AS7" s="70">
        <v>213</v>
      </c>
      <c r="AT7" s="70">
        <v>207</v>
      </c>
      <c r="AU7" s="70">
        <v>148</v>
      </c>
      <c r="AV7" s="70">
        <v>168</v>
      </c>
      <c r="AW7" s="70">
        <v>164</v>
      </c>
      <c r="AX7" s="70">
        <v>0</v>
      </c>
      <c r="AY7" s="70">
        <v>0</v>
      </c>
      <c r="AZ7" s="91">
        <v>0</v>
      </c>
      <c r="BA7" s="97">
        <v>0</v>
      </c>
      <c r="BB7" s="96">
        <f>SUM(B7:BA7)</f>
        <v>8165</v>
      </c>
    </row>
    <row r="8" spans="1:54" s="13" customFormat="1" ht="12.75">
      <c r="A8" t="s">
        <v>52</v>
      </c>
      <c r="B8" s="78">
        <v>85</v>
      </c>
      <c r="C8" s="78">
        <v>111</v>
      </c>
      <c r="D8" s="78">
        <v>163</v>
      </c>
      <c r="E8" s="78">
        <v>186</v>
      </c>
      <c r="F8" s="78">
        <v>145</v>
      </c>
      <c r="G8" s="78">
        <v>150</v>
      </c>
      <c r="H8" s="77">
        <v>102</v>
      </c>
      <c r="I8" s="77">
        <v>159</v>
      </c>
      <c r="J8" s="87">
        <v>124</v>
      </c>
      <c r="K8" s="77">
        <v>176</v>
      </c>
      <c r="L8" s="77">
        <v>142</v>
      </c>
      <c r="M8" s="79">
        <v>145</v>
      </c>
      <c r="N8" s="77">
        <v>187</v>
      </c>
      <c r="O8" s="77">
        <v>161</v>
      </c>
      <c r="P8" s="77">
        <v>202</v>
      </c>
      <c r="Q8" s="82">
        <v>215</v>
      </c>
      <c r="R8" s="82">
        <v>219</v>
      </c>
      <c r="S8" s="82">
        <v>185</v>
      </c>
      <c r="T8" s="82">
        <v>164</v>
      </c>
      <c r="U8" s="77">
        <v>185</v>
      </c>
      <c r="V8" s="77">
        <v>162</v>
      </c>
      <c r="W8" s="77">
        <v>127</v>
      </c>
      <c r="X8" s="77">
        <v>147</v>
      </c>
      <c r="Y8" s="76">
        <v>194</v>
      </c>
      <c r="Z8" s="77">
        <v>172</v>
      </c>
      <c r="AA8" s="77">
        <v>153</v>
      </c>
      <c r="AB8" s="70">
        <v>142</v>
      </c>
      <c r="AC8" s="70">
        <v>185</v>
      </c>
      <c r="AD8" s="70">
        <v>144</v>
      </c>
      <c r="AE8" s="70">
        <v>114</v>
      </c>
      <c r="AF8" s="83">
        <v>149</v>
      </c>
      <c r="AG8" s="70">
        <v>222</v>
      </c>
      <c r="AH8" s="70">
        <v>312</v>
      </c>
      <c r="AI8" s="70">
        <v>341</v>
      </c>
      <c r="AJ8" s="70">
        <v>139</v>
      </c>
      <c r="AK8" s="70">
        <v>170</v>
      </c>
      <c r="AL8" s="70">
        <v>192</v>
      </c>
      <c r="AM8" s="70">
        <v>180</v>
      </c>
      <c r="AN8" s="70">
        <v>204</v>
      </c>
      <c r="AO8" s="89">
        <v>156</v>
      </c>
      <c r="AP8" s="70">
        <v>167</v>
      </c>
      <c r="AQ8" s="82">
        <v>204</v>
      </c>
      <c r="AR8" s="70">
        <v>191</v>
      </c>
      <c r="AS8" s="70">
        <v>201</v>
      </c>
      <c r="AT8" s="70">
        <v>173</v>
      </c>
      <c r="AU8" s="70">
        <v>126</v>
      </c>
      <c r="AV8" s="70">
        <v>137</v>
      </c>
      <c r="AW8" s="70">
        <v>177</v>
      </c>
      <c r="AX8" s="70">
        <v>133</v>
      </c>
      <c r="AY8" s="70">
        <v>127</v>
      </c>
      <c r="AZ8" s="91">
        <v>0</v>
      </c>
      <c r="BA8" s="97">
        <v>0</v>
      </c>
      <c r="BB8" s="53">
        <f>SUM(B8:BA8)</f>
        <v>8447</v>
      </c>
    </row>
    <row r="9" spans="1:54" s="13" customFormat="1" ht="12.75">
      <c r="A9" t="s">
        <v>53</v>
      </c>
      <c r="B9" s="78">
        <v>102</v>
      </c>
      <c r="C9" s="78">
        <v>101</v>
      </c>
      <c r="D9" s="78">
        <v>103</v>
      </c>
      <c r="E9" s="78">
        <v>101</v>
      </c>
      <c r="F9" s="78">
        <v>92</v>
      </c>
      <c r="G9" s="78">
        <v>98</v>
      </c>
      <c r="H9" s="77">
        <v>116</v>
      </c>
      <c r="I9" s="77">
        <v>140</v>
      </c>
      <c r="J9" s="87">
        <v>111</v>
      </c>
      <c r="K9" s="77">
        <v>135</v>
      </c>
      <c r="L9" s="77">
        <v>99</v>
      </c>
      <c r="M9" s="81">
        <v>132</v>
      </c>
      <c r="N9" s="77">
        <v>100</v>
      </c>
      <c r="O9" s="77">
        <v>61</v>
      </c>
      <c r="P9" s="77">
        <v>127</v>
      </c>
      <c r="Q9" s="82">
        <v>84</v>
      </c>
      <c r="R9" s="82">
        <v>120</v>
      </c>
      <c r="S9" s="82">
        <v>65</v>
      </c>
      <c r="T9" s="82">
        <v>98</v>
      </c>
      <c r="U9" s="77">
        <v>88</v>
      </c>
      <c r="V9" s="77">
        <v>90</v>
      </c>
      <c r="W9" s="77">
        <v>79</v>
      </c>
      <c r="X9" s="77">
        <v>140</v>
      </c>
      <c r="Y9" s="76">
        <v>100</v>
      </c>
      <c r="Z9" s="77">
        <v>79</v>
      </c>
      <c r="AA9" s="77">
        <v>100</v>
      </c>
      <c r="AB9" s="70">
        <v>129</v>
      </c>
      <c r="AC9" s="70">
        <v>92</v>
      </c>
      <c r="AD9" s="70">
        <v>115</v>
      </c>
      <c r="AE9" s="70">
        <v>71</v>
      </c>
      <c r="AF9" s="83">
        <v>64</v>
      </c>
      <c r="AG9" s="70">
        <v>105</v>
      </c>
      <c r="AH9" s="70">
        <v>153</v>
      </c>
      <c r="AI9" s="70">
        <v>160</v>
      </c>
      <c r="AJ9" s="70">
        <v>206</v>
      </c>
      <c r="AK9" s="70">
        <v>106</v>
      </c>
      <c r="AL9" s="70">
        <v>187</v>
      </c>
      <c r="AM9" s="70">
        <v>135</v>
      </c>
      <c r="AN9" s="70">
        <v>102</v>
      </c>
      <c r="AO9" s="89">
        <v>131</v>
      </c>
      <c r="AP9" s="70">
        <v>120</v>
      </c>
      <c r="AQ9" s="82">
        <v>171</v>
      </c>
      <c r="AR9" s="70">
        <v>114</v>
      </c>
      <c r="AS9" s="70">
        <v>177</v>
      </c>
      <c r="AT9" s="70">
        <v>124</v>
      </c>
      <c r="AU9" s="70">
        <v>35</v>
      </c>
      <c r="AV9" s="70">
        <v>109</v>
      </c>
      <c r="AW9" s="70">
        <v>103</v>
      </c>
      <c r="AX9" s="70">
        <v>101</v>
      </c>
      <c r="AY9" s="70">
        <v>114</v>
      </c>
      <c r="AZ9" s="91">
        <v>0</v>
      </c>
      <c r="BA9" s="97">
        <v>0</v>
      </c>
      <c r="BB9" s="53">
        <f aca="true" t="shared" si="0" ref="BB9:BB21">SUM(B9:BA9)</f>
        <v>5585</v>
      </c>
    </row>
    <row r="10" spans="1:54" s="13" customFormat="1" ht="12.75">
      <c r="A10" t="s">
        <v>54</v>
      </c>
      <c r="B10" s="78">
        <v>139</v>
      </c>
      <c r="C10" s="78">
        <v>131</v>
      </c>
      <c r="D10" s="78">
        <v>136</v>
      </c>
      <c r="E10" s="78">
        <v>133</v>
      </c>
      <c r="F10" s="78">
        <v>142</v>
      </c>
      <c r="G10" s="78">
        <v>145</v>
      </c>
      <c r="H10" s="77">
        <v>165</v>
      </c>
      <c r="I10" s="77">
        <v>142</v>
      </c>
      <c r="J10" s="87">
        <v>167</v>
      </c>
      <c r="K10" s="77">
        <v>178</v>
      </c>
      <c r="L10" s="77">
        <v>168</v>
      </c>
      <c r="M10" s="81">
        <v>187</v>
      </c>
      <c r="N10" s="77">
        <v>192</v>
      </c>
      <c r="O10" s="77">
        <v>191</v>
      </c>
      <c r="P10" s="77">
        <v>189</v>
      </c>
      <c r="Q10" s="82">
        <v>179</v>
      </c>
      <c r="R10" s="82">
        <v>192</v>
      </c>
      <c r="S10" s="82">
        <v>126</v>
      </c>
      <c r="T10" s="82">
        <v>137</v>
      </c>
      <c r="U10" s="77">
        <v>152</v>
      </c>
      <c r="V10" s="77">
        <v>123</v>
      </c>
      <c r="W10" s="77">
        <v>95</v>
      </c>
      <c r="X10" s="77">
        <v>115</v>
      </c>
      <c r="Y10" s="75">
        <v>159</v>
      </c>
      <c r="Z10" s="77">
        <v>126</v>
      </c>
      <c r="AA10" s="77">
        <v>115</v>
      </c>
      <c r="AB10" s="70">
        <v>137</v>
      </c>
      <c r="AC10" s="70">
        <v>115</v>
      </c>
      <c r="AD10" s="70">
        <v>118</v>
      </c>
      <c r="AE10" s="70">
        <v>119</v>
      </c>
      <c r="AF10" s="83">
        <v>147</v>
      </c>
      <c r="AG10" s="70">
        <v>164</v>
      </c>
      <c r="AH10" s="70">
        <v>222</v>
      </c>
      <c r="AI10" s="70">
        <v>253</v>
      </c>
      <c r="AJ10" s="70">
        <v>260</v>
      </c>
      <c r="AK10" s="70">
        <v>254</v>
      </c>
      <c r="AL10" s="70">
        <v>259</v>
      </c>
      <c r="AM10" s="70">
        <v>249</v>
      </c>
      <c r="AN10" s="70">
        <v>208</v>
      </c>
      <c r="AO10" s="89">
        <v>174</v>
      </c>
      <c r="AP10" s="90">
        <v>172</v>
      </c>
      <c r="AQ10" s="82">
        <v>172</v>
      </c>
      <c r="AR10" s="88">
        <v>177</v>
      </c>
      <c r="AS10" s="70">
        <v>169</v>
      </c>
      <c r="AT10" s="70">
        <v>184</v>
      </c>
      <c r="AU10" s="70">
        <v>127</v>
      </c>
      <c r="AV10" s="70">
        <v>122</v>
      </c>
      <c r="AW10" s="70">
        <v>138</v>
      </c>
      <c r="AX10" s="70">
        <v>121</v>
      </c>
      <c r="AY10" s="70">
        <v>138</v>
      </c>
      <c r="AZ10" s="91">
        <v>0</v>
      </c>
      <c r="BA10" s="97">
        <v>0</v>
      </c>
      <c r="BB10" s="53">
        <f t="shared" si="0"/>
        <v>8123</v>
      </c>
    </row>
    <row r="11" spans="1:54" s="13" customFormat="1" ht="12.75">
      <c r="A11" t="s">
        <v>55</v>
      </c>
      <c r="B11" s="78">
        <v>66</v>
      </c>
      <c r="C11" s="78">
        <v>47</v>
      </c>
      <c r="D11" s="78">
        <v>54</v>
      </c>
      <c r="E11" s="78">
        <v>56</v>
      </c>
      <c r="F11" s="78">
        <v>48</v>
      </c>
      <c r="G11" s="78">
        <v>36</v>
      </c>
      <c r="H11" s="77">
        <v>29</v>
      </c>
      <c r="I11" s="77">
        <v>46</v>
      </c>
      <c r="J11" s="87">
        <v>60</v>
      </c>
      <c r="K11" s="77">
        <v>67</v>
      </c>
      <c r="L11" s="77">
        <v>49</v>
      </c>
      <c r="M11" s="81">
        <v>54</v>
      </c>
      <c r="N11" s="77">
        <v>47</v>
      </c>
      <c r="O11" s="77">
        <v>44</v>
      </c>
      <c r="P11" s="77">
        <v>32</v>
      </c>
      <c r="Q11" s="82">
        <v>52</v>
      </c>
      <c r="R11" s="82">
        <v>59</v>
      </c>
      <c r="S11" s="82">
        <v>47</v>
      </c>
      <c r="T11" s="82">
        <v>67</v>
      </c>
      <c r="U11" s="77">
        <v>61</v>
      </c>
      <c r="V11" s="77">
        <v>66</v>
      </c>
      <c r="W11" s="77">
        <v>45</v>
      </c>
      <c r="X11" s="77">
        <v>40</v>
      </c>
      <c r="Y11" s="76">
        <v>58</v>
      </c>
      <c r="Z11" s="77">
        <v>47</v>
      </c>
      <c r="AA11" s="77">
        <v>34</v>
      </c>
      <c r="AB11" s="70">
        <v>26</v>
      </c>
      <c r="AC11" s="70">
        <v>20</v>
      </c>
      <c r="AD11" s="70">
        <v>37</v>
      </c>
      <c r="AE11" s="70">
        <v>31</v>
      </c>
      <c r="AF11" s="83">
        <v>20</v>
      </c>
      <c r="AG11" s="70">
        <v>40</v>
      </c>
      <c r="AH11" s="70">
        <v>54</v>
      </c>
      <c r="AI11" s="70">
        <v>71</v>
      </c>
      <c r="AJ11" s="70">
        <v>75</v>
      </c>
      <c r="AK11" s="70">
        <v>90</v>
      </c>
      <c r="AL11" s="70">
        <v>111</v>
      </c>
      <c r="AM11" s="70">
        <v>87</v>
      </c>
      <c r="AN11" s="70">
        <v>56</v>
      </c>
      <c r="AO11" s="89">
        <v>44</v>
      </c>
      <c r="AP11" s="70">
        <v>37</v>
      </c>
      <c r="AQ11" s="82">
        <v>56</v>
      </c>
      <c r="AR11" s="88">
        <v>56</v>
      </c>
      <c r="AS11" s="70">
        <v>73</v>
      </c>
      <c r="AT11" s="70">
        <v>55</v>
      </c>
      <c r="AU11" s="70">
        <v>41</v>
      </c>
      <c r="AV11" s="70">
        <v>54</v>
      </c>
      <c r="AW11" s="70">
        <v>46</v>
      </c>
      <c r="AX11" s="70">
        <v>30</v>
      </c>
      <c r="AY11" s="70">
        <v>31</v>
      </c>
      <c r="AZ11" s="91">
        <v>0</v>
      </c>
      <c r="BA11" s="97">
        <v>0</v>
      </c>
      <c r="BB11" s="53">
        <f t="shared" si="0"/>
        <v>2552</v>
      </c>
    </row>
    <row r="12" spans="1:54" s="13" customFormat="1" ht="12.75">
      <c r="A12" t="s">
        <v>56</v>
      </c>
      <c r="B12" s="78">
        <v>51</v>
      </c>
      <c r="C12" s="78">
        <v>53</v>
      </c>
      <c r="D12" s="78">
        <v>53</v>
      </c>
      <c r="E12" s="78">
        <v>55</v>
      </c>
      <c r="F12" s="78">
        <v>48</v>
      </c>
      <c r="G12" s="78">
        <v>42</v>
      </c>
      <c r="H12" s="77">
        <v>32</v>
      </c>
      <c r="I12" s="77">
        <v>56</v>
      </c>
      <c r="J12" s="87">
        <v>41</v>
      </c>
      <c r="K12" s="77">
        <v>29</v>
      </c>
      <c r="L12" s="77">
        <v>40</v>
      </c>
      <c r="M12" s="77">
        <v>34</v>
      </c>
      <c r="N12" s="77">
        <v>25</v>
      </c>
      <c r="O12" s="77">
        <v>51</v>
      </c>
      <c r="P12" s="77">
        <v>40</v>
      </c>
      <c r="Q12" s="77">
        <v>31</v>
      </c>
      <c r="R12" s="77">
        <v>44</v>
      </c>
      <c r="S12" s="77">
        <v>50</v>
      </c>
      <c r="T12" s="77">
        <v>46</v>
      </c>
      <c r="U12" s="77">
        <v>32</v>
      </c>
      <c r="V12" s="77">
        <v>30</v>
      </c>
      <c r="W12" s="77">
        <v>37</v>
      </c>
      <c r="X12" s="75">
        <v>25</v>
      </c>
      <c r="Y12" s="75">
        <v>69</v>
      </c>
      <c r="Z12" s="77">
        <v>47</v>
      </c>
      <c r="AA12" s="75">
        <v>76</v>
      </c>
      <c r="AB12" s="70">
        <v>37</v>
      </c>
      <c r="AC12" s="70">
        <v>112</v>
      </c>
      <c r="AD12" s="70">
        <v>38</v>
      </c>
      <c r="AE12" s="70">
        <v>16</v>
      </c>
      <c r="AF12" s="83">
        <v>38</v>
      </c>
      <c r="AG12" s="70">
        <v>25</v>
      </c>
      <c r="AH12" s="70">
        <v>38</v>
      </c>
      <c r="AI12" s="70">
        <v>46</v>
      </c>
      <c r="AJ12" s="70">
        <v>65</v>
      </c>
      <c r="AK12" s="70">
        <v>135</v>
      </c>
      <c r="AL12" s="70">
        <v>40</v>
      </c>
      <c r="AM12" s="70">
        <v>22</v>
      </c>
      <c r="AN12" s="70">
        <v>122</v>
      </c>
      <c r="AO12" s="89">
        <v>35</v>
      </c>
      <c r="AP12" s="88">
        <v>0</v>
      </c>
      <c r="AQ12" s="82">
        <v>43</v>
      </c>
      <c r="AR12" s="88">
        <v>22</v>
      </c>
      <c r="AS12" s="70">
        <v>37</v>
      </c>
      <c r="AT12" s="70">
        <v>77</v>
      </c>
      <c r="AU12" s="70">
        <v>17</v>
      </c>
      <c r="AV12" s="70">
        <v>35</v>
      </c>
      <c r="AW12" s="70">
        <v>34</v>
      </c>
      <c r="AX12" s="70">
        <v>47</v>
      </c>
      <c r="AY12" s="70">
        <v>43</v>
      </c>
      <c r="AZ12" s="91">
        <v>0</v>
      </c>
      <c r="BA12" s="97">
        <v>0</v>
      </c>
      <c r="BB12" s="53">
        <f t="shared" si="0"/>
        <v>2261</v>
      </c>
    </row>
    <row r="13" spans="1:54" s="13" customFormat="1" ht="12.75">
      <c r="A13" t="s">
        <v>57</v>
      </c>
      <c r="B13" s="78">
        <v>14</v>
      </c>
      <c r="C13" s="78">
        <v>29</v>
      </c>
      <c r="D13" s="78">
        <v>32</v>
      </c>
      <c r="E13" s="78">
        <v>18</v>
      </c>
      <c r="F13" s="78">
        <v>34</v>
      </c>
      <c r="G13" s="78">
        <v>27</v>
      </c>
      <c r="H13" s="77">
        <v>51</v>
      </c>
      <c r="I13" s="77">
        <v>29</v>
      </c>
      <c r="J13" s="87">
        <v>36</v>
      </c>
      <c r="K13" s="77">
        <v>43</v>
      </c>
      <c r="L13" s="77">
        <v>34</v>
      </c>
      <c r="M13" s="77">
        <v>40</v>
      </c>
      <c r="N13" s="77">
        <v>21</v>
      </c>
      <c r="O13" s="77">
        <v>58</v>
      </c>
      <c r="P13" s="77">
        <v>47</v>
      </c>
      <c r="Q13" s="77">
        <v>104</v>
      </c>
      <c r="R13" s="77">
        <v>61</v>
      </c>
      <c r="S13" s="77">
        <v>32</v>
      </c>
      <c r="T13" s="77">
        <v>80</v>
      </c>
      <c r="U13" s="77">
        <v>59</v>
      </c>
      <c r="V13" s="77">
        <v>80</v>
      </c>
      <c r="W13" s="77">
        <v>15</v>
      </c>
      <c r="X13" s="77">
        <v>58</v>
      </c>
      <c r="Y13" s="76">
        <v>63</v>
      </c>
      <c r="Z13" s="77">
        <v>49</v>
      </c>
      <c r="AA13" s="77">
        <v>33</v>
      </c>
      <c r="AB13" s="70">
        <v>39</v>
      </c>
      <c r="AC13" s="70">
        <v>46</v>
      </c>
      <c r="AD13" s="70">
        <v>45</v>
      </c>
      <c r="AE13" s="70">
        <v>72</v>
      </c>
      <c r="AF13" s="83">
        <v>77</v>
      </c>
      <c r="AG13" s="70">
        <v>48</v>
      </c>
      <c r="AH13" s="70">
        <v>127</v>
      </c>
      <c r="AI13" s="70">
        <v>166</v>
      </c>
      <c r="AJ13" s="70">
        <v>263</v>
      </c>
      <c r="AK13" s="70">
        <v>174</v>
      </c>
      <c r="AL13" s="70">
        <v>168</v>
      </c>
      <c r="AM13" s="70">
        <v>141</v>
      </c>
      <c r="AN13" s="70">
        <v>86</v>
      </c>
      <c r="AO13" s="89">
        <v>147</v>
      </c>
      <c r="AP13" s="70">
        <v>132</v>
      </c>
      <c r="AQ13" s="82">
        <v>87</v>
      </c>
      <c r="AR13" s="70">
        <v>134</v>
      </c>
      <c r="AS13" s="70">
        <v>170</v>
      </c>
      <c r="AT13" s="70">
        <v>113</v>
      </c>
      <c r="AU13" s="70">
        <v>88</v>
      </c>
      <c r="AV13" s="70">
        <v>30</v>
      </c>
      <c r="AW13" s="70">
        <v>88</v>
      </c>
      <c r="AX13" s="70">
        <v>0</v>
      </c>
      <c r="AY13" s="70">
        <v>59</v>
      </c>
      <c r="AZ13" s="91">
        <v>0</v>
      </c>
      <c r="BA13" s="97">
        <v>0</v>
      </c>
      <c r="BB13" s="53">
        <f t="shared" si="0"/>
        <v>3647</v>
      </c>
    </row>
    <row r="14" spans="1:54" s="13" customFormat="1" ht="12.75">
      <c r="A14" t="s">
        <v>58</v>
      </c>
      <c r="B14" s="78">
        <v>48</v>
      </c>
      <c r="C14" s="78">
        <v>41</v>
      </c>
      <c r="D14" s="78">
        <v>30</v>
      </c>
      <c r="E14" s="78">
        <v>38</v>
      </c>
      <c r="F14" s="78">
        <v>63</v>
      </c>
      <c r="G14" s="78">
        <v>43</v>
      </c>
      <c r="H14" s="77">
        <v>42</v>
      </c>
      <c r="I14" s="77">
        <v>73</v>
      </c>
      <c r="J14" s="87">
        <v>37</v>
      </c>
      <c r="K14" s="77">
        <v>85</v>
      </c>
      <c r="L14" s="77">
        <v>133</v>
      </c>
      <c r="M14" s="77">
        <v>117</v>
      </c>
      <c r="N14" s="77">
        <v>91</v>
      </c>
      <c r="O14" s="77">
        <v>78</v>
      </c>
      <c r="P14" s="77">
        <v>17</v>
      </c>
      <c r="Q14" s="77">
        <v>71</v>
      </c>
      <c r="R14" s="77">
        <v>68</v>
      </c>
      <c r="S14" s="77">
        <v>43</v>
      </c>
      <c r="T14" s="77">
        <v>60</v>
      </c>
      <c r="U14" s="77">
        <v>78</v>
      </c>
      <c r="V14" s="77">
        <v>20</v>
      </c>
      <c r="W14" s="77">
        <v>52</v>
      </c>
      <c r="X14" s="77">
        <v>35</v>
      </c>
      <c r="Y14" s="75">
        <v>24</v>
      </c>
      <c r="Z14" s="77">
        <v>55</v>
      </c>
      <c r="AA14" s="77">
        <v>42</v>
      </c>
      <c r="AB14" s="75">
        <v>42</v>
      </c>
      <c r="AC14" s="70">
        <v>53</v>
      </c>
      <c r="AD14" s="70">
        <v>6</v>
      </c>
      <c r="AE14" s="70">
        <v>42</v>
      </c>
      <c r="AF14" s="83">
        <v>59</v>
      </c>
      <c r="AG14" s="70">
        <v>44</v>
      </c>
      <c r="AH14" s="70">
        <v>65</v>
      </c>
      <c r="AI14" s="70">
        <v>90</v>
      </c>
      <c r="AJ14" s="70">
        <v>74</v>
      </c>
      <c r="AK14" s="70">
        <v>74</v>
      </c>
      <c r="AL14" s="70">
        <v>81</v>
      </c>
      <c r="AM14" s="70">
        <v>106</v>
      </c>
      <c r="AN14" s="70">
        <v>82</v>
      </c>
      <c r="AO14" s="88">
        <v>68</v>
      </c>
      <c r="AP14" s="70">
        <v>82</v>
      </c>
      <c r="AQ14" s="88">
        <v>91</v>
      </c>
      <c r="AR14" s="88">
        <v>90</v>
      </c>
      <c r="AS14" s="70">
        <v>69</v>
      </c>
      <c r="AT14" s="70">
        <v>59</v>
      </c>
      <c r="AU14" s="70">
        <v>39</v>
      </c>
      <c r="AV14" s="70">
        <v>36</v>
      </c>
      <c r="AW14" s="70">
        <v>68</v>
      </c>
      <c r="AX14" s="70">
        <v>46</v>
      </c>
      <c r="AY14" s="70">
        <v>0</v>
      </c>
      <c r="AZ14" s="91">
        <v>0</v>
      </c>
      <c r="BA14" s="97">
        <v>0</v>
      </c>
      <c r="BB14" s="53">
        <f t="shared" si="0"/>
        <v>2950</v>
      </c>
    </row>
    <row r="15" spans="1:54" s="13" customFormat="1" ht="12.75">
      <c r="A15" t="s">
        <v>59</v>
      </c>
      <c r="B15" s="78">
        <v>23</v>
      </c>
      <c r="C15" s="78">
        <v>25</v>
      </c>
      <c r="D15" s="78">
        <v>23</v>
      </c>
      <c r="E15" s="78">
        <v>39</v>
      </c>
      <c r="F15" s="78">
        <v>38</v>
      </c>
      <c r="G15" s="78">
        <v>25</v>
      </c>
      <c r="H15" s="77">
        <v>27</v>
      </c>
      <c r="I15" s="77">
        <v>35</v>
      </c>
      <c r="J15" s="87">
        <v>46</v>
      </c>
      <c r="K15" s="77">
        <v>47</v>
      </c>
      <c r="L15" s="77">
        <v>26</v>
      </c>
      <c r="M15" s="77">
        <v>46</v>
      </c>
      <c r="N15" s="77">
        <v>35</v>
      </c>
      <c r="O15" s="77">
        <v>35</v>
      </c>
      <c r="P15" s="77">
        <v>57</v>
      </c>
      <c r="Q15" s="77">
        <v>36</v>
      </c>
      <c r="R15" s="77">
        <v>54</v>
      </c>
      <c r="S15" s="77">
        <v>30</v>
      </c>
      <c r="T15" s="77">
        <v>26</v>
      </c>
      <c r="U15" s="77">
        <v>19</v>
      </c>
      <c r="V15" s="77">
        <v>44</v>
      </c>
      <c r="W15" s="77">
        <v>0</v>
      </c>
      <c r="X15" s="75">
        <v>27</v>
      </c>
      <c r="Y15" s="76">
        <v>47</v>
      </c>
      <c r="Z15" s="75">
        <v>32</v>
      </c>
      <c r="AA15" s="77">
        <v>34</v>
      </c>
      <c r="AB15" s="70">
        <v>26</v>
      </c>
      <c r="AC15" s="70">
        <v>36</v>
      </c>
      <c r="AD15" s="70">
        <v>35</v>
      </c>
      <c r="AE15" s="70">
        <v>21</v>
      </c>
      <c r="AF15" s="83">
        <v>20</v>
      </c>
      <c r="AG15" s="70">
        <v>32</v>
      </c>
      <c r="AH15" s="70">
        <v>31</v>
      </c>
      <c r="AI15" s="70">
        <v>44</v>
      </c>
      <c r="AJ15" s="70">
        <v>43</v>
      </c>
      <c r="AK15" s="70">
        <v>35</v>
      </c>
      <c r="AL15" s="70">
        <v>42</v>
      </c>
      <c r="AM15" s="70">
        <v>37</v>
      </c>
      <c r="AN15" s="70">
        <v>33</v>
      </c>
      <c r="AO15" s="89">
        <v>63</v>
      </c>
      <c r="AP15" s="70">
        <v>43</v>
      </c>
      <c r="AQ15" s="82">
        <v>48</v>
      </c>
      <c r="AR15" s="70">
        <v>33</v>
      </c>
      <c r="AS15" s="70">
        <v>44</v>
      </c>
      <c r="AT15" s="70">
        <v>24</v>
      </c>
      <c r="AU15" s="70">
        <v>38</v>
      </c>
      <c r="AV15" s="70">
        <v>23</v>
      </c>
      <c r="AW15" s="84">
        <v>29</v>
      </c>
      <c r="AX15" s="70">
        <v>37</v>
      </c>
      <c r="AY15" s="70">
        <v>40</v>
      </c>
      <c r="AZ15" s="91">
        <v>0</v>
      </c>
      <c r="BA15" s="97">
        <v>0</v>
      </c>
      <c r="BB15" s="53">
        <f t="shared" si="0"/>
        <v>1733</v>
      </c>
    </row>
    <row r="16" spans="1:54" s="13" customFormat="1" ht="12.75">
      <c r="A16" t="s">
        <v>60</v>
      </c>
      <c r="B16" s="78">
        <v>96</v>
      </c>
      <c r="C16" s="78">
        <v>77</v>
      </c>
      <c r="D16" s="78">
        <v>72</v>
      </c>
      <c r="E16" s="78">
        <v>90</v>
      </c>
      <c r="F16" s="78">
        <v>51</v>
      </c>
      <c r="G16" s="78">
        <v>100</v>
      </c>
      <c r="H16" s="77">
        <v>13</v>
      </c>
      <c r="I16" s="77">
        <v>16</v>
      </c>
      <c r="J16" s="87">
        <v>95</v>
      </c>
      <c r="K16" s="77">
        <v>122</v>
      </c>
      <c r="L16" s="77">
        <v>132</v>
      </c>
      <c r="M16" s="77">
        <v>18</v>
      </c>
      <c r="N16" s="77">
        <v>135</v>
      </c>
      <c r="O16" s="77">
        <v>17</v>
      </c>
      <c r="P16" s="77">
        <v>92</v>
      </c>
      <c r="Q16" s="77">
        <v>32</v>
      </c>
      <c r="R16" s="77">
        <v>142</v>
      </c>
      <c r="S16" s="77">
        <v>85</v>
      </c>
      <c r="T16" s="77">
        <v>14</v>
      </c>
      <c r="U16" s="77">
        <v>109</v>
      </c>
      <c r="V16" s="77">
        <v>54</v>
      </c>
      <c r="W16" s="77">
        <v>33</v>
      </c>
      <c r="X16" s="77">
        <v>54</v>
      </c>
      <c r="Y16" s="76">
        <v>134</v>
      </c>
      <c r="Z16" s="77">
        <v>54</v>
      </c>
      <c r="AA16" s="77">
        <v>46</v>
      </c>
      <c r="AB16" s="70">
        <v>92</v>
      </c>
      <c r="AC16" s="70">
        <v>173</v>
      </c>
      <c r="AD16" s="70">
        <v>77</v>
      </c>
      <c r="AE16" s="70">
        <v>111</v>
      </c>
      <c r="AF16" s="83">
        <v>90</v>
      </c>
      <c r="AG16" s="70">
        <v>66</v>
      </c>
      <c r="AH16" s="70">
        <v>406</v>
      </c>
      <c r="AI16" s="70">
        <v>276</v>
      </c>
      <c r="AJ16" s="70">
        <v>229</v>
      </c>
      <c r="AK16" s="70">
        <v>236</v>
      </c>
      <c r="AL16" s="70">
        <v>219</v>
      </c>
      <c r="AM16" s="70">
        <v>175</v>
      </c>
      <c r="AN16" s="70">
        <v>163</v>
      </c>
      <c r="AO16" s="89">
        <v>162</v>
      </c>
      <c r="AP16" s="70">
        <v>169</v>
      </c>
      <c r="AQ16" s="82">
        <v>168</v>
      </c>
      <c r="AR16" s="70">
        <v>135</v>
      </c>
      <c r="AS16" s="70">
        <v>140</v>
      </c>
      <c r="AT16" s="70">
        <v>144</v>
      </c>
      <c r="AU16" s="70">
        <v>126</v>
      </c>
      <c r="AV16" s="70">
        <v>130</v>
      </c>
      <c r="AW16" s="84">
        <v>177</v>
      </c>
      <c r="AX16" s="70">
        <v>42</v>
      </c>
      <c r="AY16" s="70">
        <v>0</v>
      </c>
      <c r="AZ16" s="91">
        <v>0</v>
      </c>
      <c r="BA16" s="97">
        <v>0</v>
      </c>
      <c r="BB16" s="53">
        <f t="shared" si="0"/>
        <v>5589</v>
      </c>
    </row>
    <row r="17" spans="1:54" s="13" customFormat="1" ht="14.25">
      <c r="A17" t="s">
        <v>61</v>
      </c>
      <c r="B17" s="78">
        <v>0</v>
      </c>
      <c r="C17" s="78">
        <v>6</v>
      </c>
      <c r="D17" s="78">
        <v>0</v>
      </c>
      <c r="E17" s="78">
        <v>0</v>
      </c>
      <c r="F17" s="78">
        <v>7</v>
      </c>
      <c r="G17" s="78">
        <v>3</v>
      </c>
      <c r="H17" s="77">
        <v>0</v>
      </c>
      <c r="I17" s="77">
        <v>10</v>
      </c>
      <c r="J17" s="87">
        <v>12</v>
      </c>
      <c r="K17" s="77">
        <v>27</v>
      </c>
      <c r="L17" s="77">
        <v>0</v>
      </c>
      <c r="M17" s="77">
        <v>27</v>
      </c>
      <c r="N17" s="77">
        <v>11</v>
      </c>
      <c r="O17" s="77">
        <v>12</v>
      </c>
      <c r="P17" s="77">
        <v>2</v>
      </c>
      <c r="Q17" s="77">
        <v>14</v>
      </c>
      <c r="R17" s="77">
        <v>15</v>
      </c>
      <c r="S17" s="77">
        <v>9</v>
      </c>
      <c r="T17" s="77">
        <v>1</v>
      </c>
      <c r="U17" s="77">
        <v>8</v>
      </c>
      <c r="V17" s="77">
        <v>11</v>
      </c>
      <c r="W17" s="77">
        <v>1</v>
      </c>
      <c r="X17" s="77">
        <v>2</v>
      </c>
      <c r="Y17" s="76">
        <v>0</v>
      </c>
      <c r="Z17" s="75">
        <v>2</v>
      </c>
      <c r="AA17" s="77">
        <v>3</v>
      </c>
      <c r="AB17" s="70">
        <v>1</v>
      </c>
      <c r="AC17" s="70">
        <v>0</v>
      </c>
      <c r="AD17" s="70">
        <v>0</v>
      </c>
      <c r="AE17" s="70">
        <v>3</v>
      </c>
      <c r="AF17" s="85">
        <v>0</v>
      </c>
      <c r="AG17" s="70">
        <v>3</v>
      </c>
      <c r="AH17" s="70">
        <v>8</v>
      </c>
      <c r="AI17" s="75">
        <v>2</v>
      </c>
      <c r="AJ17" s="70">
        <v>8</v>
      </c>
      <c r="AK17" s="70">
        <v>8</v>
      </c>
      <c r="AL17" s="70">
        <v>10</v>
      </c>
      <c r="AM17" s="70">
        <v>14</v>
      </c>
      <c r="AN17" s="70">
        <v>12</v>
      </c>
      <c r="AO17" s="89">
        <v>7</v>
      </c>
      <c r="AP17" s="90">
        <v>5</v>
      </c>
      <c r="AQ17" s="82">
        <v>0</v>
      </c>
      <c r="AR17" s="70">
        <v>14</v>
      </c>
      <c r="AS17" s="70">
        <v>0</v>
      </c>
      <c r="AT17" s="70">
        <v>5</v>
      </c>
      <c r="AU17" s="70">
        <v>6</v>
      </c>
      <c r="AV17" s="70">
        <v>6</v>
      </c>
      <c r="AW17" s="84">
        <v>1</v>
      </c>
      <c r="AX17" s="70">
        <v>6</v>
      </c>
      <c r="AY17" s="70">
        <v>0</v>
      </c>
      <c r="AZ17" s="91">
        <v>0</v>
      </c>
      <c r="BA17" s="97">
        <v>0</v>
      </c>
      <c r="BB17" s="53">
        <f t="shared" si="0"/>
        <v>302</v>
      </c>
    </row>
    <row r="18" spans="1:54" s="13" customFormat="1" ht="12.75">
      <c r="A18" t="s">
        <v>62</v>
      </c>
      <c r="B18" s="78">
        <v>13</v>
      </c>
      <c r="C18" s="78">
        <v>18</v>
      </c>
      <c r="D18" s="78">
        <v>19</v>
      </c>
      <c r="E18" s="78">
        <v>11</v>
      </c>
      <c r="F18" s="78">
        <v>11</v>
      </c>
      <c r="G18" s="78">
        <v>10</v>
      </c>
      <c r="H18" s="77">
        <v>7</v>
      </c>
      <c r="I18" s="77">
        <v>13</v>
      </c>
      <c r="J18" s="87">
        <v>16</v>
      </c>
      <c r="K18" s="77">
        <v>26</v>
      </c>
      <c r="L18" s="77">
        <v>29</v>
      </c>
      <c r="M18" s="77">
        <v>34</v>
      </c>
      <c r="N18" s="77">
        <v>12</v>
      </c>
      <c r="O18" s="77">
        <v>17</v>
      </c>
      <c r="P18" s="77">
        <v>25</v>
      </c>
      <c r="Q18" s="77">
        <v>13</v>
      </c>
      <c r="R18" s="77">
        <v>22</v>
      </c>
      <c r="S18" s="77">
        <v>23</v>
      </c>
      <c r="T18" s="77">
        <v>15</v>
      </c>
      <c r="U18" s="77">
        <v>21</v>
      </c>
      <c r="V18" s="77">
        <v>18</v>
      </c>
      <c r="W18" s="77">
        <v>23</v>
      </c>
      <c r="X18" s="77">
        <v>20</v>
      </c>
      <c r="Y18" s="76">
        <v>34</v>
      </c>
      <c r="Z18" s="77">
        <v>24</v>
      </c>
      <c r="AA18" s="77">
        <v>32</v>
      </c>
      <c r="AB18" s="70">
        <v>37</v>
      </c>
      <c r="AC18" s="70">
        <v>28</v>
      </c>
      <c r="AD18" s="70">
        <v>26</v>
      </c>
      <c r="AE18" s="70">
        <v>17</v>
      </c>
      <c r="AF18" s="83">
        <v>13</v>
      </c>
      <c r="AG18" s="70">
        <v>19</v>
      </c>
      <c r="AH18" s="70">
        <v>16</v>
      </c>
      <c r="AI18" s="70">
        <v>31</v>
      </c>
      <c r="AJ18" s="70">
        <v>11</v>
      </c>
      <c r="AK18" s="70">
        <v>11</v>
      </c>
      <c r="AL18" s="70">
        <v>19</v>
      </c>
      <c r="AM18" s="70">
        <v>22</v>
      </c>
      <c r="AN18" s="70">
        <v>16</v>
      </c>
      <c r="AO18" s="89">
        <v>9</v>
      </c>
      <c r="AP18" s="90">
        <v>19</v>
      </c>
      <c r="AQ18" s="82">
        <v>24</v>
      </c>
      <c r="AR18" s="70">
        <v>60</v>
      </c>
      <c r="AS18" s="70">
        <v>31</v>
      </c>
      <c r="AT18" s="70">
        <v>21</v>
      </c>
      <c r="AU18" s="70">
        <v>13</v>
      </c>
      <c r="AV18" s="70">
        <v>10</v>
      </c>
      <c r="AW18" s="84">
        <v>29</v>
      </c>
      <c r="AX18" s="70">
        <v>19</v>
      </c>
      <c r="AY18" s="70">
        <v>16</v>
      </c>
      <c r="AZ18" s="91">
        <v>0</v>
      </c>
      <c r="BA18" s="97">
        <v>0</v>
      </c>
      <c r="BB18" s="53">
        <f t="shared" si="0"/>
        <v>1023</v>
      </c>
    </row>
    <row r="19" spans="1:54" s="13" customFormat="1" ht="12.75">
      <c r="A19" t="s">
        <v>63</v>
      </c>
      <c r="B19" s="78">
        <v>92</v>
      </c>
      <c r="C19" s="78">
        <v>66</v>
      </c>
      <c r="D19" s="78">
        <v>69</v>
      </c>
      <c r="E19" s="78">
        <v>77</v>
      </c>
      <c r="F19" s="78">
        <v>86</v>
      </c>
      <c r="G19" s="78">
        <v>107</v>
      </c>
      <c r="H19" s="77">
        <v>87</v>
      </c>
      <c r="I19" s="77">
        <v>89</v>
      </c>
      <c r="J19" s="87">
        <v>96</v>
      </c>
      <c r="K19" s="77">
        <v>115</v>
      </c>
      <c r="L19" s="77">
        <v>122</v>
      </c>
      <c r="M19" s="77">
        <v>107</v>
      </c>
      <c r="N19" s="77">
        <v>152</v>
      </c>
      <c r="O19" s="77">
        <v>124</v>
      </c>
      <c r="P19" s="77">
        <v>104</v>
      </c>
      <c r="Q19" s="77">
        <v>86</v>
      </c>
      <c r="R19" s="77">
        <v>89</v>
      </c>
      <c r="S19" s="77">
        <v>108</v>
      </c>
      <c r="T19" s="77">
        <v>92</v>
      </c>
      <c r="U19" s="77">
        <v>139</v>
      </c>
      <c r="V19" s="77">
        <v>129</v>
      </c>
      <c r="W19" s="77">
        <v>111</v>
      </c>
      <c r="X19" s="77">
        <v>65</v>
      </c>
      <c r="Y19" s="75">
        <v>105</v>
      </c>
      <c r="Z19" s="77">
        <v>80</v>
      </c>
      <c r="AA19" s="77">
        <v>129</v>
      </c>
      <c r="AB19" s="70">
        <v>125</v>
      </c>
      <c r="AC19" s="70">
        <v>89</v>
      </c>
      <c r="AD19" s="70">
        <v>71</v>
      </c>
      <c r="AE19" s="70">
        <v>79</v>
      </c>
      <c r="AF19" s="83">
        <v>89</v>
      </c>
      <c r="AG19" s="70">
        <v>100</v>
      </c>
      <c r="AH19" s="70">
        <v>118</v>
      </c>
      <c r="AI19" s="70">
        <v>158</v>
      </c>
      <c r="AJ19" s="70">
        <v>197</v>
      </c>
      <c r="AK19" s="70">
        <v>167</v>
      </c>
      <c r="AL19" s="70">
        <v>162</v>
      </c>
      <c r="AM19" s="70">
        <v>150</v>
      </c>
      <c r="AN19" s="70">
        <v>117</v>
      </c>
      <c r="AO19" s="89">
        <v>163</v>
      </c>
      <c r="AP19" s="70">
        <v>117</v>
      </c>
      <c r="AQ19" s="82">
        <v>117</v>
      </c>
      <c r="AR19" s="70">
        <v>110</v>
      </c>
      <c r="AS19" s="70">
        <v>118</v>
      </c>
      <c r="AT19" s="70">
        <v>89</v>
      </c>
      <c r="AU19" s="70">
        <v>58</v>
      </c>
      <c r="AV19" s="70">
        <v>118</v>
      </c>
      <c r="AW19" s="84">
        <v>63</v>
      </c>
      <c r="AX19" s="70">
        <v>0</v>
      </c>
      <c r="AY19" s="70">
        <v>0</v>
      </c>
      <c r="AZ19" s="91">
        <v>0</v>
      </c>
      <c r="BA19" s="97">
        <v>0</v>
      </c>
      <c r="BB19" s="53">
        <f t="shared" si="0"/>
        <v>5201</v>
      </c>
    </row>
    <row r="20" spans="1:54" s="13" customFormat="1" ht="12.75">
      <c r="A20" t="s">
        <v>64</v>
      </c>
      <c r="B20" s="78">
        <v>78</v>
      </c>
      <c r="C20" s="78">
        <v>86</v>
      </c>
      <c r="D20" s="78">
        <v>76</v>
      </c>
      <c r="E20" s="78">
        <v>88</v>
      </c>
      <c r="F20" s="78">
        <v>72</v>
      </c>
      <c r="G20" s="78">
        <v>97</v>
      </c>
      <c r="H20" s="77">
        <v>97</v>
      </c>
      <c r="I20" s="77">
        <v>87</v>
      </c>
      <c r="J20" s="87">
        <v>77</v>
      </c>
      <c r="K20" s="77">
        <v>67</v>
      </c>
      <c r="L20" s="77">
        <v>79</v>
      </c>
      <c r="M20" s="77">
        <v>86</v>
      </c>
      <c r="N20" s="77">
        <v>96</v>
      </c>
      <c r="O20" s="77">
        <v>112</v>
      </c>
      <c r="P20" s="77">
        <v>115</v>
      </c>
      <c r="Q20" s="77">
        <v>82</v>
      </c>
      <c r="R20" s="77">
        <v>65</v>
      </c>
      <c r="S20" s="77">
        <v>55</v>
      </c>
      <c r="T20" s="77">
        <v>90</v>
      </c>
      <c r="U20" s="77">
        <v>134</v>
      </c>
      <c r="V20" s="77">
        <v>134</v>
      </c>
      <c r="W20" s="77">
        <v>79</v>
      </c>
      <c r="X20" s="77">
        <v>88</v>
      </c>
      <c r="Y20" s="76">
        <v>86</v>
      </c>
      <c r="Z20" s="77">
        <v>109</v>
      </c>
      <c r="AA20" s="77">
        <v>37</v>
      </c>
      <c r="AB20" s="70">
        <v>80</v>
      </c>
      <c r="AC20" s="70">
        <v>135</v>
      </c>
      <c r="AD20" s="70">
        <v>48</v>
      </c>
      <c r="AE20" s="70">
        <v>85</v>
      </c>
      <c r="AF20" s="83">
        <v>77</v>
      </c>
      <c r="AG20" s="70">
        <v>102</v>
      </c>
      <c r="AH20" s="70">
        <v>157</v>
      </c>
      <c r="AI20" s="70">
        <v>117</v>
      </c>
      <c r="AJ20" s="70">
        <v>82</v>
      </c>
      <c r="AK20" s="70">
        <v>131</v>
      </c>
      <c r="AL20" s="70">
        <v>193</v>
      </c>
      <c r="AM20" s="70">
        <v>157</v>
      </c>
      <c r="AN20" s="70">
        <v>152</v>
      </c>
      <c r="AO20" s="89">
        <v>155</v>
      </c>
      <c r="AP20" s="90">
        <v>139</v>
      </c>
      <c r="AQ20" s="82">
        <v>156</v>
      </c>
      <c r="AR20" s="70">
        <v>142</v>
      </c>
      <c r="AS20" s="70">
        <v>175</v>
      </c>
      <c r="AT20" s="70">
        <v>148</v>
      </c>
      <c r="AU20" s="70">
        <v>99</v>
      </c>
      <c r="AV20" s="70">
        <v>126</v>
      </c>
      <c r="AW20" s="84">
        <v>122</v>
      </c>
      <c r="AX20" s="70">
        <v>142</v>
      </c>
      <c r="AY20" s="70">
        <v>0</v>
      </c>
      <c r="AZ20" s="91">
        <v>0</v>
      </c>
      <c r="BA20" s="97">
        <v>0</v>
      </c>
      <c r="BB20" s="53">
        <f t="shared" si="0"/>
        <v>5192</v>
      </c>
    </row>
    <row r="21" spans="1:54" s="13" customFormat="1" ht="13.5" thickBot="1">
      <c r="A21" t="s">
        <v>65</v>
      </c>
      <c r="B21" s="86">
        <v>30</v>
      </c>
      <c r="C21" s="86">
        <v>28</v>
      </c>
      <c r="D21" s="86">
        <v>31</v>
      </c>
      <c r="E21" s="86">
        <v>20</v>
      </c>
      <c r="F21" s="86">
        <v>18</v>
      </c>
      <c r="G21" s="86">
        <v>38</v>
      </c>
      <c r="H21" s="77">
        <v>18</v>
      </c>
      <c r="I21" s="77">
        <v>20</v>
      </c>
      <c r="J21" s="87">
        <v>20</v>
      </c>
      <c r="K21" s="77">
        <v>17</v>
      </c>
      <c r="L21" s="77">
        <v>25</v>
      </c>
      <c r="M21" s="77">
        <v>24</v>
      </c>
      <c r="N21" s="77">
        <v>16</v>
      </c>
      <c r="O21" s="77">
        <v>22</v>
      </c>
      <c r="P21" s="77">
        <v>32</v>
      </c>
      <c r="Q21" s="77">
        <v>35</v>
      </c>
      <c r="R21" s="77">
        <v>25</v>
      </c>
      <c r="S21" s="77">
        <v>24</v>
      </c>
      <c r="T21" s="77">
        <v>17</v>
      </c>
      <c r="U21" s="77">
        <v>25</v>
      </c>
      <c r="V21" s="77">
        <v>26</v>
      </c>
      <c r="W21" s="77">
        <v>20</v>
      </c>
      <c r="X21" s="77">
        <v>28</v>
      </c>
      <c r="Y21" s="76">
        <v>24</v>
      </c>
      <c r="Z21" s="77">
        <v>25</v>
      </c>
      <c r="AA21" s="77">
        <v>20</v>
      </c>
      <c r="AB21" s="70">
        <v>21</v>
      </c>
      <c r="AC21" s="70">
        <v>24</v>
      </c>
      <c r="AD21" s="70">
        <v>13</v>
      </c>
      <c r="AE21" s="70">
        <v>10</v>
      </c>
      <c r="AF21" s="83">
        <v>21</v>
      </c>
      <c r="AG21" s="70">
        <v>22</v>
      </c>
      <c r="AH21" s="70">
        <v>26</v>
      </c>
      <c r="AI21" s="70">
        <v>39</v>
      </c>
      <c r="AJ21" s="70">
        <v>24</v>
      </c>
      <c r="AK21" s="70">
        <v>35</v>
      </c>
      <c r="AL21" s="70">
        <v>47</v>
      </c>
      <c r="AM21" s="70">
        <v>40</v>
      </c>
      <c r="AN21" s="75">
        <v>30</v>
      </c>
      <c r="AO21" s="89">
        <v>31</v>
      </c>
      <c r="AP21" s="90">
        <v>23</v>
      </c>
      <c r="AQ21" s="82">
        <v>32</v>
      </c>
      <c r="AR21" s="88">
        <v>14</v>
      </c>
      <c r="AS21" s="70">
        <v>17</v>
      </c>
      <c r="AT21" s="70">
        <v>27</v>
      </c>
      <c r="AU21" s="70">
        <v>22</v>
      </c>
      <c r="AV21" s="70">
        <v>25</v>
      </c>
      <c r="AW21" s="84">
        <v>47</v>
      </c>
      <c r="AX21" s="70">
        <v>36</v>
      </c>
      <c r="AY21" s="70">
        <v>0</v>
      </c>
      <c r="AZ21" s="91">
        <v>0</v>
      </c>
      <c r="BA21" s="97">
        <v>0</v>
      </c>
      <c r="BB21" s="66">
        <f t="shared" si="0"/>
        <v>1254</v>
      </c>
    </row>
    <row r="22" spans="1:54" s="13" customFormat="1" ht="13.5" thickBot="1">
      <c r="A22" s="20" t="s">
        <v>3</v>
      </c>
      <c r="B22" s="2">
        <f aca="true" t="shared" si="1" ref="B22:AG22">SUM(B7:B21)</f>
        <v>963</v>
      </c>
      <c r="C22" s="2">
        <f t="shared" si="1"/>
        <v>942</v>
      </c>
      <c r="D22" s="2">
        <f t="shared" si="1"/>
        <v>959</v>
      </c>
      <c r="E22" s="2">
        <f t="shared" si="1"/>
        <v>1059</v>
      </c>
      <c r="F22" s="2">
        <f t="shared" si="1"/>
        <v>985</v>
      </c>
      <c r="G22" s="2">
        <f t="shared" si="1"/>
        <v>966</v>
      </c>
      <c r="H22" s="2">
        <f t="shared" si="1"/>
        <v>928</v>
      </c>
      <c r="I22" s="2">
        <f t="shared" si="1"/>
        <v>1064</v>
      </c>
      <c r="J22" s="2">
        <f t="shared" si="1"/>
        <v>1059</v>
      </c>
      <c r="K22" s="2">
        <f t="shared" si="1"/>
        <v>1238</v>
      </c>
      <c r="L22" s="2">
        <f t="shared" si="1"/>
        <v>1202</v>
      </c>
      <c r="M22" s="2">
        <f t="shared" si="1"/>
        <v>1235</v>
      </c>
      <c r="N22" s="2">
        <f t="shared" si="1"/>
        <v>1276</v>
      </c>
      <c r="O22" s="2">
        <f t="shared" si="1"/>
        <v>1160</v>
      </c>
      <c r="P22" s="2">
        <f t="shared" si="1"/>
        <v>1281</v>
      </c>
      <c r="Q22" s="2">
        <f t="shared" si="1"/>
        <v>1242</v>
      </c>
      <c r="R22" s="2">
        <f t="shared" si="1"/>
        <v>1352</v>
      </c>
      <c r="S22" s="2">
        <f t="shared" si="1"/>
        <v>1032</v>
      </c>
      <c r="T22" s="2">
        <f t="shared" si="1"/>
        <v>1088</v>
      </c>
      <c r="U22" s="2">
        <f t="shared" si="1"/>
        <v>1327</v>
      </c>
      <c r="V22" s="2">
        <f t="shared" si="1"/>
        <v>1161</v>
      </c>
      <c r="W22" s="2">
        <f t="shared" si="1"/>
        <v>717</v>
      </c>
      <c r="X22" s="2">
        <f t="shared" si="1"/>
        <v>984</v>
      </c>
      <c r="Y22" s="2">
        <f t="shared" si="1"/>
        <v>1260</v>
      </c>
      <c r="Z22" s="2">
        <f t="shared" si="1"/>
        <v>1093</v>
      </c>
      <c r="AA22" s="2">
        <f t="shared" si="1"/>
        <v>977</v>
      </c>
      <c r="AB22" s="2">
        <f t="shared" si="1"/>
        <v>1083</v>
      </c>
      <c r="AC22" s="69">
        <f t="shared" si="1"/>
        <v>1253</v>
      </c>
      <c r="AD22" s="2">
        <f t="shared" si="1"/>
        <v>887</v>
      </c>
      <c r="AE22" s="69">
        <f t="shared" si="1"/>
        <v>838</v>
      </c>
      <c r="AF22" s="2">
        <f t="shared" si="1"/>
        <v>1025</v>
      </c>
      <c r="AG22" s="2">
        <f t="shared" si="1"/>
        <v>1133</v>
      </c>
      <c r="AH22" s="2">
        <f aca="true" t="shared" si="2" ref="AH22:BM22">SUM(AH7:AH21)</f>
        <v>1977</v>
      </c>
      <c r="AI22" s="2">
        <f t="shared" si="2"/>
        <v>2036</v>
      </c>
      <c r="AJ22" s="2">
        <f t="shared" si="2"/>
        <v>1967</v>
      </c>
      <c r="AK22" s="2">
        <f t="shared" si="2"/>
        <v>1808</v>
      </c>
      <c r="AL22" s="2">
        <f t="shared" si="2"/>
        <v>2054</v>
      </c>
      <c r="AM22" s="2">
        <f t="shared" si="2"/>
        <v>1827</v>
      </c>
      <c r="AN22" s="2">
        <f t="shared" si="2"/>
        <v>1618</v>
      </c>
      <c r="AO22" s="2">
        <f t="shared" si="2"/>
        <v>1571</v>
      </c>
      <c r="AP22" s="2">
        <f t="shared" si="2"/>
        <v>1445</v>
      </c>
      <c r="AQ22" s="2">
        <f t="shared" si="2"/>
        <v>1615</v>
      </c>
      <c r="AR22" s="2">
        <f t="shared" si="2"/>
        <v>1527</v>
      </c>
      <c r="AS22" s="2">
        <f t="shared" si="2"/>
        <v>1634</v>
      </c>
      <c r="AT22" s="2">
        <f t="shared" si="2"/>
        <v>1450</v>
      </c>
      <c r="AU22" s="2">
        <f t="shared" si="2"/>
        <v>983</v>
      </c>
      <c r="AV22" s="2">
        <f t="shared" si="2"/>
        <v>1129</v>
      </c>
      <c r="AW22" s="2">
        <f t="shared" si="2"/>
        <v>1286</v>
      </c>
      <c r="AX22" s="2">
        <f t="shared" si="2"/>
        <v>760</v>
      </c>
      <c r="AY22" s="2">
        <f t="shared" si="2"/>
        <v>568</v>
      </c>
      <c r="AZ22" s="2">
        <f t="shared" si="2"/>
        <v>0</v>
      </c>
      <c r="BA22" s="95">
        <f t="shared" si="2"/>
        <v>0</v>
      </c>
      <c r="BB22" s="99">
        <f t="shared" si="2"/>
        <v>62024</v>
      </c>
    </row>
    <row r="23" ht="12.75">
      <c r="A23" t="s">
        <v>66</v>
      </c>
    </row>
    <row r="25" spans="1:18" s="6" customFormat="1" ht="12.75">
      <c r="A25" s="93" t="s">
        <v>73</v>
      </c>
      <c r="R25" s="92"/>
    </row>
    <row r="27" s="57" customFormat="1" ht="12.75">
      <c r="A27" s="6" t="s">
        <v>71</v>
      </c>
    </row>
    <row r="28" ht="13.5" thickBot="1">
      <c r="AZ28" s="25"/>
    </row>
    <row r="29" spans="1:54" s="6" customFormat="1" ht="13.5" thickBot="1">
      <c r="A29" s="18" t="s">
        <v>0</v>
      </c>
      <c r="B29" s="8"/>
      <c r="C29" s="8"/>
      <c r="D29" s="8"/>
      <c r="E29" s="8"/>
      <c r="F29" s="8"/>
      <c r="G29" s="8"/>
      <c r="H29" s="8"/>
      <c r="I29" s="8" t="s">
        <v>1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18" t="s">
        <v>70</v>
      </c>
    </row>
    <row r="30" spans="1:54" s="6" customFormat="1" ht="13.5" thickBot="1">
      <c r="A30" s="19"/>
      <c r="B30" s="21">
        <v>1</v>
      </c>
      <c r="C30" s="10">
        <v>2</v>
      </c>
      <c r="D30" s="10">
        <v>3</v>
      </c>
      <c r="E30" s="10">
        <v>4</v>
      </c>
      <c r="F30" s="10">
        <v>5</v>
      </c>
      <c r="G30" s="10">
        <v>6</v>
      </c>
      <c r="H30" s="10">
        <v>7</v>
      </c>
      <c r="I30" s="10">
        <v>8</v>
      </c>
      <c r="J30" s="10">
        <v>9</v>
      </c>
      <c r="K30" s="10">
        <v>10</v>
      </c>
      <c r="L30" s="10">
        <v>11</v>
      </c>
      <c r="M30" s="10">
        <v>12</v>
      </c>
      <c r="N30" s="10">
        <v>13</v>
      </c>
      <c r="O30" s="10">
        <v>14</v>
      </c>
      <c r="P30" s="10">
        <v>15</v>
      </c>
      <c r="Q30" s="10">
        <v>16</v>
      </c>
      <c r="R30" s="10">
        <v>17</v>
      </c>
      <c r="S30" s="10">
        <v>18</v>
      </c>
      <c r="T30" s="10">
        <v>19</v>
      </c>
      <c r="U30" s="10">
        <v>20</v>
      </c>
      <c r="V30" s="10">
        <v>21</v>
      </c>
      <c r="W30" s="10">
        <v>22</v>
      </c>
      <c r="X30" s="10">
        <v>23</v>
      </c>
      <c r="Y30" s="10">
        <v>24</v>
      </c>
      <c r="Z30" s="10">
        <v>25</v>
      </c>
      <c r="AA30" s="10">
        <v>26</v>
      </c>
      <c r="AB30" s="11">
        <v>27</v>
      </c>
      <c r="AC30" s="11">
        <v>28</v>
      </c>
      <c r="AD30" s="11">
        <v>29</v>
      </c>
      <c r="AE30" s="11">
        <v>30</v>
      </c>
      <c r="AF30" s="11">
        <v>31</v>
      </c>
      <c r="AG30" s="11">
        <v>32</v>
      </c>
      <c r="AH30" s="11">
        <v>33</v>
      </c>
      <c r="AI30" s="11">
        <v>34</v>
      </c>
      <c r="AJ30" s="11">
        <v>35</v>
      </c>
      <c r="AK30" s="11">
        <v>36</v>
      </c>
      <c r="AL30" s="11">
        <v>37</v>
      </c>
      <c r="AM30" s="11">
        <v>38</v>
      </c>
      <c r="AN30" s="11">
        <v>39</v>
      </c>
      <c r="AO30" s="11">
        <v>40</v>
      </c>
      <c r="AP30" s="11">
        <v>41</v>
      </c>
      <c r="AQ30" s="11">
        <v>42</v>
      </c>
      <c r="AR30" s="11">
        <v>43</v>
      </c>
      <c r="AS30" s="11">
        <v>44</v>
      </c>
      <c r="AT30" s="11">
        <v>45</v>
      </c>
      <c r="AU30" s="11">
        <v>46</v>
      </c>
      <c r="AV30" s="11">
        <v>47</v>
      </c>
      <c r="AW30" s="11">
        <v>48</v>
      </c>
      <c r="AX30" s="11">
        <v>49</v>
      </c>
      <c r="AY30" s="22">
        <v>50</v>
      </c>
      <c r="AZ30" s="15">
        <v>51</v>
      </c>
      <c r="BA30" s="9">
        <v>52</v>
      </c>
      <c r="BB30" s="52"/>
    </row>
    <row r="31" spans="1:54" ht="12.75">
      <c r="A31" s="6" t="s">
        <v>50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94">
        <v>0</v>
      </c>
      <c r="BB31" s="96">
        <f>SUM(B31:BA31)</f>
        <v>0</v>
      </c>
    </row>
    <row r="32" spans="1:54" ht="12.75">
      <c r="A32" t="s">
        <v>51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42">
        <v>0</v>
      </c>
      <c r="BB32" s="53">
        <f>SUM(B32:BA32)</f>
        <v>0</v>
      </c>
    </row>
    <row r="33" spans="1:54" ht="12.75">
      <c r="A33" t="s">
        <v>52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42">
        <v>0</v>
      </c>
      <c r="BB33" s="53">
        <f aca="true" t="shared" si="3" ref="BB33:BB46">SUM(B33:BA33)</f>
        <v>0</v>
      </c>
    </row>
    <row r="34" spans="1:54" ht="12.75">
      <c r="A34" t="s">
        <v>53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42">
        <v>0</v>
      </c>
      <c r="BB34" s="53">
        <f t="shared" si="3"/>
        <v>0</v>
      </c>
    </row>
    <row r="35" spans="1:54" ht="12.75">
      <c r="A35" t="s">
        <v>54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42">
        <v>0</v>
      </c>
      <c r="BB35" s="53">
        <f t="shared" si="3"/>
        <v>0</v>
      </c>
    </row>
    <row r="36" spans="1:54" ht="12.75">
      <c r="A36" t="s">
        <v>55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42">
        <v>0</v>
      </c>
      <c r="BB36" s="53">
        <f t="shared" si="3"/>
        <v>0</v>
      </c>
    </row>
    <row r="37" spans="1:54" ht="12.75">
      <c r="A37" t="s">
        <v>56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42">
        <v>0</v>
      </c>
      <c r="BB37" s="53">
        <f t="shared" si="3"/>
        <v>0</v>
      </c>
    </row>
    <row r="38" spans="1:54" ht="12.75">
      <c r="A38" t="s">
        <v>57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1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42">
        <v>0</v>
      </c>
      <c r="BB38" s="53">
        <f t="shared" si="3"/>
        <v>2</v>
      </c>
    </row>
    <row r="39" spans="1:54" ht="12.75">
      <c r="A39" t="s">
        <v>58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42">
        <v>0</v>
      </c>
      <c r="BB39" s="53">
        <f t="shared" si="3"/>
        <v>0</v>
      </c>
    </row>
    <row r="40" spans="1:54" ht="12.75">
      <c r="A40" t="s">
        <v>59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42">
        <v>0</v>
      </c>
      <c r="BB40" s="53">
        <f t="shared" si="3"/>
        <v>0</v>
      </c>
    </row>
    <row r="41" spans="1:54" ht="12.75">
      <c r="A41" t="s">
        <v>60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42">
        <v>0</v>
      </c>
      <c r="BB41" s="53">
        <f t="shared" si="3"/>
        <v>0</v>
      </c>
    </row>
    <row r="42" spans="1:54" ht="12.75">
      <c r="A42" t="s">
        <v>61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42">
        <v>0</v>
      </c>
      <c r="BB42" s="53">
        <f t="shared" si="3"/>
        <v>0</v>
      </c>
    </row>
    <row r="43" spans="1:54" ht="12.75">
      <c r="A43" t="s">
        <v>62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42">
        <v>0</v>
      </c>
      <c r="BB43" s="53">
        <f t="shared" si="3"/>
        <v>0</v>
      </c>
    </row>
    <row r="44" spans="1:54" ht="12.75">
      <c r="A44" t="s">
        <v>63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3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42">
        <v>0</v>
      </c>
      <c r="BB44" s="53">
        <f t="shared" si="3"/>
        <v>4</v>
      </c>
    </row>
    <row r="45" spans="1:54" ht="12.75">
      <c r="A45" t="s">
        <v>64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42">
        <v>0</v>
      </c>
      <c r="BB45" s="53">
        <f t="shared" si="3"/>
        <v>0</v>
      </c>
    </row>
    <row r="46" spans="1:54" ht="13.5" thickBot="1">
      <c r="A46" t="s">
        <v>65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42">
        <v>0</v>
      </c>
      <c r="BB46" s="98">
        <f t="shared" si="3"/>
        <v>0</v>
      </c>
    </row>
    <row r="47" spans="1:54" ht="13.5" thickBot="1">
      <c r="A47" s="71" t="s">
        <v>3</v>
      </c>
      <c r="B47" s="2">
        <f>SUM(B32:B46)</f>
        <v>0</v>
      </c>
      <c r="C47" s="2">
        <f aca="true" t="shared" si="4" ref="C47:BA47">SUM(C32:C46)</f>
        <v>0</v>
      </c>
      <c r="D47" s="2">
        <f t="shared" si="4"/>
        <v>0</v>
      </c>
      <c r="E47" s="2">
        <f t="shared" si="4"/>
        <v>1</v>
      </c>
      <c r="F47" s="2">
        <f t="shared" si="4"/>
        <v>0</v>
      </c>
      <c r="G47" s="2">
        <f t="shared" si="4"/>
        <v>0</v>
      </c>
      <c r="H47" s="2">
        <f t="shared" si="4"/>
        <v>0</v>
      </c>
      <c r="I47" s="2">
        <f t="shared" si="4"/>
        <v>0</v>
      </c>
      <c r="J47" s="2">
        <f t="shared" si="4"/>
        <v>0</v>
      </c>
      <c r="K47" s="2">
        <f t="shared" si="4"/>
        <v>1</v>
      </c>
      <c r="L47" s="2">
        <f t="shared" si="4"/>
        <v>0</v>
      </c>
      <c r="M47" s="2">
        <f t="shared" si="4"/>
        <v>0</v>
      </c>
      <c r="N47" s="2">
        <f t="shared" si="4"/>
        <v>0</v>
      </c>
      <c r="O47" s="2">
        <f t="shared" si="4"/>
        <v>0</v>
      </c>
      <c r="P47" s="2">
        <f t="shared" si="4"/>
        <v>0</v>
      </c>
      <c r="Q47" s="2">
        <f t="shared" si="4"/>
        <v>1</v>
      </c>
      <c r="R47" s="2">
        <f t="shared" si="4"/>
        <v>0</v>
      </c>
      <c r="S47" s="2">
        <f t="shared" si="4"/>
        <v>0</v>
      </c>
      <c r="T47" s="2">
        <f t="shared" si="4"/>
        <v>0</v>
      </c>
      <c r="U47" s="2">
        <f t="shared" si="4"/>
        <v>0</v>
      </c>
      <c r="V47" s="2">
        <f t="shared" si="4"/>
        <v>0</v>
      </c>
      <c r="W47" s="2">
        <f t="shared" si="4"/>
        <v>0</v>
      </c>
      <c r="X47" s="2">
        <f t="shared" si="4"/>
        <v>0</v>
      </c>
      <c r="Y47" s="2">
        <f t="shared" si="4"/>
        <v>0</v>
      </c>
      <c r="Z47" s="2">
        <f t="shared" si="4"/>
        <v>0</v>
      </c>
      <c r="AA47" s="2">
        <f t="shared" si="4"/>
        <v>0</v>
      </c>
      <c r="AB47" s="2">
        <f t="shared" si="4"/>
        <v>0</v>
      </c>
      <c r="AC47" s="2">
        <f t="shared" si="4"/>
        <v>3</v>
      </c>
      <c r="AD47" s="2">
        <f t="shared" si="4"/>
        <v>0</v>
      </c>
      <c r="AE47" s="2">
        <f t="shared" si="4"/>
        <v>0</v>
      </c>
      <c r="AF47" s="2">
        <f t="shared" si="4"/>
        <v>0</v>
      </c>
      <c r="AG47" s="2">
        <f t="shared" si="4"/>
        <v>0</v>
      </c>
      <c r="AH47" s="2">
        <f t="shared" si="4"/>
        <v>0</v>
      </c>
      <c r="AI47" s="2">
        <f t="shared" si="4"/>
        <v>0</v>
      </c>
      <c r="AJ47" s="2">
        <f t="shared" si="4"/>
        <v>0</v>
      </c>
      <c r="AK47" s="2">
        <f t="shared" si="4"/>
        <v>0</v>
      </c>
      <c r="AL47" s="2">
        <f t="shared" si="4"/>
        <v>0</v>
      </c>
      <c r="AM47" s="2">
        <f t="shared" si="4"/>
        <v>0</v>
      </c>
      <c r="AN47" s="2">
        <f t="shared" si="4"/>
        <v>0</v>
      </c>
      <c r="AO47" s="2">
        <f t="shared" si="4"/>
        <v>0</v>
      </c>
      <c r="AP47" s="2">
        <f t="shared" si="4"/>
        <v>0</v>
      </c>
      <c r="AQ47" s="2">
        <f t="shared" si="4"/>
        <v>0</v>
      </c>
      <c r="AR47" s="2">
        <f t="shared" si="4"/>
        <v>0</v>
      </c>
      <c r="AS47" s="2">
        <f t="shared" si="4"/>
        <v>0</v>
      </c>
      <c r="AT47" s="2">
        <f t="shared" si="4"/>
        <v>0</v>
      </c>
      <c r="AU47" s="2">
        <f t="shared" si="4"/>
        <v>0</v>
      </c>
      <c r="AV47" s="2">
        <f t="shared" si="4"/>
        <v>0</v>
      </c>
      <c r="AW47" s="2">
        <f t="shared" si="4"/>
        <v>0</v>
      </c>
      <c r="AX47" s="2">
        <f t="shared" si="4"/>
        <v>0</v>
      </c>
      <c r="AY47" s="2">
        <f t="shared" si="4"/>
        <v>0</v>
      </c>
      <c r="AZ47" s="2">
        <f t="shared" si="4"/>
        <v>0</v>
      </c>
      <c r="BA47" s="95">
        <f t="shared" si="4"/>
        <v>0</v>
      </c>
      <c r="BB47" s="100">
        <f>SUM(BB31:BB46)</f>
        <v>6</v>
      </c>
    </row>
    <row r="48" ht="12.75">
      <c r="A48" t="s">
        <v>78</v>
      </c>
    </row>
    <row r="51" s="6" customFormat="1" ht="12.75">
      <c r="A51" s="6" t="s">
        <v>74</v>
      </c>
    </row>
    <row r="52" s="6" customFormat="1" ht="13.5" thickBot="1"/>
    <row r="53" spans="1:22" s="6" customFormat="1" ht="13.5" thickBot="1">
      <c r="A53" s="18"/>
      <c r="B53" s="27"/>
      <c r="C53" s="24" t="s">
        <v>12</v>
      </c>
      <c r="D53" s="24"/>
      <c r="E53" s="29"/>
      <c r="F53" s="24"/>
      <c r="G53" s="24"/>
      <c r="H53" s="24"/>
      <c r="I53" s="27" t="s">
        <v>16</v>
      </c>
      <c r="J53" s="24"/>
      <c r="K53" s="24"/>
      <c r="L53" s="24"/>
      <c r="M53" s="28"/>
      <c r="N53" s="30" t="s">
        <v>19</v>
      </c>
      <c r="O53" s="28"/>
      <c r="P53" s="31"/>
      <c r="Q53" s="32" t="s">
        <v>21</v>
      </c>
      <c r="R53" s="24"/>
      <c r="S53" s="28"/>
      <c r="T53" s="27" t="s">
        <v>43</v>
      </c>
      <c r="U53" s="24"/>
      <c r="V53" s="28"/>
    </row>
    <row r="54" spans="1:22" s="6" customFormat="1" ht="13.5" thickBot="1">
      <c r="A54" s="26" t="s">
        <v>4</v>
      </c>
      <c r="B54" s="33" t="s">
        <v>5</v>
      </c>
      <c r="C54" s="34" t="s">
        <v>6</v>
      </c>
      <c r="D54" s="34" t="s">
        <v>7</v>
      </c>
      <c r="E54" s="34" t="s">
        <v>8</v>
      </c>
      <c r="F54" s="34" t="s">
        <v>9</v>
      </c>
      <c r="G54" s="34" t="s">
        <v>10</v>
      </c>
      <c r="H54" s="35" t="s">
        <v>11</v>
      </c>
      <c r="I54" s="43" t="s">
        <v>13</v>
      </c>
      <c r="J54" s="34" t="s">
        <v>14</v>
      </c>
      <c r="K54" s="34" t="s">
        <v>15</v>
      </c>
      <c r="L54" s="34" t="s">
        <v>10</v>
      </c>
      <c r="M54" s="23" t="s">
        <v>11</v>
      </c>
      <c r="N54" s="33" t="s">
        <v>17</v>
      </c>
      <c r="O54" s="23" t="s">
        <v>18</v>
      </c>
      <c r="P54" s="33" t="s">
        <v>37</v>
      </c>
      <c r="Q54" s="34" t="s">
        <v>38</v>
      </c>
      <c r="R54" s="34" t="s">
        <v>20</v>
      </c>
      <c r="S54" s="23" t="s">
        <v>11</v>
      </c>
      <c r="T54" s="33" t="s">
        <v>40</v>
      </c>
      <c r="U54" s="34" t="s">
        <v>41</v>
      </c>
      <c r="V54" s="35" t="s">
        <v>42</v>
      </c>
    </row>
    <row r="55" spans="1:23" ht="12.75">
      <c r="A55" s="7">
        <v>1</v>
      </c>
      <c r="B55" s="36">
        <v>58</v>
      </c>
      <c r="C55" s="37">
        <v>147</v>
      </c>
      <c r="D55" s="37">
        <v>142</v>
      </c>
      <c r="E55" s="37">
        <v>96</v>
      </c>
      <c r="F55" s="37">
        <v>464</v>
      </c>
      <c r="G55" s="41">
        <v>56</v>
      </c>
      <c r="H55" s="96">
        <f aca="true" t="shared" si="5" ref="H55:H105">SUM(B55:G55)</f>
        <v>963</v>
      </c>
      <c r="I55" s="103">
        <v>281</v>
      </c>
      <c r="J55" s="37">
        <v>195</v>
      </c>
      <c r="K55" s="37">
        <v>432</v>
      </c>
      <c r="L55" s="41">
        <v>55</v>
      </c>
      <c r="M55" s="96">
        <f>SUM(I55:L55)</f>
        <v>963</v>
      </c>
      <c r="N55" s="103">
        <v>0</v>
      </c>
      <c r="O55" s="41">
        <v>0</v>
      </c>
      <c r="P55" s="36">
        <v>0</v>
      </c>
      <c r="Q55" s="37">
        <v>0</v>
      </c>
      <c r="R55" s="37">
        <v>0</v>
      </c>
      <c r="S55" s="41">
        <v>0</v>
      </c>
      <c r="T55" s="36">
        <v>178</v>
      </c>
      <c r="U55" s="37">
        <v>55</v>
      </c>
      <c r="V55" s="38">
        <v>98</v>
      </c>
      <c r="W55" s="60"/>
    </row>
    <row r="56" spans="1:23" ht="12.75">
      <c r="A56" s="7">
        <v>2</v>
      </c>
      <c r="B56" s="39">
        <v>44</v>
      </c>
      <c r="C56" s="3">
        <v>189</v>
      </c>
      <c r="D56" s="3">
        <v>107</v>
      </c>
      <c r="E56" s="3">
        <v>60</v>
      </c>
      <c r="F56" s="3">
        <v>473</v>
      </c>
      <c r="G56" s="42">
        <v>69</v>
      </c>
      <c r="H56" s="53">
        <f t="shared" si="5"/>
        <v>942</v>
      </c>
      <c r="I56" s="104">
        <v>316</v>
      </c>
      <c r="J56" s="3">
        <v>177</v>
      </c>
      <c r="K56" s="3">
        <v>378</v>
      </c>
      <c r="L56" s="42">
        <v>71</v>
      </c>
      <c r="M56" s="53">
        <f aca="true" t="shared" si="6" ref="M56:M95">SUM(I56:L56)</f>
        <v>942</v>
      </c>
      <c r="N56" s="104">
        <v>0</v>
      </c>
      <c r="O56" s="42">
        <v>0</v>
      </c>
      <c r="P56" s="39">
        <v>0</v>
      </c>
      <c r="Q56" s="3">
        <v>0</v>
      </c>
      <c r="R56" s="3">
        <v>0</v>
      </c>
      <c r="S56" s="42">
        <v>0</v>
      </c>
      <c r="T56" s="39">
        <v>178</v>
      </c>
      <c r="U56" s="3">
        <v>55</v>
      </c>
      <c r="V56" s="40">
        <v>98</v>
      </c>
      <c r="W56" s="60"/>
    </row>
    <row r="57" spans="1:23" ht="12.75">
      <c r="A57" s="7">
        <v>3</v>
      </c>
      <c r="B57" s="39">
        <v>76</v>
      </c>
      <c r="C57" s="3">
        <v>185</v>
      </c>
      <c r="D57" s="3">
        <v>95</v>
      </c>
      <c r="E57" s="3">
        <v>65</v>
      </c>
      <c r="F57" s="3">
        <v>491</v>
      </c>
      <c r="G57" s="42">
        <v>47</v>
      </c>
      <c r="H57" s="53">
        <f t="shared" si="5"/>
        <v>959</v>
      </c>
      <c r="I57" s="104">
        <v>345</v>
      </c>
      <c r="J57" s="3">
        <v>193</v>
      </c>
      <c r="K57" s="3">
        <v>370</v>
      </c>
      <c r="L57" s="42">
        <v>51</v>
      </c>
      <c r="M57" s="53">
        <f t="shared" si="6"/>
        <v>959</v>
      </c>
      <c r="N57" s="104">
        <v>0</v>
      </c>
      <c r="O57" s="42">
        <v>0</v>
      </c>
      <c r="P57" s="39">
        <v>0</v>
      </c>
      <c r="Q57" s="3">
        <v>0</v>
      </c>
      <c r="R57" s="3">
        <v>0</v>
      </c>
      <c r="S57" s="42">
        <v>0</v>
      </c>
      <c r="T57" s="39">
        <v>178</v>
      </c>
      <c r="U57" s="3">
        <v>55</v>
      </c>
      <c r="V57" s="40">
        <v>98</v>
      </c>
      <c r="W57" s="60"/>
    </row>
    <row r="58" spans="1:23" ht="12.75">
      <c r="A58" s="7">
        <v>4</v>
      </c>
      <c r="B58" s="39">
        <v>71</v>
      </c>
      <c r="C58" s="3">
        <v>193</v>
      </c>
      <c r="D58" s="3">
        <v>121</v>
      </c>
      <c r="E58" s="3">
        <v>66</v>
      </c>
      <c r="F58" s="3">
        <v>554</v>
      </c>
      <c r="G58" s="42">
        <v>54</v>
      </c>
      <c r="H58" s="53">
        <f t="shared" si="5"/>
        <v>1059</v>
      </c>
      <c r="I58" s="104">
        <v>394</v>
      </c>
      <c r="J58" s="3">
        <v>192</v>
      </c>
      <c r="K58" s="3">
        <v>419</v>
      </c>
      <c r="L58" s="42">
        <v>54</v>
      </c>
      <c r="M58" s="53">
        <f t="shared" si="6"/>
        <v>1059</v>
      </c>
      <c r="N58" s="104">
        <v>0</v>
      </c>
      <c r="O58" s="42">
        <v>0</v>
      </c>
      <c r="P58" s="39">
        <v>0</v>
      </c>
      <c r="Q58" s="3">
        <v>0</v>
      </c>
      <c r="R58" s="3">
        <v>0</v>
      </c>
      <c r="S58" s="42">
        <v>0</v>
      </c>
      <c r="T58" s="39">
        <v>178</v>
      </c>
      <c r="U58" s="3">
        <v>55</v>
      </c>
      <c r="V58" s="40">
        <v>98</v>
      </c>
      <c r="W58" s="60"/>
    </row>
    <row r="59" spans="1:23" ht="12.75">
      <c r="A59" s="7">
        <v>5</v>
      </c>
      <c r="B59" s="39">
        <v>55</v>
      </c>
      <c r="C59" s="3">
        <v>158</v>
      </c>
      <c r="D59" s="3">
        <v>119</v>
      </c>
      <c r="E59" s="3">
        <v>67</v>
      </c>
      <c r="F59" s="3">
        <v>517</v>
      </c>
      <c r="G59" s="42">
        <v>69</v>
      </c>
      <c r="H59" s="53">
        <f t="shared" si="5"/>
        <v>985</v>
      </c>
      <c r="I59" s="104">
        <v>362</v>
      </c>
      <c r="J59" s="3">
        <v>198</v>
      </c>
      <c r="K59" s="3">
        <v>356</v>
      </c>
      <c r="L59" s="42">
        <v>69</v>
      </c>
      <c r="M59" s="53">
        <f t="shared" si="6"/>
        <v>985</v>
      </c>
      <c r="N59" s="104">
        <v>0</v>
      </c>
      <c r="O59" s="42">
        <v>0</v>
      </c>
      <c r="P59" s="39">
        <v>0</v>
      </c>
      <c r="Q59" s="3">
        <v>0</v>
      </c>
      <c r="R59" s="3">
        <v>0</v>
      </c>
      <c r="S59" s="42">
        <v>0</v>
      </c>
      <c r="T59" s="39">
        <v>178</v>
      </c>
      <c r="U59" s="3">
        <v>55</v>
      </c>
      <c r="V59" s="40">
        <v>98</v>
      </c>
      <c r="W59" s="13"/>
    </row>
    <row r="60" spans="1:23" ht="12.75">
      <c r="A60" s="7">
        <v>6</v>
      </c>
      <c r="B60" s="39">
        <v>69</v>
      </c>
      <c r="C60" s="3">
        <v>198</v>
      </c>
      <c r="D60" s="3">
        <v>117</v>
      </c>
      <c r="E60" s="3">
        <v>79</v>
      </c>
      <c r="F60" s="3">
        <v>501</v>
      </c>
      <c r="G60" s="42">
        <v>2</v>
      </c>
      <c r="H60" s="53">
        <f t="shared" si="5"/>
        <v>966</v>
      </c>
      <c r="I60" s="104">
        <v>438</v>
      </c>
      <c r="J60" s="3">
        <v>192</v>
      </c>
      <c r="K60" s="3">
        <v>335</v>
      </c>
      <c r="L60" s="42">
        <v>1</v>
      </c>
      <c r="M60" s="53">
        <f t="shared" si="6"/>
        <v>966</v>
      </c>
      <c r="N60" s="104">
        <v>0</v>
      </c>
      <c r="O60" s="42">
        <v>0</v>
      </c>
      <c r="P60" s="39">
        <v>0</v>
      </c>
      <c r="Q60" s="3">
        <v>0</v>
      </c>
      <c r="R60" s="3">
        <v>0</v>
      </c>
      <c r="S60" s="42">
        <v>0</v>
      </c>
      <c r="T60" s="39">
        <v>178</v>
      </c>
      <c r="U60" s="1">
        <v>55</v>
      </c>
      <c r="V60" s="40">
        <v>98</v>
      </c>
      <c r="W60" s="13"/>
    </row>
    <row r="61" spans="1:23" ht="12.75">
      <c r="A61" s="7">
        <v>7</v>
      </c>
      <c r="B61" s="39">
        <v>59</v>
      </c>
      <c r="C61" s="3">
        <v>194</v>
      </c>
      <c r="D61" s="3">
        <v>104</v>
      </c>
      <c r="E61" s="3">
        <v>68</v>
      </c>
      <c r="F61" s="3">
        <v>469</v>
      </c>
      <c r="G61" s="42">
        <v>34</v>
      </c>
      <c r="H61" s="53">
        <f t="shared" si="5"/>
        <v>928</v>
      </c>
      <c r="I61" s="104">
        <v>390</v>
      </c>
      <c r="J61" s="3">
        <v>172</v>
      </c>
      <c r="K61" s="3">
        <v>333</v>
      </c>
      <c r="L61" s="42">
        <v>33</v>
      </c>
      <c r="M61" s="53">
        <f t="shared" si="6"/>
        <v>928</v>
      </c>
      <c r="N61" s="104">
        <v>0</v>
      </c>
      <c r="O61" s="42">
        <v>0</v>
      </c>
      <c r="P61" s="39">
        <v>0</v>
      </c>
      <c r="Q61" s="3">
        <v>0</v>
      </c>
      <c r="R61" s="3">
        <v>0</v>
      </c>
      <c r="S61" s="42">
        <v>0</v>
      </c>
      <c r="T61" s="39">
        <v>178</v>
      </c>
      <c r="U61" s="3">
        <v>55</v>
      </c>
      <c r="V61" s="40">
        <v>98</v>
      </c>
      <c r="W61" s="13"/>
    </row>
    <row r="62" spans="1:23" ht="12.75">
      <c r="A62" s="7">
        <v>8</v>
      </c>
      <c r="B62" s="39">
        <v>65</v>
      </c>
      <c r="C62" s="3">
        <v>221</v>
      </c>
      <c r="D62" s="3">
        <v>107</v>
      </c>
      <c r="E62" s="3">
        <v>88</v>
      </c>
      <c r="F62" s="3">
        <v>524</v>
      </c>
      <c r="G62" s="42">
        <v>59</v>
      </c>
      <c r="H62" s="53">
        <f t="shared" si="5"/>
        <v>1064</v>
      </c>
      <c r="I62" s="104">
        <v>393</v>
      </c>
      <c r="J62" s="3">
        <v>196</v>
      </c>
      <c r="K62" s="3">
        <v>416</v>
      </c>
      <c r="L62" s="42">
        <v>59</v>
      </c>
      <c r="M62" s="53">
        <f t="shared" si="6"/>
        <v>1064</v>
      </c>
      <c r="N62" s="104">
        <v>0</v>
      </c>
      <c r="O62" s="42">
        <v>0</v>
      </c>
      <c r="P62" s="39">
        <v>0</v>
      </c>
      <c r="Q62" s="3">
        <v>0</v>
      </c>
      <c r="R62" s="3">
        <v>0</v>
      </c>
      <c r="S62" s="42">
        <v>0</v>
      </c>
      <c r="T62" s="39">
        <v>178</v>
      </c>
      <c r="U62" s="3">
        <v>55</v>
      </c>
      <c r="V62" s="40">
        <v>98</v>
      </c>
      <c r="W62" s="13"/>
    </row>
    <row r="63" spans="1:23" ht="12.75">
      <c r="A63" s="7">
        <v>9</v>
      </c>
      <c r="B63" s="73">
        <v>86</v>
      </c>
      <c r="C63" s="74">
        <v>241</v>
      </c>
      <c r="D63" s="74">
        <v>128</v>
      </c>
      <c r="E63" s="74">
        <v>80</v>
      </c>
      <c r="F63" s="74">
        <v>523</v>
      </c>
      <c r="G63" s="101">
        <v>1</v>
      </c>
      <c r="H63" s="53">
        <f t="shared" si="5"/>
        <v>1059</v>
      </c>
      <c r="I63" s="105">
        <v>459</v>
      </c>
      <c r="J63" s="74">
        <v>238</v>
      </c>
      <c r="K63" s="74">
        <v>357</v>
      </c>
      <c r="L63" s="101">
        <v>5</v>
      </c>
      <c r="M63" s="53">
        <f t="shared" si="6"/>
        <v>1059</v>
      </c>
      <c r="N63" s="104">
        <v>0</v>
      </c>
      <c r="O63" s="42">
        <v>0</v>
      </c>
      <c r="P63" s="39">
        <v>0</v>
      </c>
      <c r="Q63" s="3">
        <v>0</v>
      </c>
      <c r="R63" s="3">
        <v>0</v>
      </c>
      <c r="S63" s="42">
        <v>0</v>
      </c>
      <c r="T63" s="39">
        <v>178</v>
      </c>
      <c r="U63" s="3">
        <v>55</v>
      </c>
      <c r="V63" s="40">
        <v>98</v>
      </c>
      <c r="W63" s="13"/>
    </row>
    <row r="64" spans="1:23" ht="12.75">
      <c r="A64" s="7">
        <v>10</v>
      </c>
      <c r="B64" s="39">
        <v>77</v>
      </c>
      <c r="C64" s="3">
        <v>306</v>
      </c>
      <c r="D64" s="3">
        <v>166</v>
      </c>
      <c r="E64" s="3">
        <v>95</v>
      </c>
      <c r="F64" s="3">
        <v>560</v>
      </c>
      <c r="G64" s="42">
        <v>34</v>
      </c>
      <c r="H64" s="53">
        <f t="shared" si="5"/>
        <v>1238</v>
      </c>
      <c r="I64" s="104">
        <v>531</v>
      </c>
      <c r="J64" s="3">
        <v>215</v>
      </c>
      <c r="K64" s="3">
        <v>453</v>
      </c>
      <c r="L64" s="42">
        <v>39</v>
      </c>
      <c r="M64" s="53">
        <f t="shared" si="6"/>
        <v>1238</v>
      </c>
      <c r="N64" s="104">
        <v>0</v>
      </c>
      <c r="O64" s="42">
        <v>0</v>
      </c>
      <c r="P64" s="39">
        <v>0</v>
      </c>
      <c r="Q64" s="3">
        <v>0</v>
      </c>
      <c r="R64" s="3">
        <v>0</v>
      </c>
      <c r="S64" s="42">
        <v>0</v>
      </c>
      <c r="T64" s="39">
        <v>178</v>
      </c>
      <c r="U64" s="3">
        <v>55</v>
      </c>
      <c r="V64" s="40">
        <v>98</v>
      </c>
      <c r="W64" s="13"/>
    </row>
    <row r="65" spans="1:23" ht="12.75">
      <c r="A65" s="7">
        <v>11</v>
      </c>
      <c r="B65" s="39">
        <v>105</v>
      </c>
      <c r="C65" s="3">
        <v>303</v>
      </c>
      <c r="D65" s="3">
        <v>158</v>
      </c>
      <c r="E65" s="3">
        <v>119</v>
      </c>
      <c r="F65" s="3">
        <v>517</v>
      </c>
      <c r="G65" s="42">
        <v>0</v>
      </c>
      <c r="H65" s="53">
        <f t="shared" si="5"/>
        <v>1202</v>
      </c>
      <c r="I65" s="104">
        <v>507</v>
      </c>
      <c r="J65" s="3">
        <v>174</v>
      </c>
      <c r="K65" s="3">
        <v>514</v>
      </c>
      <c r="L65" s="42">
        <v>7</v>
      </c>
      <c r="M65" s="53">
        <f t="shared" si="6"/>
        <v>1202</v>
      </c>
      <c r="N65" s="104">
        <v>0</v>
      </c>
      <c r="O65" s="42">
        <v>0</v>
      </c>
      <c r="P65" s="39">
        <v>0</v>
      </c>
      <c r="Q65" s="3">
        <v>0</v>
      </c>
      <c r="R65" s="3">
        <v>0</v>
      </c>
      <c r="S65" s="42">
        <v>0</v>
      </c>
      <c r="T65" s="39">
        <v>178</v>
      </c>
      <c r="U65" s="3">
        <v>55</v>
      </c>
      <c r="V65" s="40">
        <v>98</v>
      </c>
      <c r="W65" s="13"/>
    </row>
    <row r="66" spans="1:23" ht="12.75">
      <c r="A66" s="7">
        <v>12</v>
      </c>
      <c r="B66" s="39">
        <v>95</v>
      </c>
      <c r="C66" s="3">
        <v>363</v>
      </c>
      <c r="D66" s="3">
        <v>182</v>
      </c>
      <c r="E66" s="3">
        <v>81</v>
      </c>
      <c r="F66" s="3">
        <v>514</v>
      </c>
      <c r="G66" s="42">
        <v>0</v>
      </c>
      <c r="H66" s="53">
        <f t="shared" si="5"/>
        <v>1235</v>
      </c>
      <c r="I66" s="104">
        <v>462</v>
      </c>
      <c r="J66" s="3">
        <v>201</v>
      </c>
      <c r="K66" s="3">
        <v>570</v>
      </c>
      <c r="L66" s="42">
        <v>2</v>
      </c>
      <c r="M66" s="53">
        <f t="shared" si="6"/>
        <v>1235</v>
      </c>
      <c r="N66" s="104">
        <v>0</v>
      </c>
      <c r="O66" s="42">
        <v>0</v>
      </c>
      <c r="P66" s="39">
        <v>0</v>
      </c>
      <c r="Q66" s="3">
        <v>0</v>
      </c>
      <c r="R66" s="3">
        <v>0</v>
      </c>
      <c r="S66" s="42">
        <v>0</v>
      </c>
      <c r="T66" s="39">
        <v>178</v>
      </c>
      <c r="U66" s="3">
        <v>55</v>
      </c>
      <c r="V66" s="40">
        <v>98</v>
      </c>
      <c r="W66" s="13"/>
    </row>
    <row r="67" spans="1:23" ht="12.75">
      <c r="A67" s="7">
        <v>13</v>
      </c>
      <c r="B67" s="39">
        <v>86</v>
      </c>
      <c r="C67" s="3">
        <v>360</v>
      </c>
      <c r="D67" s="3">
        <v>167</v>
      </c>
      <c r="E67" s="3">
        <v>106</v>
      </c>
      <c r="F67" s="3">
        <v>557</v>
      </c>
      <c r="G67" s="42">
        <v>0</v>
      </c>
      <c r="H67" s="53">
        <f t="shared" si="5"/>
        <v>1276</v>
      </c>
      <c r="I67" s="104">
        <v>551</v>
      </c>
      <c r="J67" s="3">
        <v>178</v>
      </c>
      <c r="K67" s="3">
        <v>530</v>
      </c>
      <c r="L67" s="42">
        <v>17</v>
      </c>
      <c r="M67" s="53">
        <f t="shared" si="6"/>
        <v>1276</v>
      </c>
      <c r="N67" s="104">
        <v>0</v>
      </c>
      <c r="O67" s="42">
        <v>0</v>
      </c>
      <c r="P67" s="39">
        <v>0</v>
      </c>
      <c r="Q67" s="3">
        <v>0</v>
      </c>
      <c r="R67" s="3">
        <v>0</v>
      </c>
      <c r="S67" s="42">
        <v>0</v>
      </c>
      <c r="T67" s="39">
        <v>178</v>
      </c>
      <c r="U67" s="3">
        <v>55</v>
      </c>
      <c r="V67" s="40">
        <v>98</v>
      </c>
      <c r="W67" s="13"/>
    </row>
    <row r="68" spans="1:23" ht="12.75">
      <c r="A68" s="7">
        <v>14</v>
      </c>
      <c r="B68" s="39">
        <v>95</v>
      </c>
      <c r="C68" s="3">
        <v>317</v>
      </c>
      <c r="D68" s="3">
        <v>153</v>
      </c>
      <c r="E68" s="3">
        <v>112</v>
      </c>
      <c r="F68" s="3">
        <v>481</v>
      </c>
      <c r="G68" s="42">
        <v>2</v>
      </c>
      <c r="H68" s="53">
        <f t="shared" si="5"/>
        <v>1160</v>
      </c>
      <c r="I68" s="104">
        <v>431</v>
      </c>
      <c r="J68" s="3">
        <v>196</v>
      </c>
      <c r="K68" s="3">
        <v>527</v>
      </c>
      <c r="L68" s="42">
        <v>6</v>
      </c>
      <c r="M68" s="53">
        <f t="shared" si="6"/>
        <v>1160</v>
      </c>
      <c r="N68" s="104">
        <v>0</v>
      </c>
      <c r="O68" s="42">
        <v>0</v>
      </c>
      <c r="P68" s="39">
        <v>0</v>
      </c>
      <c r="Q68" s="3">
        <v>0</v>
      </c>
      <c r="R68" s="3">
        <v>0</v>
      </c>
      <c r="S68" s="42">
        <v>0</v>
      </c>
      <c r="T68" s="39">
        <v>178</v>
      </c>
      <c r="U68" s="3">
        <v>55</v>
      </c>
      <c r="V68" s="40">
        <v>98</v>
      </c>
      <c r="W68" s="13"/>
    </row>
    <row r="69" spans="1:23" ht="12.75">
      <c r="A69" s="7">
        <v>15</v>
      </c>
      <c r="B69" s="39">
        <v>100</v>
      </c>
      <c r="C69" s="3">
        <v>299</v>
      </c>
      <c r="D69" s="3">
        <v>169</v>
      </c>
      <c r="E69" s="3">
        <v>126</v>
      </c>
      <c r="F69" s="3">
        <v>586</v>
      </c>
      <c r="G69" s="42">
        <v>1</v>
      </c>
      <c r="H69" s="53">
        <f t="shared" si="5"/>
        <v>1281</v>
      </c>
      <c r="I69" s="104">
        <v>500</v>
      </c>
      <c r="J69" s="3">
        <v>234</v>
      </c>
      <c r="K69" s="3">
        <v>547</v>
      </c>
      <c r="L69" s="42">
        <v>0</v>
      </c>
      <c r="M69" s="53">
        <f t="shared" si="6"/>
        <v>1281</v>
      </c>
      <c r="N69" s="104">
        <v>0</v>
      </c>
      <c r="O69" s="42">
        <v>0</v>
      </c>
      <c r="P69" s="39">
        <v>0</v>
      </c>
      <c r="Q69" s="3">
        <v>0</v>
      </c>
      <c r="R69" s="3">
        <v>0</v>
      </c>
      <c r="S69" s="42">
        <v>0</v>
      </c>
      <c r="T69" s="39">
        <v>178</v>
      </c>
      <c r="U69" s="3">
        <v>55</v>
      </c>
      <c r="V69" s="40">
        <v>98</v>
      </c>
      <c r="W69" s="13"/>
    </row>
    <row r="70" spans="1:23" ht="12.75">
      <c r="A70" s="7">
        <v>16</v>
      </c>
      <c r="B70" s="39">
        <v>83</v>
      </c>
      <c r="C70" s="3">
        <v>323</v>
      </c>
      <c r="D70" s="3">
        <v>188</v>
      </c>
      <c r="E70" s="3">
        <v>105</v>
      </c>
      <c r="F70" s="3">
        <v>538</v>
      </c>
      <c r="G70" s="42">
        <v>5</v>
      </c>
      <c r="H70" s="53">
        <f t="shared" si="5"/>
        <v>1242</v>
      </c>
      <c r="I70" s="104">
        <v>450</v>
      </c>
      <c r="J70" s="3">
        <v>149</v>
      </c>
      <c r="K70" s="3">
        <v>637</v>
      </c>
      <c r="L70" s="42">
        <v>6</v>
      </c>
      <c r="M70" s="53">
        <f t="shared" si="6"/>
        <v>1242</v>
      </c>
      <c r="N70" s="104">
        <v>0</v>
      </c>
      <c r="O70" s="42">
        <v>0</v>
      </c>
      <c r="P70" s="39">
        <v>0</v>
      </c>
      <c r="Q70" s="3">
        <v>0</v>
      </c>
      <c r="R70" s="3">
        <v>0</v>
      </c>
      <c r="S70" s="42">
        <v>0</v>
      </c>
      <c r="T70" s="39">
        <v>178</v>
      </c>
      <c r="U70" s="3">
        <v>55</v>
      </c>
      <c r="V70" s="40">
        <v>98</v>
      </c>
      <c r="W70" s="13"/>
    </row>
    <row r="71" spans="1:23" ht="12.75">
      <c r="A71" s="7">
        <v>17</v>
      </c>
      <c r="B71" s="39">
        <v>71</v>
      </c>
      <c r="C71" s="3">
        <v>338</v>
      </c>
      <c r="D71" s="3">
        <v>173</v>
      </c>
      <c r="E71" s="3">
        <v>123</v>
      </c>
      <c r="F71" s="3">
        <v>646</v>
      </c>
      <c r="G71" s="42">
        <v>1</v>
      </c>
      <c r="H71" s="53">
        <f t="shared" si="5"/>
        <v>1352</v>
      </c>
      <c r="I71" s="104">
        <v>499</v>
      </c>
      <c r="J71" s="3">
        <v>212</v>
      </c>
      <c r="K71" s="3">
        <v>637</v>
      </c>
      <c r="L71" s="42">
        <v>4</v>
      </c>
      <c r="M71" s="53">
        <f t="shared" si="6"/>
        <v>1352</v>
      </c>
      <c r="N71" s="104">
        <v>0</v>
      </c>
      <c r="O71" s="42">
        <v>0</v>
      </c>
      <c r="P71" s="39">
        <v>0</v>
      </c>
      <c r="Q71" s="3">
        <v>0</v>
      </c>
      <c r="R71" s="3">
        <v>0</v>
      </c>
      <c r="S71" s="42">
        <v>0</v>
      </c>
      <c r="T71" s="39">
        <v>178</v>
      </c>
      <c r="U71" s="3">
        <v>55</v>
      </c>
      <c r="V71" s="40">
        <v>98</v>
      </c>
      <c r="W71" s="13"/>
    </row>
    <row r="72" spans="1:23" ht="12.75">
      <c r="A72" s="7">
        <v>18</v>
      </c>
      <c r="B72" s="39">
        <v>100</v>
      </c>
      <c r="C72" s="3">
        <v>255</v>
      </c>
      <c r="D72" s="3">
        <v>131</v>
      </c>
      <c r="E72" s="3">
        <v>97</v>
      </c>
      <c r="F72" s="3">
        <v>448</v>
      </c>
      <c r="G72" s="42">
        <v>1</v>
      </c>
      <c r="H72" s="53">
        <f t="shared" si="5"/>
        <v>1032</v>
      </c>
      <c r="I72" s="104">
        <v>370</v>
      </c>
      <c r="J72" s="3">
        <v>179</v>
      </c>
      <c r="K72" s="3">
        <v>473</v>
      </c>
      <c r="L72" s="42">
        <v>10</v>
      </c>
      <c r="M72" s="53">
        <f t="shared" si="6"/>
        <v>1032</v>
      </c>
      <c r="N72" s="104">
        <v>0</v>
      </c>
      <c r="O72" s="42">
        <v>0</v>
      </c>
      <c r="P72" s="39">
        <v>0</v>
      </c>
      <c r="Q72" s="3">
        <v>0</v>
      </c>
      <c r="R72" s="3">
        <v>0</v>
      </c>
      <c r="S72" s="42">
        <v>0</v>
      </c>
      <c r="T72" s="39">
        <v>178</v>
      </c>
      <c r="U72" s="3">
        <v>55</v>
      </c>
      <c r="V72" s="40">
        <v>98</v>
      </c>
      <c r="W72" s="13"/>
    </row>
    <row r="73" spans="1:23" ht="12.75">
      <c r="A73" s="7">
        <v>19</v>
      </c>
      <c r="B73" s="39">
        <v>115</v>
      </c>
      <c r="C73" s="3">
        <v>261</v>
      </c>
      <c r="D73" s="3">
        <v>145</v>
      </c>
      <c r="E73" s="3">
        <v>109</v>
      </c>
      <c r="F73" s="3">
        <v>457</v>
      </c>
      <c r="G73" s="42">
        <v>1</v>
      </c>
      <c r="H73" s="53">
        <f t="shared" si="5"/>
        <v>1088</v>
      </c>
      <c r="I73" s="104">
        <v>377</v>
      </c>
      <c r="J73" s="3">
        <v>161</v>
      </c>
      <c r="K73" s="3">
        <v>545</v>
      </c>
      <c r="L73" s="42">
        <v>5</v>
      </c>
      <c r="M73" s="53">
        <f t="shared" si="6"/>
        <v>1088</v>
      </c>
      <c r="N73" s="104">
        <v>0</v>
      </c>
      <c r="O73" s="42">
        <v>0</v>
      </c>
      <c r="P73" s="39">
        <v>0</v>
      </c>
      <c r="Q73" s="3">
        <v>0</v>
      </c>
      <c r="R73" s="3">
        <v>0</v>
      </c>
      <c r="S73" s="42">
        <v>0</v>
      </c>
      <c r="T73" s="39">
        <v>178</v>
      </c>
      <c r="U73" s="3">
        <v>55</v>
      </c>
      <c r="V73" s="40">
        <v>98</v>
      </c>
      <c r="W73" s="13"/>
    </row>
    <row r="74" spans="1:23" ht="12.75">
      <c r="A74" s="7">
        <v>20</v>
      </c>
      <c r="B74" s="39">
        <v>116</v>
      </c>
      <c r="C74" s="3">
        <v>333</v>
      </c>
      <c r="D74" s="3">
        <v>204</v>
      </c>
      <c r="E74" s="3">
        <v>134</v>
      </c>
      <c r="F74" s="3">
        <v>536</v>
      </c>
      <c r="G74" s="42">
        <v>4</v>
      </c>
      <c r="H74" s="53">
        <f t="shared" si="5"/>
        <v>1327</v>
      </c>
      <c r="I74" s="104">
        <v>563</v>
      </c>
      <c r="J74" s="3">
        <v>152</v>
      </c>
      <c r="K74" s="3">
        <v>606</v>
      </c>
      <c r="L74" s="42">
        <v>6</v>
      </c>
      <c r="M74" s="53">
        <f t="shared" si="6"/>
        <v>1327</v>
      </c>
      <c r="N74" s="104">
        <v>0</v>
      </c>
      <c r="O74" s="42">
        <v>0</v>
      </c>
      <c r="P74" s="39">
        <v>0</v>
      </c>
      <c r="Q74" s="3">
        <v>0</v>
      </c>
      <c r="R74" s="3">
        <v>0</v>
      </c>
      <c r="S74" s="42">
        <v>0</v>
      </c>
      <c r="T74" s="39">
        <v>178</v>
      </c>
      <c r="U74" s="3">
        <v>55</v>
      </c>
      <c r="V74" s="40">
        <v>98</v>
      </c>
      <c r="W74" s="13"/>
    </row>
    <row r="75" spans="1:23" ht="12.75">
      <c r="A75" s="7">
        <v>21</v>
      </c>
      <c r="B75" s="39">
        <v>88</v>
      </c>
      <c r="C75" s="3">
        <v>320</v>
      </c>
      <c r="D75" s="3">
        <v>189</v>
      </c>
      <c r="E75" s="3">
        <v>121</v>
      </c>
      <c r="F75" s="3">
        <v>443</v>
      </c>
      <c r="G75" s="42">
        <v>0</v>
      </c>
      <c r="H75" s="53">
        <f t="shared" si="5"/>
        <v>1161</v>
      </c>
      <c r="I75" s="104">
        <v>501</v>
      </c>
      <c r="J75" s="3">
        <v>152</v>
      </c>
      <c r="K75" s="3">
        <v>507</v>
      </c>
      <c r="L75" s="42">
        <v>1</v>
      </c>
      <c r="M75" s="53">
        <f t="shared" si="6"/>
        <v>1161</v>
      </c>
      <c r="N75" s="104">
        <v>0</v>
      </c>
      <c r="O75" s="42">
        <v>0</v>
      </c>
      <c r="P75" s="39">
        <v>0</v>
      </c>
      <c r="Q75" s="3">
        <v>0</v>
      </c>
      <c r="R75" s="3">
        <v>0</v>
      </c>
      <c r="S75" s="42">
        <v>0</v>
      </c>
      <c r="T75" s="39">
        <v>178</v>
      </c>
      <c r="U75" s="3">
        <v>55</v>
      </c>
      <c r="V75" s="40">
        <v>98</v>
      </c>
      <c r="W75" s="13"/>
    </row>
    <row r="76" spans="1:23" ht="12.75">
      <c r="A76" s="7">
        <v>22</v>
      </c>
      <c r="B76" s="39">
        <v>61</v>
      </c>
      <c r="C76" s="3">
        <v>159</v>
      </c>
      <c r="D76" s="3">
        <v>109</v>
      </c>
      <c r="E76" s="3">
        <v>71</v>
      </c>
      <c r="F76" s="3">
        <v>317</v>
      </c>
      <c r="G76" s="42">
        <v>0</v>
      </c>
      <c r="H76" s="53">
        <f t="shared" si="5"/>
        <v>717</v>
      </c>
      <c r="I76" s="104">
        <v>405</v>
      </c>
      <c r="J76" s="3">
        <v>111</v>
      </c>
      <c r="K76" s="3">
        <v>194</v>
      </c>
      <c r="L76" s="42">
        <v>7</v>
      </c>
      <c r="M76" s="53">
        <f t="shared" si="6"/>
        <v>717</v>
      </c>
      <c r="N76" s="104">
        <v>0</v>
      </c>
      <c r="O76" s="42">
        <v>0</v>
      </c>
      <c r="P76" s="39">
        <v>0</v>
      </c>
      <c r="Q76" s="3">
        <v>0</v>
      </c>
      <c r="R76" s="3">
        <v>0</v>
      </c>
      <c r="S76" s="42">
        <v>0</v>
      </c>
      <c r="T76" s="39">
        <v>178</v>
      </c>
      <c r="U76" s="3">
        <v>55</v>
      </c>
      <c r="V76" s="40">
        <v>98</v>
      </c>
      <c r="W76" s="13"/>
    </row>
    <row r="77" spans="1:23" ht="12.75">
      <c r="A77" s="7">
        <v>23</v>
      </c>
      <c r="B77" s="39">
        <v>68</v>
      </c>
      <c r="C77" s="3">
        <v>243</v>
      </c>
      <c r="D77" s="3">
        <v>157</v>
      </c>
      <c r="E77" s="3">
        <v>80</v>
      </c>
      <c r="F77" s="3">
        <v>433</v>
      </c>
      <c r="G77" s="42">
        <v>3</v>
      </c>
      <c r="H77" s="53">
        <f t="shared" si="5"/>
        <v>984</v>
      </c>
      <c r="I77" s="104">
        <v>379</v>
      </c>
      <c r="J77" s="3">
        <v>139</v>
      </c>
      <c r="K77" s="3">
        <v>463</v>
      </c>
      <c r="L77" s="42">
        <v>3</v>
      </c>
      <c r="M77" s="53">
        <f t="shared" si="6"/>
        <v>984</v>
      </c>
      <c r="N77" s="104">
        <v>0</v>
      </c>
      <c r="O77" s="42">
        <v>0</v>
      </c>
      <c r="P77" s="39">
        <v>0</v>
      </c>
      <c r="Q77" s="3">
        <v>0</v>
      </c>
      <c r="R77" s="3">
        <v>0</v>
      </c>
      <c r="S77" s="42">
        <v>0</v>
      </c>
      <c r="T77" s="39">
        <v>178</v>
      </c>
      <c r="U77" s="3">
        <v>55</v>
      </c>
      <c r="V77" s="40">
        <v>98</v>
      </c>
      <c r="W77" s="13"/>
    </row>
    <row r="78" spans="1:23" ht="12.75">
      <c r="A78" s="7">
        <v>24</v>
      </c>
      <c r="B78" s="39">
        <v>79</v>
      </c>
      <c r="C78" s="3">
        <v>307</v>
      </c>
      <c r="D78" s="3">
        <v>229</v>
      </c>
      <c r="E78" s="3">
        <v>137</v>
      </c>
      <c r="F78" s="3">
        <v>505</v>
      </c>
      <c r="G78" s="42">
        <v>3</v>
      </c>
      <c r="H78" s="53">
        <f t="shared" si="5"/>
        <v>1260</v>
      </c>
      <c r="I78" s="104">
        <v>479</v>
      </c>
      <c r="J78" s="3">
        <v>210</v>
      </c>
      <c r="K78" s="3">
        <v>543</v>
      </c>
      <c r="L78" s="42">
        <v>28</v>
      </c>
      <c r="M78" s="53">
        <f t="shared" si="6"/>
        <v>1260</v>
      </c>
      <c r="N78" s="104">
        <v>0</v>
      </c>
      <c r="O78" s="42">
        <v>0</v>
      </c>
      <c r="P78" s="39">
        <v>0</v>
      </c>
      <c r="Q78" s="3">
        <v>0</v>
      </c>
      <c r="R78" s="3">
        <v>0</v>
      </c>
      <c r="S78" s="42">
        <v>0</v>
      </c>
      <c r="T78" s="39">
        <v>178</v>
      </c>
      <c r="U78" s="3">
        <v>55</v>
      </c>
      <c r="V78" s="40">
        <v>98</v>
      </c>
      <c r="W78" s="13"/>
    </row>
    <row r="79" spans="1:23" ht="12.75">
      <c r="A79" s="7">
        <v>25</v>
      </c>
      <c r="B79" s="39">
        <v>64</v>
      </c>
      <c r="C79" s="3">
        <v>282</v>
      </c>
      <c r="D79" s="3">
        <v>178</v>
      </c>
      <c r="E79" s="3">
        <v>124</v>
      </c>
      <c r="F79" s="3">
        <v>444</v>
      </c>
      <c r="G79" s="42">
        <v>1</v>
      </c>
      <c r="H79" s="53">
        <f t="shared" si="5"/>
        <v>1093</v>
      </c>
      <c r="I79" s="104">
        <v>442</v>
      </c>
      <c r="J79" s="3">
        <v>147</v>
      </c>
      <c r="K79" s="3">
        <v>500</v>
      </c>
      <c r="L79" s="42">
        <v>4</v>
      </c>
      <c r="M79" s="53">
        <f t="shared" si="6"/>
        <v>1093</v>
      </c>
      <c r="N79" s="104">
        <v>0</v>
      </c>
      <c r="O79" s="42">
        <v>0</v>
      </c>
      <c r="P79" s="39">
        <v>0</v>
      </c>
      <c r="Q79" s="3">
        <v>0</v>
      </c>
      <c r="R79" s="3">
        <v>0</v>
      </c>
      <c r="S79" s="42">
        <v>0</v>
      </c>
      <c r="T79" s="39">
        <v>178</v>
      </c>
      <c r="U79" s="3">
        <v>55</v>
      </c>
      <c r="V79" s="40">
        <v>98</v>
      </c>
      <c r="W79" s="13"/>
    </row>
    <row r="80" spans="1:23" ht="12.75">
      <c r="A80" s="7">
        <v>26</v>
      </c>
      <c r="B80" s="39">
        <v>56</v>
      </c>
      <c r="C80" s="3">
        <v>258</v>
      </c>
      <c r="D80" s="3">
        <v>135</v>
      </c>
      <c r="E80" s="3">
        <v>94</v>
      </c>
      <c r="F80" s="3">
        <v>434</v>
      </c>
      <c r="G80" s="42">
        <v>0</v>
      </c>
      <c r="H80" s="53">
        <f t="shared" si="5"/>
        <v>977</v>
      </c>
      <c r="I80" s="104">
        <v>410</v>
      </c>
      <c r="J80" s="3">
        <v>144</v>
      </c>
      <c r="K80" s="3">
        <v>419</v>
      </c>
      <c r="L80" s="42">
        <v>4</v>
      </c>
      <c r="M80" s="53">
        <f t="shared" si="6"/>
        <v>977</v>
      </c>
      <c r="N80" s="104">
        <v>0</v>
      </c>
      <c r="O80" s="42">
        <v>0</v>
      </c>
      <c r="P80" s="39">
        <v>0</v>
      </c>
      <c r="Q80" s="3">
        <v>0</v>
      </c>
      <c r="R80" s="3">
        <v>0</v>
      </c>
      <c r="S80" s="42">
        <v>0</v>
      </c>
      <c r="T80" s="39">
        <v>178</v>
      </c>
      <c r="U80" s="3">
        <v>55</v>
      </c>
      <c r="V80" s="40">
        <v>98</v>
      </c>
      <c r="W80" s="13"/>
    </row>
    <row r="81" spans="1:23" ht="12.75">
      <c r="A81" s="7">
        <v>27</v>
      </c>
      <c r="B81" s="39">
        <v>75</v>
      </c>
      <c r="C81" s="3">
        <v>316</v>
      </c>
      <c r="D81" s="3">
        <v>168</v>
      </c>
      <c r="E81" s="3">
        <v>102</v>
      </c>
      <c r="F81" s="3">
        <v>422</v>
      </c>
      <c r="G81" s="42">
        <v>0</v>
      </c>
      <c r="H81" s="53">
        <f t="shared" si="5"/>
        <v>1083</v>
      </c>
      <c r="I81" s="104">
        <v>522</v>
      </c>
      <c r="J81" s="3">
        <v>118</v>
      </c>
      <c r="K81" s="3">
        <v>442</v>
      </c>
      <c r="L81" s="42">
        <v>1</v>
      </c>
      <c r="M81" s="53">
        <f t="shared" si="6"/>
        <v>1083</v>
      </c>
      <c r="N81" s="104">
        <v>0</v>
      </c>
      <c r="O81" s="42">
        <v>0</v>
      </c>
      <c r="P81" s="39">
        <v>0</v>
      </c>
      <c r="Q81" s="3">
        <v>0</v>
      </c>
      <c r="R81" s="3">
        <v>0</v>
      </c>
      <c r="S81" s="42">
        <v>0</v>
      </c>
      <c r="T81" s="39">
        <v>178</v>
      </c>
      <c r="U81" s="3">
        <v>55</v>
      </c>
      <c r="V81" s="40">
        <v>98</v>
      </c>
      <c r="W81" s="13"/>
    </row>
    <row r="82" spans="1:23" ht="12.75">
      <c r="A82" s="7">
        <v>28</v>
      </c>
      <c r="B82" s="39">
        <v>113</v>
      </c>
      <c r="C82" s="3">
        <v>364</v>
      </c>
      <c r="D82" s="3">
        <v>171</v>
      </c>
      <c r="E82" s="3">
        <v>127</v>
      </c>
      <c r="F82" s="3">
        <v>474</v>
      </c>
      <c r="G82" s="42">
        <v>4</v>
      </c>
      <c r="H82" s="53">
        <f t="shared" si="5"/>
        <v>1253</v>
      </c>
      <c r="I82" s="104">
        <v>522</v>
      </c>
      <c r="J82" s="3">
        <v>211</v>
      </c>
      <c r="K82" s="3">
        <v>518</v>
      </c>
      <c r="L82" s="42">
        <v>2</v>
      </c>
      <c r="M82" s="53">
        <f t="shared" si="6"/>
        <v>1253</v>
      </c>
      <c r="N82" s="104">
        <v>0</v>
      </c>
      <c r="O82" s="42">
        <v>0</v>
      </c>
      <c r="P82" s="39">
        <v>0</v>
      </c>
      <c r="Q82" s="3">
        <v>0</v>
      </c>
      <c r="R82" s="3">
        <v>0</v>
      </c>
      <c r="S82" s="42">
        <v>0</v>
      </c>
      <c r="T82" s="39">
        <v>178</v>
      </c>
      <c r="U82" s="3">
        <v>55</v>
      </c>
      <c r="V82" s="40">
        <v>98</v>
      </c>
      <c r="W82" s="13"/>
    </row>
    <row r="83" spans="1:23" ht="12.75">
      <c r="A83" s="7">
        <v>29</v>
      </c>
      <c r="B83" s="39">
        <v>72</v>
      </c>
      <c r="C83" s="3">
        <v>236</v>
      </c>
      <c r="D83" s="3">
        <v>130</v>
      </c>
      <c r="E83" s="3">
        <v>64</v>
      </c>
      <c r="F83" s="3">
        <v>384</v>
      </c>
      <c r="G83" s="42">
        <v>1</v>
      </c>
      <c r="H83" s="53">
        <f t="shared" si="5"/>
        <v>887</v>
      </c>
      <c r="I83" s="104">
        <v>358</v>
      </c>
      <c r="J83" s="3">
        <v>165</v>
      </c>
      <c r="K83" s="3">
        <v>364</v>
      </c>
      <c r="L83" s="42">
        <v>0</v>
      </c>
      <c r="M83" s="53">
        <f t="shared" si="6"/>
        <v>887</v>
      </c>
      <c r="N83" s="104">
        <v>0</v>
      </c>
      <c r="O83" s="42">
        <v>0</v>
      </c>
      <c r="P83" s="39">
        <v>0</v>
      </c>
      <c r="Q83" s="3">
        <v>0</v>
      </c>
      <c r="R83" s="3">
        <v>0</v>
      </c>
      <c r="S83" s="42">
        <v>0</v>
      </c>
      <c r="T83" s="39">
        <v>178</v>
      </c>
      <c r="U83" s="3">
        <v>55</v>
      </c>
      <c r="V83" s="40">
        <v>98</v>
      </c>
      <c r="W83" s="13"/>
    </row>
    <row r="84" spans="1:23" ht="12.75">
      <c r="A84" s="7">
        <v>30</v>
      </c>
      <c r="B84" s="39">
        <v>67</v>
      </c>
      <c r="C84" s="3">
        <v>227</v>
      </c>
      <c r="D84" s="3">
        <v>138</v>
      </c>
      <c r="E84" s="3">
        <v>69</v>
      </c>
      <c r="F84" s="3">
        <v>336</v>
      </c>
      <c r="G84" s="42">
        <v>1</v>
      </c>
      <c r="H84" s="53">
        <f t="shared" si="5"/>
        <v>838</v>
      </c>
      <c r="I84" s="104">
        <v>425</v>
      </c>
      <c r="J84" s="3">
        <v>127</v>
      </c>
      <c r="K84" s="3">
        <v>280</v>
      </c>
      <c r="L84" s="42">
        <v>6</v>
      </c>
      <c r="M84" s="53">
        <f t="shared" si="6"/>
        <v>838</v>
      </c>
      <c r="N84" s="104">
        <v>0</v>
      </c>
      <c r="O84" s="42">
        <v>0</v>
      </c>
      <c r="P84" s="39">
        <v>0</v>
      </c>
      <c r="Q84" s="3">
        <v>0</v>
      </c>
      <c r="R84" s="3">
        <v>0</v>
      </c>
      <c r="S84" s="42">
        <v>0</v>
      </c>
      <c r="T84" s="39">
        <v>178</v>
      </c>
      <c r="U84" s="3">
        <v>55</v>
      </c>
      <c r="V84" s="40">
        <v>98</v>
      </c>
      <c r="W84" s="13"/>
    </row>
    <row r="85" spans="1:23" ht="12.75">
      <c r="A85" s="7">
        <v>31</v>
      </c>
      <c r="B85" s="44">
        <v>84</v>
      </c>
      <c r="C85" s="4">
        <v>296</v>
      </c>
      <c r="D85" s="4">
        <v>154</v>
      </c>
      <c r="E85" s="4">
        <v>79</v>
      </c>
      <c r="F85" s="4">
        <v>412</v>
      </c>
      <c r="G85" s="45">
        <v>0</v>
      </c>
      <c r="H85" s="53">
        <f t="shared" si="5"/>
        <v>1025</v>
      </c>
      <c r="I85" s="104">
        <v>451</v>
      </c>
      <c r="J85" s="3">
        <v>156</v>
      </c>
      <c r="K85" s="3">
        <v>412</v>
      </c>
      <c r="L85" s="42">
        <v>6</v>
      </c>
      <c r="M85" s="53">
        <f t="shared" si="6"/>
        <v>1025</v>
      </c>
      <c r="N85" s="104">
        <v>0</v>
      </c>
      <c r="O85" s="42">
        <v>0</v>
      </c>
      <c r="P85" s="39">
        <v>0</v>
      </c>
      <c r="Q85" s="3">
        <v>0</v>
      </c>
      <c r="R85" s="3">
        <v>0</v>
      </c>
      <c r="S85" s="42">
        <v>0</v>
      </c>
      <c r="T85" s="39">
        <v>178</v>
      </c>
      <c r="U85" s="3">
        <v>55</v>
      </c>
      <c r="V85" s="40">
        <v>98</v>
      </c>
      <c r="W85" s="13"/>
    </row>
    <row r="86" spans="1:23" ht="12.75">
      <c r="A86" s="7">
        <v>32</v>
      </c>
      <c r="B86" s="39">
        <v>86</v>
      </c>
      <c r="C86" s="3">
        <v>295</v>
      </c>
      <c r="D86" s="3">
        <v>191</v>
      </c>
      <c r="E86" s="3">
        <v>95</v>
      </c>
      <c r="F86" s="3">
        <v>384</v>
      </c>
      <c r="G86" s="42">
        <v>82</v>
      </c>
      <c r="H86" s="53">
        <f t="shared" si="5"/>
        <v>1133</v>
      </c>
      <c r="I86">
        <v>533</v>
      </c>
      <c r="J86">
        <v>230</v>
      </c>
      <c r="K86">
        <v>360</v>
      </c>
      <c r="L86">
        <v>10</v>
      </c>
      <c r="M86" s="53">
        <f t="shared" si="6"/>
        <v>1133</v>
      </c>
      <c r="N86" s="104">
        <v>0</v>
      </c>
      <c r="O86" s="42">
        <v>0</v>
      </c>
      <c r="P86" s="39">
        <v>0</v>
      </c>
      <c r="Q86" s="3">
        <v>0</v>
      </c>
      <c r="R86" s="3">
        <v>0</v>
      </c>
      <c r="S86" s="42">
        <v>0</v>
      </c>
      <c r="T86" s="39">
        <v>178</v>
      </c>
      <c r="U86" s="3">
        <v>55</v>
      </c>
      <c r="V86" s="40">
        <v>98</v>
      </c>
      <c r="W86" s="13"/>
    </row>
    <row r="87" spans="1:23" ht="12.75">
      <c r="A87" s="7">
        <v>33</v>
      </c>
      <c r="B87" s="72">
        <v>155</v>
      </c>
      <c r="C87" s="1">
        <v>716</v>
      </c>
      <c r="D87" s="1">
        <v>325</v>
      </c>
      <c r="E87" s="1">
        <v>143</v>
      </c>
      <c r="F87" s="1">
        <v>638</v>
      </c>
      <c r="G87" s="94">
        <v>0</v>
      </c>
      <c r="H87" s="53">
        <f t="shared" si="5"/>
        <v>1977</v>
      </c>
      <c r="I87" s="104">
        <v>911</v>
      </c>
      <c r="J87" s="3">
        <v>343</v>
      </c>
      <c r="K87" s="3">
        <v>708</v>
      </c>
      <c r="L87" s="42">
        <v>15</v>
      </c>
      <c r="M87" s="53">
        <f t="shared" si="6"/>
        <v>1977</v>
      </c>
      <c r="N87" s="104">
        <v>0</v>
      </c>
      <c r="O87" s="42">
        <v>0</v>
      </c>
      <c r="P87" s="39">
        <v>0</v>
      </c>
      <c r="Q87" s="3">
        <v>0</v>
      </c>
      <c r="R87" s="3">
        <v>0</v>
      </c>
      <c r="S87" s="42">
        <v>0</v>
      </c>
      <c r="T87" s="39">
        <v>178</v>
      </c>
      <c r="U87" s="3">
        <v>55</v>
      </c>
      <c r="V87" s="40">
        <v>98</v>
      </c>
      <c r="W87" s="13"/>
    </row>
    <row r="88" spans="1:23" ht="12.75">
      <c r="A88" s="7">
        <v>34</v>
      </c>
      <c r="B88" s="39">
        <v>134</v>
      </c>
      <c r="C88" s="3">
        <v>666</v>
      </c>
      <c r="D88" s="3">
        <v>333</v>
      </c>
      <c r="E88" s="3">
        <v>156</v>
      </c>
      <c r="F88" s="3">
        <v>747</v>
      </c>
      <c r="G88" s="42">
        <v>0</v>
      </c>
      <c r="H88" s="53">
        <f t="shared" si="5"/>
        <v>2036</v>
      </c>
      <c r="I88" s="104">
        <v>836</v>
      </c>
      <c r="J88" s="3">
        <v>446</v>
      </c>
      <c r="K88" s="3">
        <v>747</v>
      </c>
      <c r="L88" s="42">
        <v>7</v>
      </c>
      <c r="M88" s="53">
        <f t="shared" si="6"/>
        <v>2036</v>
      </c>
      <c r="N88" s="104">
        <v>0</v>
      </c>
      <c r="O88" s="42">
        <v>0</v>
      </c>
      <c r="P88" s="39">
        <v>0</v>
      </c>
      <c r="Q88" s="3">
        <v>0</v>
      </c>
      <c r="R88" s="3">
        <v>0</v>
      </c>
      <c r="S88" s="42">
        <v>0</v>
      </c>
      <c r="T88" s="39">
        <v>178</v>
      </c>
      <c r="U88" s="3">
        <v>55</v>
      </c>
      <c r="V88" s="40">
        <v>98</v>
      </c>
      <c r="W88" s="13"/>
    </row>
    <row r="89" spans="1:23" ht="12.75">
      <c r="A89" s="7">
        <v>35</v>
      </c>
      <c r="B89" s="39">
        <v>114</v>
      </c>
      <c r="C89" s="3">
        <v>663</v>
      </c>
      <c r="D89" s="3">
        <v>330</v>
      </c>
      <c r="E89" s="3">
        <v>164</v>
      </c>
      <c r="F89" s="3">
        <v>658</v>
      </c>
      <c r="G89" s="42">
        <v>38</v>
      </c>
      <c r="H89" s="53">
        <f t="shared" si="5"/>
        <v>1967</v>
      </c>
      <c r="I89" s="104">
        <v>664</v>
      </c>
      <c r="J89" s="3">
        <v>308</v>
      </c>
      <c r="K89" s="3">
        <v>993</v>
      </c>
      <c r="L89" s="42">
        <v>2</v>
      </c>
      <c r="M89" s="53">
        <f t="shared" si="6"/>
        <v>1967</v>
      </c>
      <c r="N89" s="104">
        <v>0</v>
      </c>
      <c r="O89" s="42">
        <v>0</v>
      </c>
      <c r="P89" s="39">
        <v>0</v>
      </c>
      <c r="Q89" s="3">
        <v>0</v>
      </c>
      <c r="R89" s="3">
        <v>0</v>
      </c>
      <c r="S89" s="42">
        <v>0</v>
      </c>
      <c r="T89" s="39">
        <v>178</v>
      </c>
      <c r="U89" s="3">
        <v>55</v>
      </c>
      <c r="V89" s="40">
        <v>98</v>
      </c>
      <c r="W89" s="13"/>
    </row>
    <row r="90" spans="1:23" ht="12.75">
      <c r="A90" s="7">
        <v>36</v>
      </c>
      <c r="B90" s="39">
        <v>112</v>
      </c>
      <c r="C90" s="3">
        <v>619</v>
      </c>
      <c r="D90" s="3">
        <v>335</v>
      </c>
      <c r="E90" s="3">
        <v>148</v>
      </c>
      <c r="F90" s="3">
        <v>593</v>
      </c>
      <c r="G90" s="42">
        <v>1</v>
      </c>
      <c r="H90" s="53">
        <f t="shared" si="5"/>
        <v>1808</v>
      </c>
      <c r="I90" s="104">
        <v>668</v>
      </c>
      <c r="J90" s="3">
        <v>381</v>
      </c>
      <c r="K90" s="3">
        <v>752</v>
      </c>
      <c r="L90" s="42">
        <v>7</v>
      </c>
      <c r="M90" s="53">
        <f t="shared" si="6"/>
        <v>1808</v>
      </c>
      <c r="N90" s="104">
        <v>0</v>
      </c>
      <c r="O90" s="42">
        <v>0</v>
      </c>
      <c r="P90" s="39">
        <v>0</v>
      </c>
      <c r="Q90" s="3">
        <v>0</v>
      </c>
      <c r="R90" s="3">
        <v>0</v>
      </c>
      <c r="S90" s="42">
        <v>0</v>
      </c>
      <c r="T90" s="39">
        <v>178</v>
      </c>
      <c r="U90" s="3">
        <v>55</v>
      </c>
      <c r="V90" s="40">
        <v>98</v>
      </c>
      <c r="W90" s="13"/>
    </row>
    <row r="91" spans="1:23" ht="12.75">
      <c r="A91" s="7">
        <v>37</v>
      </c>
      <c r="B91" s="39">
        <v>142</v>
      </c>
      <c r="C91" s="3">
        <v>623</v>
      </c>
      <c r="D91" s="3">
        <v>333</v>
      </c>
      <c r="E91" s="3">
        <v>209</v>
      </c>
      <c r="F91" s="3">
        <v>744</v>
      </c>
      <c r="G91" s="42">
        <v>3</v>
      </c>
      <c r="H91" s="53">
        <f t="shared" si="5"/>
        <v>2054</v>
      </c>
      <c r="I91" s="104">
        <v>737</v>
      </c>
      <c r="J91" s="3">
        <v>451</v>
      </c>
      <c r="K91" s="3">
        <v>857</v>
      </c>
      <c r="L91" s="42">
        <v>9</v>
      </c>
      <c r="M91" s="53">
        <f t="shared" si="6"/>
        <v>2054</v>
      </c>
      <c r="N91" s="104">
        <v>0</v>
      </c>
      <c r="O91" s="42">
        <v>0</v>
      </c>
      <c r="P91" s="39">
        <v>0</v>
      </c>
      <c r="Q91" s="3">
        <v>0</v>
      </c>
      <c r="R91" s="3">
        <v>0</v>
      </c>
      <c r="S91" s="42">
        <v>0</v>
      </c>
      <c r="T91" s="39">
        <v>178</v>
      </c>
      <c r="U91" s="3">
        <v>55</v>
      </c>
      <c r="V91" s="40">
        <v>98</v>
      </c>
      <c r="W91" s="13"/>
    </row>
    <row r="92" spans="1:23" ht="12.75">
      <c r="A92" s="7">
        <v>38</v>
      </c>
      <c r="B92" s="39">
        <v>92</v>
      </c>
      <c r="C92" s="3">
        <v>583</v>
      </c>
      <c r="D92" s="3">
        <v>294</v>
      </c>
      <c r="E92" s="3">
        <v>185</v>
      </c>
      <c r="F92" s="3">
        <v>672</v>
      </c>
      <c r="G92" s="42">
        <v>1</v>
      </c>
      <c r="H92" s="53">
        <f t="shared" si="5"/>
        <v>1827</v>
      </c>
      <c r="I92" s="104">
        <v>625</v>
      </c>
      <c r="J92" s="3">
        <v>359</v>
      </c>
      <c r="K92" s="3">
        <v>827</v>
      </c>
      <c r="L92" s="42">
        <v>16</v>
      </c>
      <c r="M92" s="53">
        <f t="shared" si="6"/>
        <v>1827</v>
      </c>
      <c r="N92" s="104">
        <v>0</v>
      </c>
      <c r="O92" s="42">
        <v>0</v>
      </c>
      <c r="P92" s="39">
        <v>0</v>
      </c>
      <c r="Q92" s="3">
        <v>0</v>
      </c>
      <c r="R92" s="3">
        <v>0</v>
      </c>
      <c r="S92" s="42">
        <v>0</v>
      </c>
      <c r="T92" s="39">
        <v>178</v>
      </c>
      <c r="U92" s="3">
        <v>55</v>
      </c>
      <c r="V92" s="40">
        <v>98</v>
      </c>
      <c r="W92" s="13"/>
    </row>
    <row r="93" spans="1:23" ht="12.75">
      <c r="A93" s="7">
        <v>39</v>
      </c>
      <c r="B93" s="39">
        <v>122</v>
      </c>
      <c r="C93" s="3">
        <v>455</v>
      </c>
      <c r="D93" s="3">
        <v>247</v>
      </c>
      <c r="E93" s="3">
        <v>137</v>
      </c>
      <c r="F93" s="3">
        <v>657</v>
      </c>
      <c r="G93" s="42">
        <v>0</v>
      </c>
      <c r="H93" s="53">
        <f t="shared" si="5"/>
        <v>1618</v>
      </c>
      <c r="I93" s="104">
        <v>644</v>
      </c>
      <c r="J93" s="3">
        <v>287</v>
      </c>
      <c r="K93" s="3">
        <v>680</v>
      </c>
      <c r="L93" s="42">
        <v>7</v>
      </c>
      <c r="M93" s="53">
        <f t="shared" si="6"/>
        <v>1618</v>
      </c>
      <c r="N93" s="104">
        <v>0</v>
      </c>
      <c r="O93" s="42">
        <v>0</v>
      </c>
      <c r="P93" s="39">
        <v>0</v>
      </c>
      <c r="Q93" s="3">
        <v>0</v>
      </c>
      <c r="R93" s="3">
        <v>0</v>
      </c>
      <c r="S93" s="42">
        <v>0</v>
      </c>
      <c r="T93" s="39">
        <v>178</v>
      </c>
      <c r="U93" s="3">
        <v>55</v>
      </c>
      <c r="V93" s="40">
        <v>98</v>
      </c>
      <c r="W93" s="13"/>
    </row>
    <row r="94" spans="1:23" ht="12.75">
      <c r="A94" s="7">
        <v>40</v>
      </c>
      <c r="B94" s="39">
        <v>90</v>
      </c>
      <c r="C94" s="3">
        <v>396</v>
      </c>
      <c r="D94" s="3">
        <v>251</v>
      </c>
      <c r="E94" s="3">
        <v>156</v>
      </c>
      <c r="F94" s="3">
        <v>648</v>
      </c>
      <c r="G94" s="42">
        <v>30</v>
      </c>
      <c r="H94" s="53">
        <f t="shared" si="5"/>
        <v>1571</v>
      </c>
      <c r="I94" s="104">
        <v>585</v>
      </c>
      <c r="J94" s="3">
        <v>244</v>
      </c>
      <c r="K94" s="3">
        <v>739</v>
      </c>
      <c r="L94" s="42">
        <v>3</v>
      </c>
      <c r="M94" s="53">
        <f t="shared" si="6"/>
        <v>1571</v>
      </c>
      <c r="N94" s="104">
        <v>0</v>
      </c>
      <c r="O94" s="42">
        <v>0</v>
      </c>
      <c r="P94" s="39">
        <v>0</v>
      </c>
      <c r="Q94" s="3">
        <v>0</v>
      </c>
      <c r="R94" s="3">
        <v>0</v>
      </c>
      <c r="S94" s="42">
        <v>0</v>
      </c>
      <c r="T94" s="39">
        <v>178</v>
      </c>
      <c r="U94" s="3">
        <v>55</v>
      </c>
      <c r="V94" s="40">
        <v>98</v>
      </c>
      <c r="W94" s="13"/>
    </row>
    <row r="95" spans="1:23" ht="12.75">
      <c r="A95" s="7">
        <v>41</v>
      </c>
      <c r="B95" s="39">
        <v>85</v>
      </c>
      <c r="C95" s="3">
        <v>379</v>
      </c>
      <c r="D95" s="3">
        <v>200</v>
      </c>
      <c r="E95" s="3">
        <v>106</v>
      </c>
      <c r="F95" s="3">
        <v>673</v>
      </c>
      <c r="G95" s="42">
        <v>2</v>
      </c>
      <c r="H95" s="53">
        <f t="shared" si="5"/>
        <v>1445</v>
      </c>
      <c r="I95" s="104">
        <v>540</v>
      </c>
      <c r="J95" s="3">
        <v>206</v>
      </c>
      <c r="K95" s="3">
        <v>692</v>
      </c>
      <c r="L95" s="42">
        <v>7</v>
      </c>
      <c r="M95" s="53">
        <f t="shared" si="6"/>
        <v>1445</v>
      </c>
      <c r="N95" s="104">
        <v>0</v>
      </c>
      <c r="O95" s="42">
        <v>0</v>
      </c>
      <c r="P95" s="39">
        <v>0</v>
      </c>
      <c r="Q95" s="3">
        <v>0</v>
      </c>
      <c r="R95" s="3">
        <v>0</v>
      </c>
      <c r="S95" s="42">
        <v>0</v>
      </c>
      <c r="T95" s="39">
        <v>178</v>
      </c>
      <c r="U95" s="3">
        <v>55</v>
      </c>
      <c r="V95" s="40">
        <v>98</v>
      </c>
      <c r="W95" s="13"/>
    </row>
    <row r="96" spans="1:23" ht="12.75">
      <c r="A96" s="7">
        <v>42</v>
      </c>
      <c r="B96" s="39">
        <v>94</v>
      </c>
      <c r="C96" s="3">
        <v>391</v>
      </c>
      <c r="D96" s="3">
        <v>211</v>
      </c>
      <c r="E96" s="3">
        <v>150</v>
      </c>
      <c r="F96" s="3">
        <v>769</v>
      </c>
      <c r="G96" s="42">
        <v>0</v>
      </c>
      <c r="H96" s="53">
        <f t="shared" si="5"/>
        <v>1615</v>
      </c>
      <c r="I96" s="104">
        <v>631</v>
      </c>
      <c r="J96" s="3">
        <v>237</v>
      </c>
      <c r="K96" s="3">
        <v>738</v>
      </c>
      <c r="L96" s="42">
        <v>9</v>
      </c>
      <c r="M96" s="53">
        <f aca="true" t="shared" si="7" ref="M96:M106">SUM(I96:L96)</f>
        <v>1615</v>
      </c>
      <c r="N96" s="104">
        <v>0</v>
      </c>
      <c r="O96" s="42">
        <v>0</v>
      </c>
      <c r="P96" s="39">
        <v>0</v>
      </c>
      <c r="Q96" s="3">
        <v>0</v>
      </c>
      <c r="R96" s="3">
        <v>0</v>
      </c>
      <c r="S96" s="42">
        <v>0</v>
      </c>
      <c r="T96" s="39">
        <v>178</v>
      </c>
      <c r="U96" s="3">
        <v>55</v>
      </c>
      <c r="V96" s="40">
        <v>98</v>
      </c>
      <c r="W96" s="13"/>
    </row>
    <row r="97" spans="1:23" ht="12.75">
      <c r="A97" s="7">
        <v>43</v>
      </c>
      <c r="B97" s="39">
        <v>89</v>
      </c>
      <c r="C97" s="3">
        <v>325</v>
      </c>
      <c r="D97" s="3">
        <v>221</v>
      </c>
      <c r="E97" s="3">
        <v>126</v>
      </c>
      <c r="F97" s="3">
        <v>765</v>
      </c>
      <c r="G97" s="42">
        <v>1</v>
      </c>
      <c r="H97" s="53">
        <f t="shared" si="5"/>
        <v>1527</v>
      </c>
      <c r="I97" s="104">
        <v>570</v>
      </c>
      <c r="J97" s="3">
        <v>195</v>
      </c>
      <c r="K97" s="3">
        <v>754</v>
      </c>
      <c r="L97" s="42">
        <v>8</v>
      </c>
      <c r="M97" s="53">
        <f t="shared" si="7"/>
        <v>1527</v>
      </c>
      <c r="N97" s="104">
        <v>0</v>
      </c>
      <c r="O97" s="42">
        <v>0</v>
      </c>
      <c r="P97" s="39">
        <v>0</v>
      </c>
      <c r="Q97" s="3">
        <v>0</v>
      </c>
      <c r="R97" s="3">
        <v>0</v>
      </c>
      <c r="S97" s="42">
        <v>0</v>
      </c>
      <c r="T97" s="39">
        <v>178</v>
      </c>
      <c r="U97" s="3">
        <v>55</v>
      </c>
      <c r="V97" s="40">
        <v>98</v>
      </c>
      <c r="W97" s="13"/>
    </row>
    <row r="98" spans="1:23" ht="12.75">
      <c r="A98" s="7">
        <v>44</v>
      </c>
      <c r="B98" s="39">
        <v>111</v>
      </c>
      <c r="C98" s="3">
        <v>360</v>
      </c>
      <c r="D98" s="3">
        <v>224</v>
      </c>
      <c r="E98" s="3">
        <v>181</v>
      </c>
      <c r="F98" s="3">
        <v>757</v>
      </c>
      <c r="G98" s="42">
        <v>1</v>
      </c>
      <c r="H98" s="53">
        <f t="shared" si="5"/>
        <v>1634</v>
      </c>
      <c r="I98" s="104">
        <v>659</v>
      </c>
      <c r="J98" s="3">
        <v>227</v>
      </c>
      <c r="K98" s="3">
        <v>745</v>
      </c>
      <c r="L98" s="42">
        <v>3</v>
      </c>
      <c r="M98" s="53">
        <f t="shared" si="7"/>
        <v>1634</v>
      </c>
      <c r="N98" s="104">
        <v>0</v>
      </c>
      <c r="O98" s="42">
        <v>0</v>
      </c>
      <c r="P98" s="39">
        <v>0</v>
      </c>
      <c r="Q98" s="3">
        <v>0</v>
      </c>
      <c r="R98" s="3">
        <v>0</v>
      </c>
      <c r="S98" s="42">
        <v>0</v>
      </c>
      <c r="T98" s="39">
        <v>178</v>
      </c>
      <c r="U98" s="3">
        <v>55</v>
      </c>
      <c r="V98" s="40">
        <v>98</v>
      </c>
      <c r="W98" s="13"/>
    </row>
    <row r="99" spans="1:23" ht="12.75">
      <c r="A99" s="7">
        <v>45</v>
      </c>
      <c r="B99" s="39">
        <v>96</v>
      </c>
      <c r="C99" s="3">
        <v>308</v>
      </c>
      <c r="D99" s="3">
        <v>175</v>
      </c>
      <c r="E99" s="3">
        <v>115</v>
      </c>
      <c r="F99" s="3">
        <v>747</v>
      </c>
      <c r="G99" s="42">
        <v>9</v>
      </c>
      <c r="H99" s="53">
        <f t="shared" si="5"/>
        <v>1450</v>
      </c>
      <c r="I99" s="104">
        <v>575</v>
      </c>
      <c r="J99" s="3">
        <v>220</v>
      </c>
      <c r="K99" s="3">
        <v>649</v>
      </c>
      <c r="L99" s="42">
        <v>6</v>
      </c>
      <c r="M99" s="53">
        <f t="shared" si="7"/>
        <v>1450</v>
      </c>
      <c r="N99" s="104">
        <v>0</v>
      </c>
      <c r="O99" s="42">
        <v>0</v>
      </c>
      <c r="P99" s="39">
        <v>0</v>
      </c>
      <c r="Q99" s="3">
        <v>0</v>
      </c>
      <c r="R99" s="3">
        <v>0</v>
      </c>
      <c r="S99" s="42">
        <v>0</v>
      </c>
      <c r="T99" s="39">
        <v>178</v>
      </c>
      <c r="U99" s="3">
        <v>55</v>
      </c>
      <c r="V99" s="40">
        <v>98</v>
      </c>
      <c r="W99" s="13"/>
    </row>
    <row r="100" spans="1:23" ht="12.75">
      <c r="A100" s="7">
        <v>46</v>
      </c>
      <c r="B100" s="39">
        <v>64</v>
      </c>
      <c r="C100" s="3">
        <v>225</v>
      </c>
      <c r="D100" s="3">
        <v>120</v>
      </c>
      <c r="E100" s="3">
        <v>86</v>
      </c>
      <c r="F100" s="3">
        <v>487</v>
      </c>
      <c r="G100" s="42">
        <v>1</v>
      </c>
      <c r="H100" s="53">
        <f t="shared" si="5"/>
        <v>983</v>
      </c>
      <c r="I100" s="104">
        <v>375</v>
      </c>
      <c r="J100" s="3">
        <v>176</v>
      </c>
      <c r="K100" s="3">
        <v>429</v>
      </c>
      <c r="L100" s="42">
        <v>3</v>
      </c>
      <c r="M100" s="53">
        <f t="shared" si="7"/>
        <v>983</v>
      </c>
      <c r="N100" s="104">
        <v>0</v>
      </c>
      <c r="O100" s="42">
        <v>0</v>
      </c>
      <c r="P100" s="39">
        <v>0</v>
      </c>
      <c r="Q100" s="3">
        <v>0</v>
      </c>
      <c r="R100" s="3">
        <v>0</v>
      </c>
      <c r="S100" s="42">
        <v>0</v>
      </c>
      <c r="T100" s="39">
        <v>178</v>
      </c>
      <c r="U100" s="3">
        <v>55</v>
      </c>
      <c r="V100" s="40">
        <v>98</v>
      </c>
      <c r="W100" s="13"/>
    </row>
    <row r="101" spans="1:23" ht="12.75">
      <c r="A101" s="7">
        <v>47</v>
      </c>
      <c r="B101" s="39">
        <v>86</v>
      </c>
      <c r="C101" s="3">
        <v>238</v>
      </c>
      <c r="D101" s="3">
        <v>149</v>
      </c>
      <c r="E101" s="3">
        <v>106</v>
      </c>
      <c r="F101" s="3">
        <v>545</v>
      </c>
      <c r="G101" s="42">
        <v>5</v>
      </c>
      <c r="H101" s="53">
        <f t="shared" si="5"/>
        <v>1129</v>
      </c>
      <c r="I101" s="104">
        <v>477</v>
      </c>
      <c r="J101" s="3">
        <v>171</v>
      </c>
      <c r="K101" s="3">
        <v>479</v>
      </c>
      <c r="L101" s="42">
        <v>2</v>
      </c>
      <c r="M101" s="53">
        <f t="shared" si="7"/>
        <v>1129</v>
      </c>
      <c r="N101" s="104">
        <v>0</v>
      </c>
      <c r="O101" s="42">
        <v>0</v>
      </c>
      <c r="P101" s="39">
        <v>0</v>
      </c>
      <c r="Q101" s="3">
        <v>0</v>
      </c>
      <c r="R101" s="3">
        <v>0</v>
      </c>
      <c r="S101" s="42">
        <v>0</v>
      </c>
      <c r="T101" s="39">
        <v>178</v>
      </c>
      <c r="U101" s="3">
        <v>55</v>
      </c>
      <c r="V101" s="40">
        <v>98</v>
      </c>
      <c r="W101" s="60"/>
    </row>
    <row r="102" spans="1:23" ht="12.75">
      <c r="A102" s="7">
        <v>48</v>
      </c>
      <c r="B102" s="39">
        <v>79</v>
      </c>
      <c r="C102" s="3">
        <v>326</v>
      </c>
      <c r="D102" s="3">
        <v>180</v>
      </c>
      <c r="E102" s="3">
        <v>87</v>
      </c>
      <c r="F102" s="3">
        <v>613</v>
      </c>
      <c r="G102" s="42">
        <v>1</v>
      </c>
      <c r="H102" s="53">
        <f t="shared" si="5"/>
        <v>1286</v>
      </c>
      <c r="I102" s="104">
        <v>454</v>
      </c>
      <c r="J102" s="3">
        <v>194</v>
      </c>
      <c r="K102" s="3">
        <v>637</v>
      </c>
      <c r="L102" s="42">
        <v>1</v>
      </c>
      <c r="M102" s="53">
        <f t="shared" si="7"/>
        <v>1286</v>
      </c>
      <c r="N102" s="104">
        <v>0</v>
      </c>
      <c r="O102" s="42">
        <v>0</v>
      </c>
      <c r="P102" s="39">
        <v>0</v>
      </c>
      <c r="Q102" s="3">
        <v>0</v>
      </c>
      <c r="R102" s="3">
        <v>0</v>
      </c>
      <c r="S102" s="42">
        <v>0</v>
      </c>
      <c r="T102" s="39">
        <v>178</v>
      </c>
      <c r="U102" s="3">
        <v>55</v>
      </c>
      <c r="V102" s="40">
        <v>98</v>
      </c>
      <c r="W102" s="60"/>
    </row>
    <row r="103" spans="1:23" ht="12.75">
      <c r="A103" s="7">
        <v>49</v>
      </c>
      <c r="B103" s="39">
        <v>47</v>
      </c>
      <c r="C103" s="3">
        <v>160</v>
      </c>
      <c r="D103" s="3">
        <v>104</v>
      </c>
      <c r="E103" s="3">
        <v>70</v>
      </c>
      <c r="F103" s="3">
        <v>379</v>
      </c>
      <c r="G103" s="42">
        <v>0</v>
      </c>
      <c r="H103" s="53">
        <f t="shared" si="5"/>
        <v>760</v>
      </c>
      <c r="I103" s="104">
        <v>302</v>
      </c>
      <c r="J103" s="3">
        <v>185</v>
      </c>
      <c r="K103" s="3">
        <v>273</v>
      </c>
      <c r="L103" s="42">
        <v>0</v>
      </c>
      <c r="M103" s="53">
        <f t="shared" si="7"/>
        <v>760</v>
      </c>
      <c r="N103" s="104">
        <v>0</v>
      </c>
      <c r="O103" s="42">
        <v>0</v>
      </c>
      <c r="P103" s="39">
        <v>0</v>
      </c>
      <c r="Q103" s="3">
        <v>0</v>
      </c>
      <c r="R103" s="3">
        <v>0</v>
      </c>
      <c r="S103" s="42">
        <v>0</v>
      </c>
      <c r="T103" s="39">
        <v>178</v>
      </c>
      <c r="U103" s="3">
        <v>55</v>
      </c>
      <c r="V103" s="40">
        <v>98</v>
      </c>
      <c r="W103" s="60"/>
    </row>
    <row r="104" spans="1:23" ht="12.75">
      <c r="A104" s="7">
        <v>50</v>
      </c>
      <c r="B104" s="39">
        <v>35</v>
      </c>
      <c r="C104" s="3">
        <v>122</v>
      </c>
      <c r="D104" s="3">
        <v>50</v>
      </c>
      <c r="E104" s="3">
        <v>25</v>
      </c>
      <c r="F104" s="3">
        <v>336</v>
      </c>
      <c r="G104" s="42">
        <v>0</v>
      </c>
      <c r="H104" s="53">
        <f t="shared" si="5"/>
        <v>568</v>
      </c>
      <c r="I104" s="104">
        <v>184</v>
      </c>
      <c r="J104" s="3">
        <v>96</v>
      </c>
      <c r="K104" s="3">
        <v>288</v>
      </c>
      <c r="L104" s="42">
        <v>0</v>
      </c>
      <c r="M104" s="53">
        <f t="shared" si="7"/>
        <v>568</v>
      </c>
      <c r="N104" s="104">
        <v>0</v>
      </c>
      <c r="O104" s="42">
        <v>0</v>
      </c>
      <c r="P104" s="39">
        <v>0</v>
      </c>
      <c r="Q104" s="3">
        <v>0</v>
      </c>
      <c r="R104" s="3">
        <v>0</v>
      </c>
      <c r="S104" s="42">
        <v>0</v>
      </c>
      <c r="T104" s="39">
        <v>178</v>
      </c>
      <c r="U104" s="3">
        <v>55</v>
      </c>
      <c r="V104" s="40">
        <v>98</v>
      </c>
      <c r="W104" s="60"/>
    </row>
    <row r="105" spans="1:23" ht="12.75">
      <c r="A105" s="7">
        <v>51</v>
      </c>
      <c r="B105" s="106">
        <v>0</v>
      </c>
      <c r="C105" s="107">
        <v>0</v>
      </c>
      <c r="D105" s="107">
        <v>0</v>
      </c>
      <c r="E105" s="107">
        <v>0</v>
      </c>
      <c r="F105" s="107">
        <v>0</v>
      </c>
      <c r="G105" s="108">
        <v>0</v>
      </c>
      <c r="H105" s="109">
        <f t="shared" si="5"/>
        <v>0</v>
      </c>
      <c r="I105" s="110">
        <v>0</v>
      </c>
      <c r="J105" s="107">
        <v>0</v>
      </c>
      <c r="K105" s="107">
        <v>0</v>
      </c>
      <c r="L105" s="108">
        <v>0</v>
      </c>
      <c r="M105" s="109">
        <f t="shared" si="7"/>
        <v>0</v>
      </c>
      <c r="N105" s="104">
        <v>0</v>
      </c>
      <c r="O105" s="42">
        <v>0</v>
      </c>
      <c r="P105" s="39">
        <v>0</v>
      </c>
      <c r="Q105" s="3">
        <v>0</v>
      </c>
      <c r="R105" s="3">
        <v>0</v>
      </c>
      <c r="S105" s="42">
        <v>0</v>
      </c>
      <c r="T105" s="39">
        <v>178</v>
      </c>
      <c r="U105" s="3">
        <v>55</v>
      </c>
      <c r="V105" s="40">
        <v>98</v>
      </c>
      <c r="W105" s="60"/>
    </row>
    <row r="106" spans="1:23" ht="13.5" thickBot="1">
      <c r="A106" s="7">
        <v>52</v>
      </c>
      <c r="B106" s="111">
        <v>0</v>
      </c>
      <c r="C106" s="112">
        <v>0</v>
      </c>
      <c r="D106" s="112">
        <v>0</v>
      </c>
      <c r="E106" s="112">
        <v>0</v>
      </c>
      <c r="F106" s="112">
        <v>0</v>
      </c>
      <c r="G106" s="113">
        <v>0</v>
      </c>
      <c r="H106" s="114">
        <f>SUM(B106:G106)</f>
        <v>0</v>
      </c>
      <c r="I106" s="115">
        <v>0</v>
      </c>
      <c r="J106" s="112">
        <v>0</v>
      </c>
      <c r="K106" s="112">
        <v>0</v>
      </c>
      <c r="L106" s="113">
        <v>0</v>
      </c>
      <c r="M106" s="114">
        <f t="shared" si="7"/>
        <v>0</v>
      </c>
      <c r="N106" s="104">
        <v>0</v>
      </c>
      <c r="O106" s="42">
        <v>0</v>
      </c>
      <c r="P106" s="39">
        <v>0</v>
      </c>
      <c r="Q106" s="3">
        <v>0</v>
      </c>
      <c r="R106" s="3">
        <v>0</v>
      </c>
      <c r="S106" s="42">
        <v>0</v>
      </c>
      <c r="T106" s="39">
        <v>178</v>
      </c>
      <c r="U106" s="4">
        <v>55</v>
      </c>
      <c r="V106" s="40">
        <v>98</v>
      </c>
      <c r="W106" s="13"/>
    </row>
    <row r="107" spans="1:23" ht="13.5" thickBot="1">
      <c r="A107" s="48" t="s">
        <v>3</v>
      </c>
      <c r="B107" s="46">
        <f>SUM(B55:B106)</f>
        <v>4286</v>
      </c>
      <c r="C107" s="46">
        <f aca="true" t="shared" si="8" ref="C107:S107">SUM(C55:C106)</f>
        <v>16042</v>
      </c>
      <c r="D107" s="46">
        <f t="shared" si="8"/>
        <v>8907</v>
      </c>
      <c r="E107" s="46">
        <f t="shared" si="8"/>
        <v>5389</v>
      </c>
      <c r="F107" s="46">
        <f t="shared" si="8"/>
        <v>26772</v>
      </c>
      <c r="G107" s="102">
        <f t="shared" si="8"/>
        <v>628</v>
      </c>
      <c r="H107" s="99">
        <f t="shared" si="8"/>
        <v>62024</v>
      </c>
      <c r="I107" s="49">
        <f t="shared" si="8"/>
        <v>24483</v>
      </c>
      <c r="J107" s="46">
        <f t="shared" si="8"/>
        <v>10440</v>
      </c>
      <c r="K107" s="46">
        <f t="shared" si="8"/>
        <v>26424</v>
      </c>
      <c r="L107" s="102">
        <f t="shared" si="8"/>
        <v>677</v>
      </c>
      <c r="M107" s="99">
        <f t="shared" si="8"/>
        <v>62024</v>
      </c>
      <c r="N107" s="49">
        <f t="shared" si="8"/>
        <v>0</v>
      </c>
      <c r="O107" s="46">
        <f t="shared" si="8"/>
        <v>0</v>
      </c>
      <c r="P107" s="46">
        <f t="shared" si="8"/>
        <v>0</v>
      </c>
      <c r="Q107" s="46">
        <f t="shared" si="8"/>
        <v>0</v>
      </c>
      <c r="R107" s="46">
        <f t="shared" si="8"/>
        <v>0</v>
      </c>
      <c r="S107" s="102">
        <f t="shared" si="8"/>
        <v>0</v>
      </c>
      <c r="T107" s="39">
        <v>178</v>
      </c>
      <c r="U107" s="2">
        <v>55</v>
      </c>
      <c r="V107" s="40">
        <v>98</v>
      </c>
      <c r="W107" s="13"/>
    </row>
    <row r="108" spans="1:13" ht="12.75">
      <c r="A108" t="s">
        <v>2</v>
      </c>
      <c r="H108">
        <f>SUM(B107:G107)</f>
        <v>62024</v>
      </c>
      <c r="M108">
        <f>SUM(I107:L107)</f>
        <v>62024</v>
      </c>
    </row>
    <row r="109" spans="1:20" ht="12.75">
      <c r="A109" s="6"/>
      <c r="B109" s="6" t="s">
        <v>39</v>
      </c>
      <c r="C109" s="6" t="s">
        <v>22</v>
      </c>
      <c r="D109" s="6"/>
      <c r="E109" s="6"/>
      <c r="G109" s="6" t="s">
        <v>23</v>
      </c>
      <c r="H109" s="6" t="s">
        <v>24</v>
      </c>
      <c r="I109" s="6"/>
      <c r="K109" s="6" t="s">
        <v>25</v>
      </c>
      <c r="L109" s="6" t="s">
        <v>26</v>
      </c>
      <c r="O109" s="6" t="s">
        <v>44</v>
      </c>
      <c r="P109" s="6" t="s">
        <v>45</v>
      </c>
      <c r="Q109" s="6"/>
      <c r="R109" s="6" t="s">
        <v>46</v>
      </c>
      <c r="S109" s="6" t="s">
        <v>47</v>
      </c>
      <c r="T109" s="6"/>
    </row>
    <row r="110" spans="15:20" ht="12.75">
      <c r="O110" s="6" t="s">
        <v>49</v>
      </c>
      <c r="P110" s="6"/>
      <c r="Q110" s="6" t="s">
        <v>48</v>
      </c>
      <c r="R110" s="6"/>
      <c r="S110" s="6"/>
      <c r="T110" s="6"/>
    </row>
    <row r="112" s="6" customFormat="1" ht="13.5" thickBot="1">
      <c r="A112" s="6" t="s">
        <v>77</v>
      </c>
    </row>
    <row r="113" spans="1:22" s="6" customFormat="1" ht="13.5" thickBot="1">
      <c r="A113" s="18"/>
      <c r="B113" s="27"/>
      <c r="C113" s="24" t="s">
        <v>12</v>
      </c>
      <c r="D113" s="24"/>
      <c r="E113" s="29"/>
      <c r="F113" s="24"/>
      <c r="G113" s="24"/>
      <c r="H113" s="24"/>
      <c r="I113" s="27" t="s">
        <v>16</v>
      </c>
      <c r="J113" s="24"/>
      <c r="K113" s="24"/>
      <c r="L113" s="24"/>
      <c r="M113" s="28"/>
      <c r="N113" s="30" t="s">
        <v>19</v>
      </c>
      <c r="O113" s="28"/>
      <c r="P113" s="31"/>
      <c r="Q113" s="32" t="s">
        <v>21</v>
      </c>
      <c r="R113" s="24"/>
      <c r="S113" s="28"/>
      <c r="T113" s="27" t="s">
        <v>43</v>
      </c>
      <c r="U113" s="24"/>
      <c r="V113" s="28"/>
    </row>
    <row r="114" spans="1:22" s="6" customFormat="1" ht="13.5" thickBot="1">
      <c r="A114" s="26" t="s">
        <v>31</v>
      </c>
      <c r="B114" s="33" t="s">
        <v>5</v>
      </c>
      <c r="C114" s="34" t="s">
        <v>6</v>
      </c>
      <c r="D114" s="34" t="s">
        <v>7</v>
      </c>
      <c r="E114" s="34" t="s">
        <v>8</v>
      </c>
      <c r="F114" s="34" t="s">
        <v>9</v>
      </c>
      <c r="G114" s="34" t="s">
        <v>10</v>
      </c>
      <c r="H114" s="35" t="s">
        <v>11</v>
      </c>
      <c r="I114" s="43" t="s">
        <v>13</v>
      </c>
      <c r="J114" s="34" t="s">
        <v>14</v>
      </c>
      <c r="K114" s="34" t="s">
        <v>15</v>
      </c>
      <c r="L114" s="34" t="s">
        <v>10</v>
      </c>
      <c r="M114" s="23" t="s">
        <v>11</v>
      </c>
      <c r="N114" s="33" t="s">
        <v>17</v>
      </c>
      <c r="O114" s="23" t="s">
        <v>18</v>
      </c>
      <c r="P114" s="33" t="s">
        <v>37</v>
      </c>
      <c r="Q114" s="34" t="s">
        <v>38</v>
      </c>
      <c r="R114" s="34" t="s">
        <v>20</v>
      </c>
      <c r="S114" s="35" t="s">
        <v>11</v>
      </c>
      <c r="T114" s="33" t="s">
        <v>40</v>
      </c>
      <c r="U114" s="34" t="s">
        <v>41</v>
      </c>
      <c r="V114" s="35" t="s">
        <v>42</v>
      </c>
    </row>
    <row r="115" spans="1:22" ht="12.75">
      <c r="A115" s="67" t="s">
        <v>27</v>
      </c>
      <c r="B115" s="36">
        <f>SUM(B55:B67)</f>
        <v>946</v>
      </c>
      <c r="C115" s="36">
        <f aca="true" t="shared" si="9" ref="C115:H115">SUM(C55:C67)</f>
        <v>3058</v>
      </c>
      <c r="D115" s="36">
        <f t="shared" si="9"/>
        <v>1713</v>
      </c>
      <c r="E115" s="36">
        <f t="shared" si="9"/>
        <v>1070</v>
      </c>
      <c r="F115" s="36">
        <f t="shared" si="9"/>
        <v>6664</v>
      </c>
      <c r="G115" s="36">
        <f t="shared" si="9"/>
        <v>425</v>
      </c>
      <c r="H115" s="36">
        <f t="shared" si="9"/>
        <v>13876</v>
      </c>
      <c r="I115" s="36">
        <f aca="true" t="shared" si="10" ref="I115:S115">SUM(I55:I67)</f>
        <v>5429</v>
      </c>
      <c r="J115" s="36">
        <f t="shared" si="10"/>
        <v>2521</v>
      </c>
      <c r="K115" s="36">
        <f t="shared" si="10"/>
        <v>5463</v>
      </c>
      <c r="L115" s="36">
        <f t="shared" si="10"/>
        <v>463</v>
      </c>
      <c r="M115" s="36">
        <f t="shared" si="10"/>
        <v>13876</v>
      </c>
      <c r="N115" s="36">
        <f t="shared" si="10"/>
        <v>0</v>
      </c>
      <c r="O115" s="36">
        <f t="shared" si="10"/>
        <v>0</v>
      </c>
      <c r="P115" s="36">
        <f t="shared" si="10"/>
        <v>0</v>
      </c>
      <c r="Q115" s="36">
        <f t="shared" si="10"/>
        <v>0</v>
      </c>
      <c r="R115" s="36">
        <f t="shared" si="10"/>
        <v>0</v>
      </c>
      <c r="S115" s="36">
        <f t="shared" si="10"/>
        <v>0</v>
      </c>
      <c r="T115" s="36">
        <v>178</v>
      </c>
      <c r="U115" s="37">
        <v>55</v>
      </c>
      <c r="V115" s="38">
        <v>98</v>
      </c>
    </row>
    <row r="116" spans="1:22" ht="12.75">
      <c r="A116" s="68" t="s">
        <v>28</v>
      </c>
      <c r="B116" s="39">
        <f>SUM(B68:B80)</f>
        <v>1096</v>
      </c>
      <c r="C116" s="39">
        <f aca="true" t="shared" si="11" ref="C116:H116">SUM(C68:C80)</f>
        <v>3695</v>
      </c>
      <c r="D116" s="39">
        <f t="shared" si="11"/>
        <v>2160</v>
      </c>
      <c r="E116" s="39">
        <f t="shared" si="11"/>
        <v>1433</v>
      </c>
      <c r="F116" s="39">
        <f t="shared" si="11"/>
        <v>6268</v>
      </c>
      <c r="G116" s="39">
        <f t="shared" si="11"/>
        <v>22</v>
      </c>
      <c r="H116" s="39">
        <f t="shared" si="11"/>
        <v>14674</v>
      </c>
      <c r="I116" s="39">
        <f aca="true" t="shared" si="12" ref="I116:S116">SUM(I68:I80)</f>
        <v>5806</v>
      </c>
      <c r="J116" s="39">
        <f t="shared" si="12"/>
        <v>2186</v>
      </c>
      <c r="K116" s="39">
        <f t="shared" si="12"/>
        <v>6598</v>
      </c>
      <c r="L116" s="39">
        <f t="shared" si="12"/>
        <v>84</v>
      </c>
      <c r="M116" s="39">
        <f t="shared" si="12"/>
        <v>14674</v>
      </c>
      <c r="N116" s="39">
        <f t="shared" si="12"/>
        <v>0</v>
      </c>
      <c r="O116" s="39">
        <f t="shared" si="12"/>
        <v>0</v>
      </c>
      <c r="P116" s="39">
        <f t="shared" si="12"/>
        <v>0</v>
      </c>
      <c r="Q116" s="39">
        <f t="shared" si="12"/>
        <v>0</v>
      </c>
      <c r="R116" s="39">
        <f t="shared" si="12"/>
        <v>0</v>
      </c>
      <c r="S116" s="39">
        <f t="shared" si="12"/>
        <v>0</v>
      </c>
      <c r="T116" s="39">
        <v>178</v>
      </c>
      <c r="U116" s="3">
        <v>55</v>
      </c>
      <c r="V116" s="40">
        <v>98</v>
      </c>
    </row>
    <row r="117" spans="1:22" ht="12.75">
      <c r="A117" s="68" t="s">
        <v>29</v>
      </c>
      <c r="B117" s="39">
        <f>SUM(B81:B93)</f>
        <v>1368</v>
      </c>
      <c r="C117" s="39">
        <f aca="true" t="shared" si="13" ref="C117:H117">SUM(C81:C93)</f>
        <v>6059</v>
      </c>
      <c r="D117" s="39">
        <f t="shared" si="13"/>
        <v>3149</v>
      </c>
      <c r="E117" s="39">
        <f t="shared" si="13"/>
        <v>1678</v>
      </c>
      <c r="F117" s="39">
        <f t="shared" si="13"/>
        <v>7121</v>
      </c>
      <c r="G117" s="39">
        <f t="shared" si="13"/>
        <v>131</v>
      </c>
      <c r="H117" s="39">
        <f t="shared" si="13"/>
        <v>19506</v>
      </c>
      <c r="I117" s="39">
        <f aca="true" t="shared" si="14" ref="I117:S117">SUM(I81:I93)</f>
        <v>7896</v>
      </c>
      <c r="J117" s="39">
        <f t="shared" si="14"/>
        <v>3582</v>
      </c>
      <c r="K117" s="39">
        <f t="shared" si="14"/>
        <v>7940</v>
      </c>
      <c r="L117" s="39">
        <f t="shared" si="14"/>
        <v>88</v>
      </c>
      <c r="M117" s="39">
        <f t="shared" si="14"/>
        <v>19506</v>
      </c>
      <c r="N117" s="39">
        <f t="shared" si="14"/>
        <v>0</v>
      </c>
      <c r="O117" s="39">
        <f t="shared" si="14"/>
        <v>0</v>
      </c>
      <c r="P117" s="39">
        <f t="shared" si="14"/>
        <v>0</v>
      </c>
      <c r="Q117" s="39">
        <f t="shared" si="14"/>
        <v>0</v>
      </c>
      <c r="R117" s="39">
        <f t="shared" si="14"/>
        <v>0</v>
      </c>
      <c r="S117" s="39">
        <f t="shared" si="14"/>
        <v>0</v>
      </c>
      <c r="T117" s="39">
        <v>178</v>
      </c>
      <c r="U117" s="3">
        <v>55</v>
      </c>
      <c r="V117" s="40">
        <v>98</v>
      </c>
    </row>
    <row r="118" spans="1:22" ht="13.5" thickBot="1">
      <c r="A118" s="26" t="s">
        <v>30</v>
      </c>
      <c r="B118" s="44">
        <f>SUM(B94:B106)</f>
        <v>876</v>
      </c>
      <c r="C118" s="44">
        <f aca="true" t="shared" si="15" ref="C118:H118">SUM(C94:C106)</f>
        <v>3230</v>
      </c>
      <c r="D118" s="44">
        <f t="shared" si="15"/>
        <v>1885</v>
      </c>
      <c r="E118" s="44">
        <f t="shared" si="15"/>
        <v>1208</v>
      </c>
      <c r="F118" s="44">
        <f t="shared" si="15"/>
        <v>6719</v>
      </c>
      <c r="G118" s="44">
        <f t="shared" si="15"/>
        <v>50</v>
      </c>
      <c r="H118" s="44">
        <f t="shared" si="15"/>
        <v>13968</v>
      </c>
      <c r="I118" s="44">
        <f aca="true" t="shared" si="16" ref="I118:S118">SUM(I94:I106)</f>
        <v>5352</v>
      </c>
      <c r="J118" s="44">
        <f t="shared" si="16"/>
        <v>2151</v>
      </c>
      <c r="K118" s="44">
        <f t="shared" si="16"/>
        <v>6423</v>
      </c>
      <c r="L118" s="44">
        <f t="shared" si="16"/>
        <v>42</v>
      </c>
      <c r="M118" s="44">
        <f t="shared" si="16"/>
        <v>13968</v>
      </c>
      <c r="N118" s="44">
        <f t="shared" si="16"/>
        <v>0</v>
      </c>
      <c r="O118" s="44">
        <f t="shared" si="16"/>
        <v>0</v>
      </c>
      <c r="P118" s="44">
        <f t="shared" si="16"/>
        <v>0</v>
      </c>
      <c r="Q118" s="44">
        <f t="shared" si="16"/>
        <v>0</v>
      </c>
      <c r="R118" s="44">
        <f t="shared" si="16"/>
        <v>0</v>
      </c>
      <c r="S118" s="44">
        <f t="shared" si="16"/>
        <v>0</v>
      </c>
      <c r="T118" s="44">
        <v>178</v>
      </c>
      <c r="U118" s="3">
        <v>55</v>
      </c>
      <c r="V118" s="40">
        <v>98</v>
      </c>
    </row>
    <row r="119" spans="1:22" ht="13.5" thickBot="1">
      <c r="A119" s="48" t="s">
        <v>3</v>
      </c>
      <c r="B119" s="49">
        <f>SUM(B115:B118)</f>
        <v>4286</v>
      </c>
      <c r="C119" s="49">
        <f aca="true" t="shared" si="17" ref="C119:H119">SUM(C115:C118)</f>
        <v>16042</v>
      </c>
      <c r="D119" s="49">
        <f t="shared" si="17"/>
        <v>8907</v>
      </c>
      <c r="E119" s="49">
        <f t="shared" si="17"/>
        <v>5389</v>
      </c>
      <c r="F119" s="49">
        <f t="shared" si="17"/>
        <v>26772</v>
      </c>
      <c r="G119" s="49">
        <f t="shared" si="17"/>
        <v>628</v>
      </c>
      <c r="H119" s="49">
        <f t="shared" si="17"/>
        <v>62024</v>
      </c>
      <c r="I119" s="49">
        <f aca="true" t="shared" si="18" ref="I119:S119">SUM(I115:I118)</f>
        <v>24483</v>
      </c>
      <c r="J119" s="49">
        <f t="shared" si="18"/>
        <v>10440</v>
      </c>
      <c r="K119" s="49">
        <f t="shared" si="18"/>
        <v>26424</v>
      </c>
      <c r="L119" s="49">
        <f t="shared" si="18"/>
        <v>677</v>
      </c>
      <c r="M119" s="49">
        <f t="shared" si="18"/>
        <v>62024</v>
      </c>
      <c r="N119" s="49">
        <f t="shared" si="18"/>
        <v>0</v>
      </c>
      <c r="O119" s="49">
        <f t="shared" si="18"/>
        <v>0</v>
      </c>
      <c r="P119" s="49">
        <f t="shared" si="18"/>
        <v>0</v>
      </c>
      <c r="Q119" s="49">
        <f t="shared" si="18"/>
        <v>0</v>
      </c>
      <c r="R119" s="49">
        <f t="shared" si="18"/>
        <v>0</v>
      </c>
      <c r="S119" s="49">
        <f t="shared" si="18"/>
        <v>0</v>
      </c>
      <c r="T119" s="99">
        <v>178</v>
      </c>
      <c r="U119" s="49">
        <v>55</v>
      </c>
      <c r="V119" s="47">
        <v>98</v>
      </c>
    </row>
    <row r="120" spans="1:23" ht="12.75">
      <c r="A120" t="s">
        <v>78</v>
      </c>
      <c r="S120" s="13"/>
      <c r="T120" s="13"/>
      <c r="U120" s="13"/>
      <c r="V120" s="13"/>
      <c r="W120" s="13"/>
    </row>
    <row r="121" spans="1:20" ht="12.75">
      <c r="A121" s="6"/>
      <c r="B121" s="6" t="s">
        <v>39</v>
      </c>
      <c r="C121" s="6" t="s">
        <v>22</v>
      </c>
      <c r="D121" s="6"/>
      <c r="E121" s="6"/>
      <c r="G121" s="6" t="s">
        <v>23</v>
      </c>
      <c r="H121" s="6" t="s">
        <v>24</v>
      </c>
      <c r="I121" s="6"/>
      <c r="K121" s="6" t="s">
        <v>25</v>
      </c>
      <c r="L121" s="6" t="s">
        <v>26</v>
      </c>
      <c r="O121" s="6" t="s">
        <v>44</v>
      </c>
      <c r="P121" s="6" t="s">
        <v>45</v>
      </c>
      <c r="Q121" s="6"/>
      <c r="R121" s="6" t="s">
        <v>46</v>
      </c>
      <c r="S121" s="6" t="s">
        <v>47</v>
      </c>
      <c r="T121" s="6"/>
    </row>
    <row r="122" spans="15:20" ht="12.75">
      <c r="O122" s="6" t="s">
        <v>49</v>
      </c>
      <c r="P122" s="6"/>
      <c r="Q122" s="6" t="s">
        <v>48</v>
      </c>
      <c r="R122" s="6"/>
      <c r="S122" s="6"/>
      <c r="T122" s="6"/>
    </row>
    <row r="123" spans="19:23" ht="12.75">
      <c r="S123" s="13"/>
      <c r="T123" s="13"/>
      <c r="U123" s="13"/>
      <c r="V123" s="13"/>
      <c r="W123" s="13"/>
    </row>
    <row r="124" spans="19:23" ht="12.75">
      <c r="S124" s="13"/>
      <c r="T124" s="13"/>
      <c r="U124" s="13"/>
      <c r="V124" s="13"/>
      <c r="W124" s="13"/>
    </row>
    <row r="125" spans="1:23" s="57" customFormat="1" ht="12.75">
      <c r="A125" s="6" t="s">
        <v>75</v>
      </c>
      <c r="S125" s="65"/>
      <c r="T125" s="13"/>
      <c r="U125" s="13"/>
      <c r="V125" s="13"/>
      <c r="W125" s="65"/>
    </row>
    <row r="126" spans="2:23" s="57" customFormat="1" ht="13.5" thickBot="1">
      <c r="B126" s="6" t="s">
        <v>34</v>
      </c>
      <c r="S126" s="65"/>
      <c r="T126" s="13"/>
      <c r="U126" s="13"/>
      <c r="V126" s="13"/>
      <c r="W126" s="65"/>
    </row>
    <row r="127" spans="1:21" s="6" customFormat="1" ht="13.5" thickBot="1">
      <c r="A127" s="18"/>
      <c r="B127" s="27"/>
      <c r="C127" s="24" t="s">
        <v>12</v>
      </c>
      <c r="D127" s="24"/>
      <c r="E127" s="29"/>
      <c r="F127" s="24"/>
      <c r="G127" s="24"/>
      <c r="H127" s="24"/>
      <c r="I127" s="56" t="s">
        <v>33</v>
      </c>
      <c r="J127" s="54"/>
      <c r="K127" s="12"/>
      <c r="L127" s="12"/>
      <c r="M127" s="12"/>
      <c r="N127" s="12"/>
      <c r="O127" s="12"/>
      <c r="P127" s="12"/>
      <c r="Q127" s="50"/>
      <c r="R127" s="12"/>
      <c r="S127" s="12"/>
      <c r="T127" s="12"/>
      <c r="U127" s="12"/>
    </row>
    <row r="128" spans="1:21" s="6" customFormat="1" ht="13.5" thickBot="1">
      <c r="A128" s="26" t="s">
        <v>4</v>
      </c>
      <c r="B128" s="33" t="s">
        <v>5</v>
      </c>
      <c r="C128" s="34" t="s">
        <v>6</v>
      </c>
      <c r="D128" s="34" t="s">
        <v>7</v>
      </c>
      <c r="E128" s="34" t="s">
        <v>8</v>
      </c>
      <c r="F128" s="34" t="s">
        <v>9</v>
      </c>
      <c r="G128" s="34" t="s">
        <v>10</v>
      </c>
      <c r="H128" s="23" t="s">
        <v>11</v>
      </c>
      <c r="I128" s="55" t="s">
        <v>32</v>
      </c>
      <c r="J128" s="54"/>
      <c r="K128" s="12"/>
      <c r="L128" s="12"/>
      <c r="M128" s="51"/>
      <c r="N128" s="12"/>
      <c r="O128" s="12"/>
      <c r="P128" s="12"/>
      <c r="Q128" s="12"/>
      <c r="R128" s="12"/>
      <c r="S128" s="12"/>
      <c r="T128" s="12"/>
      <c r="U128" s="12"/>
    </row>
    <row r="129" spans="1:21" ht="12.75">
      <c r="A129" s="67">
        <v>1</v>
      </c>
      <c r="B129" s="36">
        <v>0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41">
        <f>SUM(B129:G129)</f>
        <v>0</v>
      </c>
      <c r="I129" s="96">
        <v>0</v>
      </c>
      <c r="J129" s="13"/>
      <c r="K129" s="13"/>
      <c r="L129" s="13"/>
      <c r="M129" s="51"/>
      <c r="N129" s="13"/>
      <c r="O129" s="13"/>
      <c r="P129" s="13"/>
      <c r="Q129" s="13"/>
      <c r="R129" s="13"/>
      <c r="S129" s="13"/>
      <c r="T129" s="13"/>
      <c r="U129" s="13"/>
    </row>
    <row r="130" spans="1:21" ht="12.75">
      <c r="A130" s="68">
        <v>2</v>
      </c>
      <c r="B130" s="39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42">
        <f>SUM(B130:G130)</f>
        <v>0</v>
      </c>
      <c r="I130" s="53">
        <v>0</v>
      </c>
      <c r="J130" s="13"/>
      <c r="K130" s="13"/>
      <c r="L130" s="13"/>
      <c r="M130" s="51"/>
      <c r="N130" s="13"/>
      <c r="O130" s="13"/>
      <c r="P130" s="13"/>
      <c r="Q130" s="13"/>
      <c r="R130" s="13"/>
      <c r="S130" s="13"/>
      <c r="T130" s="13"/>
      <c r="U130" s="13"/>
    </row>
    <row r="131" spans="1:21" ht="12.75">
      <c r="A131" s="68">
        <v>3</v>
      </c>
      <c r="B131" s="39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42">
        <f aca="true" t="shared" si="19" ref="H131:H180">SUM(B131:G131)</f>
        <v>0</v>
      </c>
      <c r="I131" s="53">
        <v>0</v>
      </c>
      <c r="J131" s="13"/>
      <c r="K131" s="13"/>
      <c r="L131" s="13"/>
      <c r="M131" s="51"/>
      <c r="N131" s="13"/>
      <c r="O131" s="13"/>
      <c r="P131" s="13"/>
      <c r="Q131" s="13"/>
      <c r="R131" s="13"/>
      <c r="S131" s="13"/>
      <c r="T131" s="13"/>
      <c r="U131" s="13"/>
    </row>
    <row r="132" spans="1:21" ht="12.75">
      <c r="A132" s="68">
        <v>4</v>
      </c>
      <c r="B132" s="39">
        <v>1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42">
        <f t="shared" si="19"/>
        <v>1</v>
      </c>
      <c r="I132" s="53">
        <v>0</v>
      </c>
      <c r="J132" s="13"/>
      <c r="K132" s="13"/>
      <c r="L132" s="13"/>
      <c r="M132" s="51"/>
      <c r="N132" s="13"/>
      <c r="O132" s="13"/>
      <c r="P132" s="13"/>
      <c r="Q132" s="13"/>
      <c r="R132" s="13"/>
      <c r="S132" s="13"/>
      <c r="T132" s="13"/>
      <c r="U132" s="13"/>
    </row>
    <row r="133" spans="1:21" ht="12.75">
      <c r="A133" s="68">
        <v>5</v>
      </c>
      <c r="B133" s="39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42">
        <f t="shared" si="19"/>
        <v>0</v>
      </c>
      <c r="I133" s="53">
        <v>0</v>
      </c>
      <c r="J133" s="13"/>
      <c r="K133" s="13"/>
      <c r="L133" s="13"/>
      <c r="M133" s="51"/>
      <c r="N133" s="13"/>
      <c r="O133" s="13"/>
      <c r="P133" s="13"/>
      <c r="Q133" s="13"/>
      <c r="R133" s="13"/>
      <c r="S133" s="13"/>
      <c r="T133" s="13"/>
      <c r="U133" s="13"/>
    </row>
    <row r="134" spans="1:19" ht="12.75">
      <c r="A134" s="68">
        <v>6</v>
      </c>
      <c r="B134" s="39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42">
        <f t="shared" si="19"/>
        <v>0</v>
      </c>
      <c r="I134" s="53">
        <v>0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ht="12.75">
      <c r="A135" s="68">
        <v>7</v>
      </c>
      <c r="B135" s="39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42">
        <f t="shared" si="19"/>
        <v>0</v>
      </c>
      <c r="I135" s="53">
        <v>0</v>
      </c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ht="12.75">
      <c r="A136" s="68">
        <v>8</v>
      </c>
      <c r="B136" s="39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42">
        <f t="shared" si="19"/>
        <v>0</v>
      </c>
      <c r="I136" s="53">
        <v>0</v>
      </c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ht="12.75">
      <c r="A137" s="68">
        <v>9</v>
      </c>
      <c r="B137" s="39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42">
        <f t="shared" si="19"/>
        <v>0</v>
      </c>
      <c r="I137" s="53">
        <v>0</v>
      </c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ht="12.75">
      <c r="A138" s="68">
        <v>10</v>
      </c>
      <c r="B138" s="39">
        <v>0</v>
      </c>
      <c r="C138" s="3">
        <v>1</v>
      </c>
      <c r="D138" s="3">
        <v>0</v>
      </c>
      <c r="E138" s="3">
        <v>0</v>
      </c>
      <c r="F138" s="3">
        <v>0</v>
      </c>
      <c r="G138" s="3">
        <v>0</v>
      </c>
      <c r="H138" s="42">
        <f t="shared" si="19"/>
        <v>1</v>
      </c>
      <c r="I138" s="53">
        <v>0</v>
      </c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ht="12.75">
      <c r="A139" s="68">
        <v>11</v>
      </c>
      <c r="B139" s="39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42">
        <f t="shared" si="19"/>
        <v>0</v>
      </c>
      <c r="I139" s="53">
        <v>0</v>
      </c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ht="12.75">
      <c r="A140" s="68">
        <v>12</v>
      </c>
      <c r="B140" s="39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42">
        <f t="shared" si="19"/>
        <v>0</v>
      </c>
      <c r="I140" s="53">
        <v>0</v>
      </c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ht="12.75">
      <c r="A141" s="68">
        <v>13</v>
      </c>
      <c r="B141" s="39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42">
        <f t="shared" si="19"/>
        <v>0</v>
      </c>
      <c r="I141" s="53">
        <v>0</v>
      </c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ht="12.75">
      <c r="A142" s="68">
        <v>14</v>
      </c>
      <c r="B142" s="39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42">
        <f t="shared" si="19"/>
        <v>0</v>
      </c>
      <c r="I142" s="53">
        <v>0</v>
      </c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ht="12.75">
      <c r="A143" s="68">
        <v>15</v>
      </c>
      <c r="B143" s="39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42">
        <f t="shared" si="19"/>
        <v>0</v>
      </c>
      <c r="I143" s="53">
        <v>0</v>
      </c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ht="12.75">
      <c r="A144" s="68">
        <v>16</v>
      </c>
      <c r="B144" s="39">
        <v>0</v>
      </c>
      <c r="C144" s="3">
        <v>0</v>
      </c>
      <c r="D144" s="3">
        <v>0</v>
      </c>
      <c r="E144" s="3">
        <v>1</v>
      </c>
      <c r="F144" s="3">
        <v>0</v>
      </c>
      <c r="G144" s="3">
        <v>0</v>
      </c>
      <c r="H144" s="42">
        <f t="shared" si="19"/>
        <v>1</v>
      </c>
      <c r="I144" s="53">
        <v>0</v>
      </c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ht="12.75">
      <c r="A145" s="68">
        <v>17</v>
      </c>
      <c r="B145" s="39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42">
        <f t="shared" si="19"/>
        <v>0</v>
      </c>
      <c r="I145" s="53">
        <v>0</v>
      </c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ht="12.75">
      <c r="A146" s="68">
        <v>18</v>
      </c>
      <c r="B146" s="39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42">
        <f t="shared" si="19"/>
        <v>0</v>
      </c>
      <c r="I146" s="53">
        <v>0</v>
      </c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ht="12.75">
      <c r="A147" s="68">
        <v>19</v>
      </c>
      <c r="B147" s="39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42">
        <f t="shared" si="19"/>
        <v>0</v>
      </c>
      <c r="I147" s="53">
        <v>0</v>
      </c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ht="12.75">
      <c r="A148" s="68">
        <v>20</v>
      </c>
      <c r="B148" s="39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42">
        <f t="shared" si="19"/>
        <v>0</v>
      </c>
      <c r="I148" s="53">
        <v>0</v>
      </c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ht="12.75">
      <c r="A149" s="68">
        <v>21</v>
      </c>
      <c r="B149" s="39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42">
        <f t="shared" si="19"/>
        <v>0</v>
      </c>
      <c r="I149" s="53">
        <v>0</v>
      </c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ht="12.75">
      <c r="A150" s="68">
        <v>22</v>
      </c>
      <c r="B150" s="39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42">
        <f t="shared" si="19"/>
        <v>0</v>
      </c>
      <c r="I150" s="53">
        <v>0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ht="12.75">
      <c r="A151" s="68">
        <v>23</v>
      </c>
      <c r="B151" s="39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42">
        <f t="shared" si="19"/>
        <v>0</v>
      </c>
      <c r="I151" s="53">
        <v>0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ht="12.75">
      <c r="A152" s="68">
        <v>24</v>
      </c>
      <c r="B152" s="39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42">
        <f t="shared" si="19"/>
        <v>0</v>
      </c>
      <c r="I152" s="53">
        <v>0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ht="12.75">
      <c r="A153" s="68">
        <v>25</v>
      </c>
      <c r="B153" s="39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42">
        <f t="shared" si="19"/>
        <v>0</v>
      </c>
      <c r="I153" s="53">
        <v>0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ht="12.75">
      <c r="A154" s="68">
        <v>26</v>
      </c>
      <c r="B154" s="39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42">
        <f t="shared" si="19"/>
        <v>0</v>
      </c>
      <c r="I154" s="53">
        <v>0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ht="12.75">
      <c r="A155" s="68">
        <v>27</v>
      </c>
      <c r="B155" s="39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42">
        <f t="shared" si="19"/>
        <v>0</v>
      </c>
      <c r="I155" s="53">
        <v>0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ht="12.75">
      <c r="A156" s="68">
        <v>28</v>
      </c>
      <c r="B156" s="39">
        <v>0</v>
      </c>
      <c r="C156" s="3">
        <v>2</v>
      </c>
      <c r="D156" s="3">
        <v>0</v>
      </c>
      <c r="E156" s="3">
        <v>0</v>
      </c>
      <c r="F156" s="3">
        <v>1</v>
      </c>
      <c r="G156" s="3">
        <v>0</v>
      </c>
      <c r="H156" s="42">
        <f t="shared" si="19"/>
        <v>3</v>
      </c>
      <c r="I156" s="53">
        <v>0</v>
      </c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12.75">
      <c r="A157" s="68">
        <v>29</v>
      </c>
      <c r="B157" s="39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42">
        <f t="shared" si="19"/>
        <v>0</v>
      </c>
      <c r="I157" s="53">
        <v>0</v>
      </c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ht="12.75">
      <c r="A158" s="68">
        <v>30</v>
      </c>
      <c r="B158" s="39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42">
        <f t="shared" si="19"/>
        <v>0</v>
      </c>
      <c r="I158" s="53">
        <v>0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ht="12.75">
      <c r="A159" s="68">
        <v>31</v>
      </c>
      <c r="B159" s="39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42">
        <f t="shared" si="19"/>
        <v>0</v>
      </c>
      <c r="I159" s="53">
        <v>0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ht="12.75">
      <c r="A160" s="68">
        <v>32</v>
      </c>
      <c r="B160" s="39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42">
        <f t="shared" si="19"/>
        <v>0</v>
      </c>
      <c r="I160" s="53">
        <v>0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ht="12.75">
      <c r="A161" s="68">
        <v>33</v>
      </c>
      <c r="B161" s="39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42">
        <f t="shared" si="19"/>
        <v>0</v>
      </c>
      <c r="I161" s="53">
        <v>0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2.75">
      <c r="A162" s="68">
        <v>34</v>
      </c>
      <c r="B162" s="39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42">
        <f t="shared" si="19"/>
        <v>0</v>
      </c>
      <c r="I162" s="53">
        <v>0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ht="12.75">
      <c r="A163" s="68">
        <v>35</v>
      </c>
      <c r="B163" s="39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42">
        <f t="shared" si="19"/>
        <v>0</v>
      </c>
      <c r="I163" s="53">
        <v>0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ht="12.75">
      <c r="A164" s="68">
        <v>36</v>
      </c>
      <c r="B164" s="39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42">
        <f t="shared" si="19"/>
        <v>0</v>
      </c>
      <c r="I164" s="53">
        <v>0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ht="12.75">
      <c r="A165" s="68">
        <v>37</v>
      </c>
      <c r="B165" s="39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42">
        <f t="shared" si="19"/>
        <v>0</v>
      </c>
      <c r="I165" s="53">
        <v>0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ht="12.75">
      <c r="A166" s="68">
        <v>38</v>
      </c>
      <c r="B166" s="39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42">
        <f t="shared" si="19"/>
        <v>0</v>
      </c>
      <c r="I166" s="53">
        <v>0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ht="12.75">
      <c r="A167" s="68">
        <v>39</v>
      </c>
      <c r="B167" s="39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42">
        <f t="shared" si="19"/>
        <v>0</v>
      </c>
      <c r="I167" s="53">
        <v>0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ht="12.75">
      <c r="A168" s="68">
        <v>40</v>
      </c>
      <c r="B168" s="39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42">
        <f t="shared" si="19"/>
        <v>0</v>
      </c>
      <c r="I168" s="53">
        <v>0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ht="12.75">
      <c r="A169" s="68">
        <v>41</v>
      </c>
      <c r="B169" s="39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42">
        <f t="shared" si="19"/>
        <v>0</v>
      </c>
      <c r="I169" s="53">
        <v>0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ht="12.75">
      <c r="A170" s="68">
        <v>42</v>
      </c>
      <c r="B170" s="39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42">
        <f t="shared" si="19"/>
        <v>0</v>
      </c>
      <c r="I170" s="53">
        <v>0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ht="12.75">
      <c r="A171" s="68">
        <v>43</v>
      </c>
      <c r="B171" s="39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42">
        <f t="shared" si="19"/>
        <v>0</v>
      </c>
      <c r="I171" s="53">
        <v>0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2.75">
      <c r="A172" s="68">
        <v>44</v>
      </c>
      <c r="B172" s="39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42">
        <f t="shared" si="19"/>
        <v>0</v>
      </c>
      <c r="I172" s="53">
        <v>0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ht="12.75">
      <c r="A173" s="68">
        <v>45</v>
      </c>
      <c r="B173" s="39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42">
        <f t="shared" si="19"/>
        <v>0</v>
      </c>
      <c r="I173" s="53">
        <v>0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ht="12.75">
      <c r="A174" s="68">
        <v>46</v>
      </c>
      <c r="B174" s="39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42">
        <f t="shared" si="19"/>
        <v>0</v>
      </c>
      <c r="I174" s="53">
        <v>0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2.75">
      <c r="A175" s="68">
        <v>47</v>
      </c>
      <c r="B175" s="39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42">
        <f t="shared" si="19"/>
        <v>0</v>
      </c>
      <c r="I175" s="53">
        <v>0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ht="12.75">
      <c r="A176" s="68">
        <v>48</v>
      </c>
      <c r="B176" s="39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42">
        <f t="shared" si="19"/>
        <v>0</v>
      </c>
      <c r="I176" s="53">
        <v>0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2.75">
      <c r="A177" s="68">
        <v>49</v>
      </c>
      <c r="B177" s="39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42">
        <f t="shared" si="19"/>
        <v>0</v>
      </c>
      <c r="I177" s="53">
        <v>0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ht="12.75">
      <c r="A178" s="68">
        <v>50</v>
      </c>
      <c r="B178" s="39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42">
        <f t="shared" si="19"/>
        <v>0</v>
      </c>
      <c r="I178" s="53">
        <v>0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ht="12.75">
      <c r="A179" s="68">
        <v>51</v>
      </c>
      <c r="B179" s="39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42">
        <f t="shared" si="19"/>
        <v>0</v>
      </c>
      <c r="I179" s="53">
        <v>0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ht="13.5" thickBot="1">
      <c r="A180" s="26">
        <v>52</v>
      </c>
      <c r="B180" s="39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42">
        <f t="shared" si="19"/>
        <v>0</v>
      </c>
      <c r="I180" s="66">
        <v>0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3.5" thickBot="1">
      <c r="A181" s="48" t="s">
        <v>3</v>
      </c>
      <c r="B181" s="46">
        <f>SUM(B129:B180)</f>
        <v>1</v>
      </c>
      <c r="C181" s="46">
        <f aca="true" t="shared" si="20" ref="C181:I181">SUM(C129:C180)</f>
        <v>3</v>
      </c>
      <c r="D181" s="46">
        <f t="shared" si="20"/>
        <v>0</v>
      </c>
      <c r="E181" s="46">
        <f t="shared" si="20"/>
        <v>1</v>
      </c>
      <c r="F181" s="46">
        <f t="shared" si="20"/>
        <v>1</v>
      </c>
      <c r="G181" s="46">
        <f t="shared" si="20"/>
        <v>0</v>
      </c>
      <c r="H181" s="46">
        <f t="shared" si="20"/>
        <v>6</v>
      </c>
      <c r="I181" s="99">
        <f t="shared" si="20"/>
        <v>0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ht="12.75">
      <c r="A182" t="s">
        <v>78</v>
      </c>
    </row>
    <row r="184" spans="1:20" s="58" customFormat="1" ht="13.5" thickBot="1">
      <c r="A184" s="6" t="s">
        <v>76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</row>
    <row r="185" spans="1:20" ht="13.5" thickBot="1">
      <c r="A185" s="18"/>
      <c r="B185" s="27"/>
      <c r="C185" s="24" t="s">
        <v>12</v>
      </c>
      <c r="D185" s="24"/>
      <c r="E185" s="29"/>
      <c r="F185" s="24"/>
      <c r="G185" s="24"/>
      <c r="H185" s="24"/>
      <c r="I185" s="59" t="s">
        <v>35</v>
      </c>
      <c r="J185" s="12"/>
      <c r="K185" s="12"/>
      <c r="L185" s="12"/>
      <c r="M185" s="12"/>
      <c r="N185" s="50"/>
      <c r="O185" s="12"/>
      <c r="P185" s="51"/>
      <c r="Q185" s="51"/>
      <c r="R185" s="12"/>
      <c r="S185" s="12"/>
      <c r="T185" s="6"/>
    </row>
    <row r="186" spans="1:20" ht="13.5" thickBot="1">
      <c r="A186" s="26" t="s">
        <v>31</v>
      </c>
      <c r="B186" s="33" t="s">
        <v>5</v>
      </c>
      <c r="C186" s="34" t="s">
        <v>6</v>
      </c>
      <c r="D186" s="34" t="s">
        <v>7</v>
      </c>
      <c r="E186" s="34" t="s">
        <v>8</v>
      </c>
      <c r="F186" s="34" t="s">
        <v>9</v>
      </c>
      <c r="G186" s="34" t="s">
        <v>10</v>
      </c>
      <c r="H186" s="23" t="s">
        <v>11</v>
      </c>
      <c r="I186" s="52" t="s">
        <v>36</v>
      </c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6"/>
    </row>
    <row r="187" spans="1:19" ht="12.75">
      <c r="A187" s="67" t="s">
        <v>27</v>
      </c>
      <c r="B187" s="36">
        <f>SUM(B129:B141)</f>
        <v>1</v>
      </c>
      <c r="C187" s="36">
        <f aca="true" t="shared" si="21" ref="C187:I187">SUM(C129:C141)</f>
        <v>1</v>
      </c>
      <c r="D187" s="36">
        <f t="shared" si="21"/>
        <v>0</v>
      </c>
      <c r="E187" s="36">
        <f t="shared" si="21"/>
        <v>0</v>
      </c>
      <c r="F187" s="36">
        <f t="shared" si="21"/>
        <v>0</v>
      </c>
      <c r="G187" s="36">
        <f t="shared" si="21"/>
        <v>0</v>
      </c>
      <c r="H187" s="36">
        <f t="shared" si="21"/>
        <v>2</v>
      </c>
      <c r="I187" s="36">
        <f t="shared" si="21"/>
        <v>0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ht="12.75">
      <c r="A188" s="68" t="s">
        <v>28</v>
      </c>
      <c r="B188" s="39">
        <f>SUM(B142:B154)</f>
        <v>0</v>
      </c>
      <c r="C188" s="39">
        <f aca="true" t="shared" si="22" ref="C188:I188">SUM(C142:C154)</f>
        <v>0</v>
      </c>
      <c r="D188" s="39">
        <f t="shared" si="22"/>
        <v>0</v>
      </c>
      <c r="E188" s="39">
        <f t="shared" si="22"/>
        <v>1</v>
      </c>
      <c r="F188" s="39">
        <f t="shared" si="22"/>
        <v>0</v>
      </c>
      <c r="G188" s="39">
        <f t="shared" si="22"/>
        <v>0</v>
      </c>
      <c r="H188" s="39">
        <f t="shared" si="22"/>
        <v>1</v>
      </c>
      <c r="I188" s="39">
        <f t="shared" si="22"/>
        <v>0</v>
      </c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ht="12.75">
      <c r="A189" s="68" t="s">
        <v>29</v>
      </c>
      <c r="B189" s="39">
        <f>SUM(B155:B167)</f>
        <v>0</v>
      </c>
      <c r="C189" s="39">
        <f aca="true" t="shared" si="23" ref="C189:I189">SUM(C155:C167)</f>
        <v>2</v>
      </c>
      <c r="D189" s="39">
        <f t="shared" si="23"/>
        <v>0</v>
      </c>
      <c r="E189" s="39">
        <f t="shared" si="23"/>
        <v>0</v>
      </c>
      <c r="F189" s="39">
        <f t="shared" si="23"/>
        <v>1</v>
      </c>
      <c r="G189" s="39">
        <f t="shared" si="23"/>
        <v>0</v>
      </c>
      <c r="H189" s="39">
        <f t="shared" si="23"/>
        <v>3</v>
      </c>
      <c r="I189" s="39">
        <f t="shared" si="23"/>
        <v>0</v>
      </c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ht="13.5" thickBot="1">
      <c r="A190" s="26" t="s">
        <v>30</v>
      </c>
      <c r="B190" s="44">
        <f>SUM(B168:B180)</f>
        <v>0</v>
      </c>
      <c r="C190" s="44">
        <f aca="true" t="shared" si="24" ref="C190:I190">SUM(C168:C180)</f>
        <v>0</v>
      </c>
      <c r="D190" s="44">
        <f t="shared" si="24"/>
        <v>0</v>
      </c>
      <c r="E190" s="44">
        <f t="shared" si="24"/>
        <v>0</v>
      </c>
      <c r="F190" s="44">
        <f t="shared" si="24"/>
        <v>0</v>
      </c>
      <c r="G190" s="44">
        <f t="shared" si="24"/>
        <v>0</v>
      </c>
      <c r="H190" s="44">
        <f t="shared" si="24"/>
        <v>0</v>
      </c>
      <c r="I190" s="44">
        <f t="shared" si="24"/>
        <v>0</v>
      </c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ht="13.5" thickBot="1">
      <c r="A191" s="48" t="s">
        <v>3</v>
      </c>
      <c r="B191" s="49">
        <f>SUM(B187:B190)</f>
        <v>1</v>
      </c>
      <c r="C191" s="49">
        <f aca="true" t="shared" si="25" ref="C191:I191">SUM(C187:C190)</f>
        <v>3</v>
      </c>
      <c r="D191" s="49">
        <f t="shared" si="25"/>
        <v>0</v>
      </c>
      <c r="E191" s="49">
        <f t="shared" si="25"/>
        <v>1</v>
      </c>
      <c r="F191" s="49">
        <f t="shared" si="25"/>
        <v>1</v>
      </c>
      <c r="G191" s="49">
        <f t="shared" si="25"/>
        <v>0</v>
      </c>
      <c r="H191" s="49">
        <f t="shared" si="25"/>
        <v>6</v>
      </c>
      <c r="I191" s="49">
        <f t="shared" si="25"/>
        <v>0</v>
      </c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ht="12.75">
      <c r="A192" t="s">
        <v>78</v>
      </c>
    </row>
    <row r="198" s="13" customFormat="1" ht="12.75"/>
    <row r="199" s="12" customFormat="1" ht="12.75"/>
    <row r="200" s="13" customFormat="1" ht="12.75">
      <c r="F200" s="12"/>
    </row>
    <row r="201" s="12" customFormat="1" ht="12.75"/>
    <row r="202" spans="2:27" s="12" customFormat="1" ht="12.75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</row>
    <row r="203" spans="1:53" s="13" customFormat="1" ht="12.75">
      <c r="A203" s="62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</row>
    <row r="204" spans="1:53" s="13" customFormat="1" ht="12.75">
      <c r="A204" s="5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</row>
    <row r="205" spans="1:53" s="13" customFormat="1" ht="12.75">
      <c r="A205" s="5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</row>
    <row r="206" spans="1:53" s="13" customFormat="1" ht="12.75">
      <c r="A206" s="5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</row>
    <row r="207" spans="1:53" s="13" customFormat="1" ht="12.75">
      <c r="A207" s="5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</row>
    <row r="208" spans="1:53" s="13" customFormat="1" ht="12.75">
      <c r="A208" s="5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</row>
    <row r="209" spans="1:53" s="13" customFormat="1" ht="12.75">
      <c r="A209" s="5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</row>
    <row r="210" spans="1:53" s="13" customFormat="1" ht="12.75">
      <c r="A210" s="5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</row>
    <row r="211" spans="1:53" s="13" customFormat="1" ht="12.75">
      <c r="A211" s="5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</row>
    <row r="212" spans="1:53" s="13" customFormat="1" ht="12.75">
      <c r="A212" s="5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</row>
    <row r="213" spans="1:53" s="13" customFormat="1" ht="12.75">
      <c r="A213" s="5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</row>
    <row r="214" spans="1:53" s="13" customFormat="1" ht="12.75">
      <c r="A214" s="5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</row>
    <row r="215" spans="1:53" s="13" customFormat="1" ht="12.75">
      <c r="A215" s="5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</row>
    <row r="216" spans="1:53" s="13" customFormat="1" ht="12.75">
      <c r="A216" s="5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</row>
    <row r="217" spans="1:53" s="13" customFormat="1" ht="12.75">
      <c r="A217" s="5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</row>
    <row r="218" spans="1:53" s="13" customFormat="1" ht="12.75">
      <c r="A218" s="5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</row>
    <row r="219" spans="1:53" s="13" customFormat="1" ht="12.75">
      <c r="A219" s="5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</row>
    <row r="220" spans="1:53" s="13" customFormat="1" ht="12.75">
      <c r="A220" s="5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</row>
    <row r="221" spans="1:53" s="13" customFormat="1" ht="12.75">
      <c r="A221" s="5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</row>
    <row r="222" spans="1:53" s="13" customFormat="1" ht="12.75">
      <c r="A222" s="5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</row>
    <row r="223" spans="1:53" s="13" customFormat="1" ht="12.75">
      <c r="A223" s="5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</row>
    <row r="224" s="13" customFormat="1" ht="12.75"/>
    <row r="225" s="13" customFormat="1" ht="12.75"/>
    <row r="226" spans="1:18" s="13" customFormat="1" ht="12.75">
      <c r="A226" s="5"/>
      <c r="B226" s="60"/>
      <c r="R226" s="60"/>
    </row>
    <row r="227" s="13" customFormat="1" ht="12.75"/>
    <row r="228" s="12" customFormat="1" ht="12.75">
      <c r="R228" s="61"/>
    </row>
    <row r="229" s="13" customFormat="1" ht="12.75"/>
    <row r="230" s="13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2009-07-29T18:42:04Z</dcterms:modified>
  <cp:category/>
  <cp:version/>
  <cp:contentType/>
  <cp:contentStatus/>
</cp:coreProperties>
</file>