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H\GGP\CP\PROGRESSÃO LC 1157-2011\PROGRESSÃO 2022\"/>
    </mc:Choice>
  </mc:AlternateContent>
  <xr:revisionPtr revIDLastSave="0" documentId="13_ncr:1_{2C34B9E0-D26D-4793-88B4-B6B80C2725C8}" xr6:coauthVersionLast="47" xr6:coauthVersionMax="47" xr10:uidLastSave="{00000000-0000-0000-0000-000000000000}"/>
  <bookViews>
    <workbookView xWindow="-120" yWindow="-120" windowWidth="24240" windowHeight="13140" tabRatio="451" xr2:uid="{00000000-000D-0000-FFFF-FFFF00000000}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SERVIDORES'!$A$1:$L$3942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SERVIDORES'!$A$1:$P$3942</definedName>
    <definedName name="TABUOUD">TABUOUD!$A$1:$F$1252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A3235" i="3" l="1"/>
  <c r="A2852" i="3"/>
  <c r="A3153" i="3"/>
  <c r="A1172" i="3"/>
  <c r="A997" i="3"/>
  <c r="A891" i="3"/>
  <c r="A977" i="3"/>
  <c r="A2305" i="3"/>
  <c r="A1985" i="3"/>
  <c r="A447" i="3"/>
  <c r="A298" i="3"/>
  <c r="A320" i="3"/>
  <c r="A497" i="3"/>
  <c r="A3593" i="3"/>
  <c r="A3823" i="3"/>
  <c r="A3212" i="3"/>
  <c r="A2007" i="3"/>
  <c r="A3857" i="3"/>
  <c r="A885" i="3"/>
  <c r="A2375" i="3"/>
  <c r="A2812" i="3"/>
  <c r="A1696" i="3"/>
  <c r="A1872" i="3"/>
  <c r="A3634" i="3"/>
  <c r="A2576" i="3"/>
  <c r="A379" i="3"/>
  <c r="A202" i="3"/>
  <c r="A1026" i="3"/>
  <c r="A1252" i="3"/>
  <c r="A1640" i="3"/>
  <c r="A2042" i="3"/>
  <c r="A2014" i="3"/>
  <c r="A932" i="3"/>
  <c r="A2749" i="3"/>
  <c r="A3307" i="3"/>
  <c r="A3786" i="3"/>
  <c r="A2641" i="3"/>
  <c r="A1274" i="3"/>
  <c r="A1048" i="3"/>
  <c r="A585" i="3"/>
  <c r="A1112" i="3"/>
  <c r="A3287" i="3"/>
  <c r="A2491" i="3"/>
  <c r="A1681" i="3"/>
  <c r="A1694" i="3"/>
  <c r="A2189" i="3"/>
  <c r="A2738" i="3"/>
  <c r="A1521" i="3"/>
  <c r="A2287" i="3"/>
  <c r="A3742" i="3"/>
  <c r="A1466" i="3"/>
  <c r="A1979" i="3"/>
  <c r="A3145" i="3"/>
  <c r="A3387" i="3"/>
  <c r="A3076" i="3"/>
  <c r="A2201" i="3"/>
  <c r="A722" i="3"/>
  <c r="A1972" i="3"/>
  <c r="A823" i="3"/>
  <c r="A3048" i="3"/>
  <c r="A3688" i="3"/>
  <c r="A644" i="3"/>
  <c r="A273" i="3"/>
  <c r="A3216" i="3"/>
  <c r="A3518" i="3"/>
  <c r="A3536" i="3"/>
  <c r="A1276" i="3"/>
  <c r="A1039" i="3"/>
  <c r="A2800" i="3"/>
  <c r="A3425" i="3"/>
  <c r="A2711" i="3"/>
  <c r="A3830" i="3"/>
  <c r="A555" i="3"/>
  <c r="A865" i="3"/>
  <c r="A776" i="3"/>
  <c r="A992" i="3"/>
  <c r="A2148" i="3"/>
  <c r="A2385" i="3"/>
  <c r="A1720" i="3"/>
  <c r="A2274" i="3"/>
  <c r="A654" i="3"/>
  <c r="A1767" i="3"/>
  <c r="A85" i="3"/>
  <c r="A102" i="3"/>
  <c r="A2593" i="3"/>
  <c r="A2788" i="3"/>
  <c r="A2837" i="3"/>
  <c r="A2649" i="3"/>
  <c r="A1827" i="3"/>
  <c r="A1177" i="3"/>
  <c r="A3022" i="3"/>
  <c r="A3279" i="3"/>
  <c r="A3753" i="3"/>
  <c r="A3067" i="3"/>
  <c r="A2893" i="3"/>
  <c r="A3299" i="3"/>
  <c r="A895" i="3"/>
  <c r="A352" i="3"/>
  <c r="A905" i="3"/>
  <c r="A2226" i="3"/>
  <c r="A2944" i="3"/>
  <c r="A2115" i="3"/>
  <c r="A2478" i="3"/>
  <c r="A595" i="3"/>
  <c r="A3170" i="3"/>
  <c r="A1721" i="3"/>
  <c r="A3687" i="3"/>
  <c r="A1865" i="3"/>
  <c r="A3368" i="3"/>
  <c r="A3057" i="3"/>
  <c r="A9" i="3"/>
  <c r="A3398" i="3"/>
  <c r="A3519" i="3"/>
  <c r="A1624" i="3"/>
  <c r="A53" i="3"/>
  <c r="A2426" i="3"/>
  <c r="A2827" i="3"/>
  <c r="A315" i="3"/>
  <c r="A423" i="3"/>
  <c r="A3505" i="3"/>
  <c r="A1519" i="3"/>
  <c r="A1883" i="3"/>
  <c r="A1122" i="3"/>
  <c r="A2197" i="3"/>
  <c r="A2667" i="3"/>
  <c r="A2227" i="3"/>
  <c r="A772" i="3"/>
  <c r="A1152" i="3"/>
  <c r="A1045" i="3"/>
  <c r="A3296" i="3"/>
  <c r="A2211" i="3"/>
  <c r="A988" i="3"/>
  <c r="A3273" i="3"/>
  <c r="A481" i="3"/>
  <c r="A1989" i="3"/>
  <c r="A638" i="3"/>
  <c r="A2675" i="3"/>
  <c r="A984" i="3"/>
  <c r="A589" i="3"/>
  <c r="A1204" i="3"/>
  <c r="A1063" i="3"/>
  <c r="A1254" i="3"/>
  <c r="A2509" i="3"/>
  <c r="A917" i="3"/>
  <c r="A3530" i="3"/>
  <c r="A383" i="3"/>
  <c r="A200" i="3"/>
  <c r="A1409" i="3"/>
  <c r="A3809" i="3"/>
  <c r="A3583" i="3"/>
  <c r="A1837" i="3"/>
  <c r="A866" i="3"/>
  <c r="A3392" i="3"/>
  <c r="A1565" i="3"/>
  <c r="A488" i="3"/>
  <c r="A1795" i="3"/>
  <c r="A37" i="3"/>
  <c r="A661" i="3"/>
  <c r="A223" i="3"/>
  <c r="A1610" i="3"/>
  <c r="A858" i="3"/>
  <c r="A3457" i="3"/>
  <c r="A3510" i="3"/>
  <c r="A1452" i="3"/>
  <c r="A373" i="3"/>
  <c r="A1512" i="3"/>
  <c r="A2464" i="3"/>
  <c r="A2004" i="3"/>
  <c r="A1031" i="3"/>
  <c r="A545" i="3"/>
  <c r="A180" i="3"/>
  <c r="A2479" i="3"/>
  <c r="A2924" i="3"/>
  <c r="A2772" i="3"/>
  <c r="A3879" i="3"/>
  <c r="A1551" i="3"/>
  <c r="A3295" i="3"/>
  <c r="A1893" i="3"/>
  <c r="A3436" i="3"/>
  <c r="A3557" i="3"/>
  <c r="A3578" i="3"/>
  <c r="A29" i="3"/>
  <c r="A3746" i="3"/>
  <c r="A2908" i="3"/>
  <c r="A2962" i="3"/>
  <c r="A3047" i="3"/>
  <c r="A2863" i="3"/>
  <c r="A329" i="3"/>
  <c r="A612" i="3"/>
  <c r="A1050" i="3"/>
  <c r="A3476" i="3"/>
  <c r="A1685" i="3"/>
  <c r="A3696" i="3"/>
  <c r="A517" i="3"/>
  <c r="A1219" i="3"/>
  <c r="A276" i="3"/>
  <c r="A3114" i="3"/>
  <c r="A3881" i="3"/>
  <c r="A946" i="3"/>
  <c r="A3231" i="3"/>
  <c r="A3385" i="3"/>
  <c r="A1581" i="3"/>
  <c r="A910" i="3"/>
  <c r="A1091" i="3"/>
  <c r="A2777" i="3"/>
  <c r="A2090" i="3"/>
  <c r="A3617" i="3"/>
  <c r="A1470" i="3"/>
  <c r="A2263" i="3"/>
  <c r="A333" i="3"/>
  <c r="A1003" i="3"/>
  <c r="A2591" i="3"/>
  <c r="A1070" i="3"/>
  <c r="A3875" i="3"/>
  <c r="A685" i="3"/>
  <c r="A2628" i="3"/>
  <c r="A2086" i="3"/>
  <c r="A635" i="3"/>
  <c r="A2318" i="3"/>
  <c r="A3610" i="3"/>
  <c r="A1134" i="3"/>
  <c r="A1501" i="3"/>
  <c r="A3490" i="3"/>
  <c r="A1108" i="3"/>
  <c r="A1753" i="3"/>
  <c r="A3836" i="3"/>
  <c r="A692" i="3"/>
  <c r="A2987" i="3"/>
  <c r="A105" i="3"/>
  <c r="A3907" i="3"/>
  <c r="A34" i="3"/>
  <c r="A3015" i="3"/>
  <c r="A599" i="3"/>
  <c r="A761" i="3"/>
  <c r="A306" i="3"/>
  <c r="A1916" i="3"/>
  <c r="A1801" i="3"/>
  <c r="A1652" i="3"/>
  <c r="A2570" i="3"/>
  <c r="A3841" i="3"/>
  <c r="A1666" i="3"/>
  <c r="A3012" i="3"/>
  <c r="A2372" i="3"/>
  <c r="A478" i="3"/>
  <c r="A2769" i="3"/>
  <c r="A1518" i="3"/>
  <c r="A1439" i="3"/>
  <c r="A2550" i="3"/>
  <c r="A473" i="3"/>
  <c r="A3042" i="3"/>
  <c r="A1606" i="3"/>
  <c r="A993" i="3"/>
  <c r="A824" i="3"/>
  <c r="A2001" i="3"/>
  <c r="A1515" i="3"/>
  <c r="A1866" i="3"/>
  <c r="A1592" i="3"/>
  <c r="A3026" i="3"/>
  <c r="A462" i="3"/>
  <c r="A381" i="3"/>
  <c r="A2451" i="3"/>
  <c r="A3411" i="3"/>
  <c r="A1756" i="3"/>
  <c r="A3722" i="3"/>
  <c r="A2126" i="3"/>
  <c r="A1076" i="3"/>
  <c r="A1027" i="3"/>
  <c r="A1847" i="3"/>
  <c r="A2223" i="3"/>
  <c r="A2280" i="3"/>
  <c r="A151" i="3"/>
  <c r="A1862" i="3"/>
  <c r="A1867" i="3"/>
  <c r="A2861" i="3"/>
  <c r="A1497" i="3"/>
  <c r="A1200" i="3"/>
  <c r="A2339" i="3"/>
  <c r="A967" i="3"/>
  <c r="A193" i="3"/>
  <c r="A2025" i="3"/>
  <c r="A1534" i="3"/>
  <c r="A1495" i="3"/>
  <c r="A1785" i="3"/>
  <c r="A2647" i="3"/>
  <c r="A2099" i="3"/>
  <c r="A248" i="3"/>
  <c r="A2489" i="3"/>
  <c r="A2466" i="3"/>
  <c r="A159" i="3"/>
  <c r="A687" i="3"/>
  <c r="A1600" i="3"/>
  <c r="A1030" i="3"/>
  <c r="A989" i="3"/>
  <c r="A2990" i="3"/>
  <c r="A1052" i="3"/>
  <c r="A649" i="3"/>
  <c r="A90" i="3"/>
  <c r="A1927" i="3"/>
  <c r="A3394" i="3"/>
  <c r="A2832" i="3"/>
  <c r="A3692" i="3"/>
  <c r="A768" i="3"/>
  <c r="A191" i="3"/>
  <c r="A1372" i="3"/>
  <c r="A1055" i="3"/>
  <c r="A1937" i="3"/>
  <c r="A804" i="3"/>
  <c r="A1057" i="3"/>
  <c r="A3062" i="3"/>
  <c r="A2680" i="3"/>
  <c r="A3152" i="3"/>
  <c r="A3280" i="3"/>
  <c r="A2245" i="3"/>
  <c r="A1315" i="3"/>
  <c r="A89" i="3"/>
  <c r="A554" i="3"/>
  <c r="A1950" i="3"/>
  <c r="A2387" i="3"/>
  <c r="A1973" i="3"/>
  <c r="A604" i="3"/>
  <c r="A2824" i="3"/>
  <c r="A3118" i="3"/>
  <c r="A253" i="3"/>
  <c r="A1558" i="3"/>
  <c r="A2447" i="3"/>
  <c r="A292" i="3"/>
  <c r="A2016" i="3"/>
  <c r="A2299" i="3"/>
  <c r="A828" i="3"/>
  <c r="A689" i="3"/>
  <c r="A1125" i="3"/>
  <c r="A1168" i="3"/>
  <c r="A2309" i="3"/>
  <c r="A3818" i="3"/>
  <c r="A1359" i="3"/>
  <c r="A2433" i="3"/>
  <c r="A617" i="3"/>
  <c r="A3653" i="3"/>
  <c r="A1904" i="3"/>
  <c r="A3023" i="3"/>
  <c r="A2275" i="3"/>
  <c r="A199" i="3"/>
  <c r="A958" i="3"/>
  <c r="A1648" i="3" l="1"/>
  <c r="A1659" i="3"/>
  <c r="A2393" i="3"/>
  <c r="A1321" i="3"/>
  <c r="A1853" i="3"/>
  <c r="A1615" i="3"/>
  <c r="A3807" i="3"/>
  <c r="A36" i="3"/>
  <c r="A1353" i="3"/>
  <c r="A2408" i="3"/>
  <c r="A956" i="3"/>
  <c r="A1960" i="3"/>
  <c r="A1165" i="3"/>
  <c r="A1371" i="3"/>
  <c r="A3854" i="3"/>
  <c r="A1683" i="3"/>
  <c r="A51" i="3"/>
  <c r="A1826" i="3"/>
  <c r="A821" i="3"/>
  <c r="A1127" i="3"/>
  <c r="A1981" i="3"/>
  <c r="A818" i="3"/>
  <c r="A489" i="3"/>
  <c r="A1490" i="3"/>
  <c r="A3424" i="3"/>
  <c r="A1844" i="3"/>
  <c r="A281" i="3"/>
  <c r="A231" i="3"/>
  <c r="A907" i="3"/>
  <c r="A2670" i="3"/>
  <c r="A2865" i="3"/>
  <c r="A607" i="3"/>
  <c r="A3367" i="3"/>
  <c r="A1451" i="3"/>
  <c r="A2768" i="3"/>
  <c r="A2243" i="3"/>
  <c r="A2761" i="3"/>
  <c r="A3267" i="3"/>
  <c r="A648" i="3"/>
  <c r="A309" i="3"/>
  <c r="A2192" i="3"/>
  <c r="A1677" i="3"/>
  <c r="A2229" i="3"/>
  <c r="A1899" i="3"/>
  <c r="A220" i="3"/>
  <c r="A1583" i="3"/>
  <c r="A1174" i="3"/>
  <c r="A1104" i="3"/>
  <c r="A3362" i="3"/>
  <c r="A1415" i="3"/>
  <c r="A3204" i="3"/>
  <c r="A755" i="3"/>
  <c r="A108" i="3"/>
  <c r="A3509" i="3"/>
  <c r="A3219" i="3"/>
  <c r="A3224" i="3"/>
  <c r="A1749" i="3"/>
  <c r="A1742" i="3"/>
  <c r="A3300" i="3"/>
  <c r="A669" i="3"/>
  <c r="A503" i="3"/>
  <c r="A1218" i="3"/>
  <c r="A3309" i="3"/>
  <c r="A2262" i="3"/>
  <c r="A1848" i="3"/>
  <c r="A3135" i="3"/>
  <c r="A2053" i="3"/>
  <c r="A1906" i="3"/>
  <c r="A3102" i="3"/>
  <c r="A3550" i="3"/>
  <c r="A1356" i="3"/>
  <c r="A826" i="3"/>
  <c r="A3916" i="3"/>
  <c r="A1489" i="3"/>
  <c r="A2248" i="3"/>
  <c r="A3933" i="3"/>
  <c r="A2054" i="3"/>
  <c r="A3500" i="3"/>
  <c r="A494" i="3"/>
  <c r="A3168" i="3"/>
  <c r="A1699" i="3"/>
  <c r="A1672" i="3"/>
  <c r="A2530" i="3"/>
  <c r="A3745" i="3"/>
  <c r="A124" i="3"/>
  <c r="A1272" i="3"/>
  <c r="A1522" i="3"/>
  <c r="A1505" i="3"/>
  <c r="A725" i="3"/>
  <c r="A3493" i="3"/>
  <c r="A3143" i="3"/>
  <c r="A3194" i="3"/>
  <c r="A431" i="3"/>
  <c r="A1059" i="3"/>
  <c r="A1015" i="3"/>
  <c r="A631" i="3"/>
  <c r="A1966" i="3"/>
  <c r="A189" i="3"/>
  <c r="A2826" i="3"/>
  <c r="A583" i="3"/>
  <c r="A2120" i="3"/>
  <c r="A1412" i="3"/>
  <c r="A3359" i="3"/>
  <c r="A3939" i="3"/>
  <c r="A524" i="3"/>
  <c r="A1643" i="3"/>
  <c r="A775" i="3"/>
  <c r="A2910" i="3"/>
  <c r="A3177" i="3"/>
  <c r="A3845" i="3"/>
  <c r="A535" i="3"/>
  <c r="A2035" i="3"/>
  <c r="A1304" i="3"/>
  <c r="A2088" i="3"/>
  <c r="A2644" i="3"/>
  <c r="A2684" i="3"/>
  <c r="A1613" i="3"/>
  <c r="A1387" i="3"/>
  <c r="A2311" i="3"/>
  <c r="A2589" i="3"/>
  <c r="A2657" i="3"/>
  <c r="A1111" i="3"/>
  <c r="A1143" i="3"/>
  <c r="A1580" i="3"/>
  <c r="A1602" i="3"/>
  <c r="A2073" i="3"/>
  <c r="A3247" i="3"/>
  <c r="A2314" i="3"/>
  <c r="A502" i="3"/>
  <c r="A1307" i="3"/>
  <c r="A797" i="3"/>
  <c r="A2015" i="3"/>
  <c r="A1110" i="3"/>
  <c r="A2326" i="3"/>
  <c r="A3160" i="3"/>
  <c r="A1938" i="3"/>
  <c r="A2922" i="3"/>
  <c r="A2737" i="3"/>
  <c r="A1186" i="3"/>
  <c r="A1090" i="3"/>
  <c r="A1657" i="3"/>
  <c r="A3707" i="3"/>
  <c r="A246" i="3"/>
  <c r="A3482" i="3"/>
  <c r="A3077" i="3"/>
  <c r="A3629" i="3"/>
  <c r="A243" i="3"/>
  <c r="A3695" i="3"/>
  <c r="A1717" i="3"/>
  <c r="A2078" i="3"/>
  <c r="A35" i="3"/>
  <c r="A1517" i="3"/>
  <c r="A1539" i="3"/>
  <c r="A1129" i="3"/>
  <c r="A1564" i="3"/>
  <c r="A2207" i="3"/>
  <c r="A1942" i="3"/>
  <c r="A662" i="3"/>
  <c r="A614" i="3"/>
  <c r="A3485" i="3"/>
  <c r="A2934" i="3"/>
  <c r="A3410" i="3"/>
  <c r="A1020" i="3"/>
  <c r="A1776" i="3"/>
  <c r="A3433" i="3"/>
  <c r="A2051" i="3"/>
  <c r="A986" i="3"/>
  <c r="A1745" i="3"/>
  <c r="A2149" i="3"/>
  <c r="A2849" i="3"/>
  <c r="A753" i="3"/>
  <c r="A1642" i="3"/>
  <c r="A65" i="3"/>
  <c r="A3035" i="3"/>
  <c r="A521" i="3"/>
  <c r="A820" i="3"/>
  <c r="A1589" i="3"/>
  <c r="A2976" i="3"/>
  <c r="A213" i="3"/>
  <c r="A2477" i="3"/>
  <c r="A2061" i="3"/>
  <c r="A179" i="3"/>
  <c r="A2502" i="3"/>
  <c r="A1245" i="3"/>
  <c r="A175" i="3"/>
  <c r="A851" i="3"/>
  <c r="A882" i="3"/>
  <c r="A2147" i="3"/>
  <c r="A2724" i="3"/>
  <c r="A3644" i="3"/>
  <c r="A190" i="3"/>
  <c r="A2301" i="3"/>
  <c r="A3922" i="3"/>
  <c r="A261" i="3"/>
  <c r="A3940" i="3"/>
  <c r="A2416" i="3"/>
  <c r="A2683" i="3"/>
  <c r="A2524" i="3"/>
  <c r="A2563" i="3"/>
  <c r="A1324" i="3"/>
  <c r="A2708" i="3"/>
  <c r="A724" i="3"/>
  <c r="A3730" i="3"/>
  <c r="A2770" i="3"/>
  <c r="A2" i="3"/>
  <c r="A1799" i="3"/>
  <c r="A1931" i="3"/>
  <c r="A1732" i="3"/>
  <c r="A3110" i="3"/>
  <c r="A2320" i="3"/>
  <c r="A3190" i="3"/>
  <c r="A2655" i="3"/>
  <c r="A600" i="3"/>
  <c r="A3195" i="3"/>
  <c r="A1362" i="3"/>
  <c r="A3003" i="3"/>
  <c r="A788" i="3"/>
  <c r="A296" i="3"/>
  <c r="A1038" i="3"/>
  <c r="A3698" i="3"/>
  <c r="A264" i="3"/>
  <c r="A415" i="3"/>
  <c r="A1033" i="3"/>
  <c r="A3053" i="3"/>
  <c r="A693" i="3"/>
  <c r="A2916" i="3"/>
  <c r="A3265" i="3"/>
  <c r="A1654" i="3"/>
  <c r="A1616" i="3"/>
  <c r="A1775" i="3"/>
  <c r="A2127" i="3"/>
  <c r="A3353" i="3"/>
  <c r="A3735" i="3"/>
  <c r="A566" i="3"/>
  <c r="A3488" i="3"/>
  <c r="A580" i="3"/>
  <c r="A1818" i="3"/>
  <c r="A1454" i="3"/>
  <c r="A3832" i="3"/>
  <c r="A1373" i="3"/>
  <c r="A2174" i="3"/>
  <c r="A2500" i="3"/>
  <c r="A1538" i="3"/>
  <c r="A2691" i="3"/>
  <c r="A1863" i="3"/>
  <c r="A1669" i="3"/>
  <c r="A2219" i="3"/>
  <c r="A3430" i="3"/>
  <c r="A1675" i="3"/>
  <c r="A3342" i="3"/>
  <c r="A1432" i="3"/>
  <c r="A3596" i="3"/>
  <c r="A888" i="3"/>
  <c r="A2648" i="3"/>
  <c r="A27" i="3"/>
  <c r="A1646" i="3"/>
  <c r="A3601" i="3"/>
  <c r="A403" i="3"/>
  <c r="A2512" i="3"/>
  <c r="A464" i="3"/>
  <c r="A3087" i="3"/>
  <c r="A1206" i="3"/>
  <c r="A1631" i="3"/>
  <c r="A1379" i="3"/>
  <c r="A2900" i="3"/>
  <c r="A1074" i="3"/>
  <c r="A2119" i="3"/>
  <c r="A2457" i="3"/>
  <c r="A3203" i="3"/>
  <c r="A1392" i="3"/>
  <c r="A1910" i="3"/>
  <c r="A3103" i="3"/>
  <c r="A3325" i="3"/>
  <c r="A1649" i="3"/>
  <c r="A3912" i="3"/>
  <c r="A525" i="3"/>
  <c r="A3756" i="3"/>
  <c r="A1751" i="3"/>
  <c r="A336" i="3"/>
  <c r="A2231" i="3"/>
  <c r="A515" i="3"/>
  <c r="A181" i="3"/>
  <c r="A2405" i="3"/>
  <c r="A2259" i="3"/>
  <c r="A2461" i="3"/>
  <c r="A2467" i="3"/>
  <c r="A3701" i="3"/>
  <c r="A2520" i="3"/>
  <c r="A2104" i="3"/>
  <c r="A2763" i="3"/>
  <c r="A3584" i="3"/>
  <c r="A3006" i="3"/>
  <c r="A3732" i="3"/>
  <c r="A407" i="3"/>
  <c r="A2497" i="3"/>
  <c r="A3196" i="3"/>
  <c r="A2743" i="3"/>
  <c r="A1355" i="3"/>
  <c r="A1881" i="3"/>
  <c r="A1567" i="3"/>
  <c r="A973" i="3"/>
  <c r="A663" i="3"/>
  <c r="A1215" i="3"/>
  <c r="A2609" i="3"/>
  <c r="A14" i="3"/>
  <c r="A1042" i="3"/>
  <c r="A3497" i="3"/>
  <c r="A846" i="3"/>
  <c r="A3431" i="3"/>
  <c r="A3525" i="3"/>
  <c r="A2672" i="3"/>
  <c r="A2964" i="3"/>
  <c r="A3761" i="3"/>
  <c r="A3766" i="3"/>
  <c r="A3182" i="3"/>
  <c r="A1793" i="3"/>
  <c r="A546" i="3"/>
  <c r="A758" i="3"/>
  <c r="A185" i="3"/>
  <c r="A1965" i="3"/>
  <c r="A1255" i="3"/>
  <c r="A3205" i="3"/>
  <c r="A2843" i="3"/>
  <c r="A1650" i="3"/>
  <c r="A3222" i="3"/>
  <c r="A732" i="3"/>
  <c r="A3935" i="3"/>
  <c r="A743" i="3"/>
  <c r="A3552" i="3"/>
  <c r="A3010" i="3"/>
  <c r="A3116" i="3"/>
  <c r="A2731" i="3"/>
  <c r="A187" i="3"/>
  <c r="A1861" i="3"/>
  <c r="A424" i="3"/>
  <c r="A2186" i="3"/>
  <c r="A1641" i="3"/>
  <c r="A1103" i="3"/>
  <c r="A655" i="3"/>
  <c r="A1673" i="3"/>
  <c r="A2011" i="3"/>
  <c r="A2265" i="3"/>
  <c r="A93" i="3"/>
  <c r="A547" i="3"/>
  <c r="A2362" i="3"/>
  <c r="A632" i="3"/>
  <c r="A2851" i="3"/>
  <c r="A831" i="3"/>
  <c r="A3842" i="3"/>
  <c r="A2839" i="3"/>
  <c r="A2386" i="3"/>
  <c r="A549" i="3"/>
  <c r="A23" i="3"/>
  <c r="A836" i="3"/>
  <c r="A1083" i="3"/>
  <c r="A3344" i="3"/>
  <c r="A892" i="3"/>
  <c r="A5" i="3"/>
  <c r="A830" i="3"/>
  <c r="A3833" i="3"/>
  <c r="A67" i="3"/>
  <c r="A1193" i="3"/>
  <c r="A1702" i="3"/>
  <c r="A3083" i="3"/>
  <c r="A2758" i="3"/>
  <c r="A242" i="3"/>
  <c r="A1911" i="3"/>
  <c r="A3146" i="3"/>
  <c r="A3618" i="3"/>
  <c r="A2261" i="3"/>
  <c r="A323" i="3"/>
  <c r="A238" i="3"/>
  <c r="A681" i="3"/>
  <c r="A375" i="3"/>
  <c r="A2423" i="3"/>
  <c r="A1633" i="3"/>
  <c r="A2480" i="3"/>
  <c r="A3282" i="3"/>
  <c r="A250" i="3"/>
  <c r="A1390" i="3"/>
  <c r="A1012" i="3"/>
  <c r="A2781" i="3"/>
  <c r="A1458" i="3"/>
  <c r="A400" i="3"/>
  <c r="A3349" i="3"/>
  <c r="A3764" i="3"/>
  <c r="A2979" i="3"/>
  <c r="A1413" i="3"/>
  <c r="A3174" i="3"/>
  <c r="A862" i="3"/>
  <c r="A2281" i="3"/>
  <c r="A3846" i="3"/>
  <c r="A3156" i="3"/>
  <c r="A3527" i="3"/>
  <c r="A69" i="3"/>
  <c r="A1282" i="3"/>
  <c r="A2503" i="3"/>
  <c r="A3214" i="3"/>
  <c r="A410" i="3"/>
  <c r="A268" i="3"/>
  <c r="A136" i="3"/>
  <c r="A773" i="3"/>
  <c r="A3454" i="3"/>
  <c r="A1483" i="3"/>
  <c r="A3750" i="3"/>
  <c r="A57" i="3"/>
  <c r="A1192" i="3"/>
  <c r="A2701" i="3"/>
  <c r="A3051" i="3"/>
  <c r="A2378" i="3"/>
  <c r="A3187" i="3"/>
  <c r="A1653" i="3"/>
  <c r="A2756" i="3"/>
  <c r="A1332" i="3"/>
  <c r="A3361" i="3"/>
  <c r="A2575" i="3"/>
  <c r="A1113" i="3"/>
  <c r="A578" i="3"/>
  <c r="A1944" i="3"/>
  <c r="A1819" i="3"/>
  <c r="A839" i="3"/>
  <c r="A254" i="3"/>
  <c r="A474" i="3"/>
  <c r="A1406" i="3"/>
  <c r="A1780" i="3"/>
  <c r="A122" i="3"/>
  <c r="A31" i="3"/>
  <c r="A96" i="3"/>
  <c r="A500" i="3"/>
  <c r="A91" i="3"/>
  <c r="A1587" i="3"/>
  <c r="A915" i="3"/>
  <c r="A3188" i="3"/>
  <c r="A739" i="3"/>
  <c r="A2535" i="3"/>
  <c r="A3227" i="3"/>
  <c r="A704" i="3"/>
  <c r="A1576" i="3"/>
  <c r="A1352" i="3"/>
  <c r="A2529" i="3"/>
  <c r="A3866" i="3"/>
  <c r="A2283" i="3"/>
  <c r="A369" i="3"/>
  <c r="A367" i="3"/>
  <c r="A427" i="3"/>
  <c r="A686" i="3"/>
  <c r="A492" i="3"/>
  <c r="A2144" i="3"/>
  <c r="A1510" i="3"/>
  <c r="A3697" i="3"/>
  <c r="A1978" i="3"/>
  <c r="A2146" i="3"/>
  <c r="A3704" i="3"/>
  <c r="A717" i="3"/>
  <c r="A2855" i="3"/>
  <c r="A1496" i="3"/>
  <c r="A716" i="3"/>
  <c r="A2239" i="3"/>
  <c r="A121" i="3"/>
  <c r="A55" i="3"/>
  <c r="A668" i="3"/>
  <c r="A1706" i="3"/>
  <c r="A3868" i="3"/>
  <c r="A2036" i="3"/>
  <c r="A2919" i="3"/>
  <c r="A2234" i="3"/>
  <c r="A3598" i="3"/>
  <c r="A2253" i="3"/>
  <c r="A3064" i="3"/>
  <c r="A1209" i="3"/>
  <c r="A2927" i="3"/>
  <c r="A1828" i="3"/>
  <c r="A951" i="3"/>
  <c r="A365" i="3"/>
  <c r="A1034" i="3"/>
  <c r="A3706" i="3"/>
  <c r="A274" i="3"/>
  <c r="A1107" i="3"/>
  <c r="A1479" i="3"/>
  <c r="A3167" i="3"/>
  <c r="A1194" i="3"/>
  <c r="A2059" i="3"/>
  <c r="A284" i="3"/>
  <c r="A1632" i="3"/>
  <c r="A219" i="3"/>
  <c r="A1524" i="3"/>
  <c r="A3149" i="3"/>
  <c r="A2678" i="3"/>
  <c r="A345" i="3"/>
  <c r="A1757" i="3"/>
  <c r="A1363" i="3"/>
  <c r="A3798" i="3"/>
  <c r="A247" i="3"/>
  <c r="A1995" i="3"/>
  <c r="A3898" i="3"/>
  <c r="A2622" i="3"/>
  <c r="A357" i="3"/>
  <c r="A2634" i="3"/>
  <c r="A25" i="3"/>
  <c r="A3002" i="3"/>
  <c r="A3560" i="3"/>
  <c r="A3123" i="3"/>
  <c r="A2953" i="3"/>
  <c r="A3248" i="3"/>
  <c r="A964" i="3"/>
  <c r="A1303" i="3"/>
  <c r="A1830" i="3"/>
  <c r="A544" i="3"/>
  <c r="A2437" i="3"/>
  <c r="A3877" i="3"/>
  <c r="A2093" i="3"/>
  <c r="A2354" i="3"/>
  <c r="A2626" i="3"/>
  <c r="A3423" i="3"/>
  <c r="A2994" i="3"/>
  <c r="A2072" i="3"/>
  <c r="A2993" i="3"/>
  <c r="A1635" i="3"/>
  <c r="A3777" i="3"/>
  <c r="A2972" i="3"/>
  <c r="A3885" i="3"/>
  <c r="A904" i="3"/>
  <c r="A2951" i="3"/>
  <c r="A750" i="3"/>
  <c r="A1928" i="3"/>
  <c r="A3446" i="3"/>
  <c r="A3821" i="3"/>
  <c r="A2560" i="3"/>
  <c r="A1004" i="3"/>
  <c r="A641" i="3"/>
  <c r="A1575" i="3"/>
  <c r="A1922" i="3"/>
  <c r="A3579" i="3"/>
  <c r="A3370" i="3"/>
  <c r="A3435" i="3"/>
  <c r="A3119" i="3"/>
  <c r="A3535" i="3"/>
  <c r="A3650" i="3"/>
  <c r="A356" i="3"/>
  <c r="A1851" i="3"/>
  <c r="A726" i="3"/>
  <c r="A3310" i="3"/>
  <c r="A1115" i="3"/>
  <c r="A3621" i="3"/>
  <c r="A2574" i="3"/>
  <c r="A3616" i="3"/>
  <c r="A3561" i="3"/>
  <c r="A249" i="3"/>
  <c r="A301" i="3"/>
  <c r="A1887" i="3"/>
  <c r="A3126" i="3"/>
  <c r="A467" i="3"/>
  <c r="A1948" i="3"/>
  <c r="A147" i="3"/>
  <c r="A3388" i="3"/>
  <c r="A3105" i="3"/>
  <c r="A3263" i="3"/>
  <c r="A1293" i="3"/>
  <c r="A2717" i="3"/>
  <c r="A2134" i="3"/>
  <c r="A3403" i="3"/>
  <c r="A2008" i="3"/>
  <c r="A2132" i="3"/>
  <c r="A872" i="3"/>
  <c r="A2616" i="3"/>
  <c r="A2396" i="3"/>
  <c r="A1877" i="3"/>
  <c r="A1473" i="3"/>
  <c r="A634" i="3"/>
  <c r="A1715" i="3"/>
  <c r="A2782" i="3"/>
  <c r="A68" i="3"/>
  <c r="A756" i="3"/>
  <c r="A110" i="3"/>
  <c r="A1796" i="3"/>
  <c r="A893" i="3"/>
  <c r="A949" i="3"/>
  <c r="A2406" i="3"/>
  <c r="A182" i="3"/>
  <c r="A446" i="3"/>
  <c r="A457" i="3"/>
  <c r="A960" i="3"/>
  <c r="A590" i="3"/>
  <c r="A2984" i="3"/>
  <c r="A1288" i="3"/>
  <c r="A1619" i="3"/>
  <c r="A2884" i="3"/>
  <c r="A1148" i="3"/>
  <c r="A1873" i="3"/>
  <c r="A1813" i="3"/>
  <c r="A3165" i="3"/>
  <c r="A3326" i="3"/>
  <c r="A2719" i="3"/>
  <c r="A491" i="3"/>
  <c r="A224" i="3"/>
  <c r="A378" i="3"/>
  <c r="A3440" i="3"/>
  <c r="A504" i="3"/>
  <c r="A2673" i="3"/>
  <c r="A2841" i="3"/>
  <c r="A1591" i="3"/>
  <c r="A2710" i="3"/>
  <c r="A229" i="3"/>
  <c r="A45" i="3"/>
  <c r="A937" i="3"/>
  <c r="A3426" i="3"/>
  <c r="A1781" i="3"/>
  <c r="A774" i="3"/>
  <c r="A2400" i="3"/>
  <c r="A3619" i="3"/>
  <c r="A1241" i="3"/>
  <c r="A2813" i="3"/>
  <c r="A2153" i="3"/>
  <c r="A2848" i="3"/>
  <c r="A233" i="3"/>
  <c r="A1136" i="3"/>
  <c r="A188" i="3"/>
  <c r="A1553" i="3"/>
  <c r="A2929" i="3"/>
  <c r="A2251" i="3"/>
  <c r="A2780" i="3"/>
  <c r="A1604" i="3"/>
  <c r="A1907" i="3"/>
  <c r="A1593" i="3"/>
  <c r="A1085" i="3"/>
  <c r="A3676" i="3"/>
  <c r="A1434" i="3"/>
  <c r="A1262" i="3"/>
  <c r="A173" i="3"/>
  <c r="A3655" i="3"/>
  <c r="A543" i="3"/>
  <c r="A790" i="3"/>
  <c r="A1144" i="3"/>
  <c r="A1382" i="3"/>
  <c r="A368" i="3"/>
  <c r="A1712" i="3"/>
  <c r="A3731" i="3"/>
  <c r="A1871" i="3"/>
  <c r="A1463" i="3"/>
  <c r="A208" i="3"/>
  <c r="A2344" i="3"/>
  <c r="A131" i="3"/>
  <c r="A3032" i="3"/>
  <c r="A2902" i="3"/>
  <c r="A266" i="3"/>
  <c r="A852" i="3"/>
  <c r="A2867" i="3"/>
  <c r="A1784" i="3"/>
  <c r="A2150" i="3"/>
  <c r="A563" i="3"/>
  <c r="A3281" i="3"/>
  <c r="A2538" i="3"/>
  <c r="A1162" i="3"/>
  <c r="A1733" i="3"/>
  <c r="A2285" i="3"/>
  <c r="A1153" i="3"/>
  <c r="A688" i="3"/>
  <c r="A3600" i="3"/>
  <c r="A3757" i="3"/>
  <c r="A1469" i="3"/>
  <c r="A1531" i="3"/>
  <c r="A485" i="3"/>
  <c r="A1155" i="3"/>
  <c r="A1054" i="3"/>
  <c r="A2506" i="3"/>
  <c r="A3715" i="3"/>
  <c r="A3397" i="3"/>
  <c r="A3136" i="3"/>
  <c r="A314" i="3"/>
  <c r="A1636" i="3"/>
  <c r="A2741" i="3"/>
  <c r="A3393" i="3"/>
  <c r="A3086" i="3"/>
  <c r="A3334" i="3"/>
  <c r="A3810" i="3"/>
  <c r="A361" i="3"/>
  <c r="A3066" i="3"/>
  <c r="A1504" i="3"/>
  <c r="A3444" i="3"/>
  <c r="A2764" i="3"/>
  <c r="A2445" i="3"/>
  <c r="A2202" i="3"/>
  <c r="A843" i="3"/>
  <c r="A3266" i="3"/>
  <c r="A3507" i="3"/>
  <c r="A217" i="3"/>
  <c r="A2462" i="3"/>
  <c r="A982" i="3"/>
  <c r="A996" i="3"/>
  <c r="A523" i="3"/>
  <c r="A47" i="3"/>
  <c r="A1456" i="3"/>
  <c r="A2835" i="3"/>
  <c r="A2225" i="3"/>
  <c r="A15" i="3"/>
  <c r="A962" i="3"/>
  <c r="A3234" i="3"/>
  <c r="A3834" i="3"/>
  <c r="A1234" i="3"/>
  <c r="A974" i="3"/>
  <c r="A856" i="3"/>
  <c r="A3473" i="3"/>
  <c r="A713" i="3"/>
  <c r="A2975" i="3"/>
  <c r="A1058" i="3"/>
  <c r="A1998" i="3"/>
  <c r="A1599" i="3"/>
  <c r="A816" i="3"/>
  <c r="A2561" i="3"/>
  <c r="A2050" i="3"/>
  <c r="A3820" i="3"/>
  <c r="A886" i="3"/>
  <c r="A2098" i="3"/>
  <c r="A2611" i="3"/>
  <c r="A737" i="3"/>
  <c r="A3009" i="3"/>
  <c r="A3132" i="3"/>
  <c r="A3865" i="3"/>
  <c r="A2140" i="3"/>
  <c r="A2862" i="3"/>
  <c r="A161" i="3"/>
  <c r="A2594" i="3"/>
  <c r="A341" i="3"/>
  <c r="A1703" i="3"/>
  <c r="A2450" i="3"/>
  <c r="A3173" i="3"/>
  <c r="A3390" i="3"/>
  <c r="A3438" i="3"/>
  <c r="A505" i="3"/>
  <c r="A2995" i="3"/>
  <c r="A966" i="3"/>
  <c r="A1187" i="3"/>
  <c r="A2935" i="3"/>
  <c r="A3178" i="3"/>
  <c r="A2729" i="3"/>
  <c r="A153" i="3"/>
  <c r="A3808" i="3"/>
  <c r="A1824" i="3"/>
  <c r="A3814" i="3"/>
  <c r="A2942" i="3"/>
  <c r="A1821" i="3"/>
  <c r="A2328" i="3"/>
  <c r="A2155" i="3"/>
  <c r="A1448" i="3"/>
  <c r="A1264" i="3"/>
  <c r="A3408" i="3"/>
  <c r="A270" i="3"/>
  <c r="A3330" i="3"/>
  <c r="A3155" i="3"/>
  <c r="A1124" i="3"/>
  <c r="A2590" i="3"/>
  <c r="A2998" i="3"/>
  <c r="A1734" i="3"/>
  <c r="A3718" i="3"/>
  <c r="A665" i="3"/>
  <c r="A1963" i="3"/>
  <c r="A3936" i="3"/>
  <c r="A695" i="3"/>
  <c r="A2023" i="3"/>
  <c r="A2501" i="3"/>
  <c r="A1594" i="3"/>
  <c r="A3350" i="3"/>
  <c r="A2894" i="3"/>
  <c r="A2133" i="3"/>
  <c r="A2163" i="3"/>
  <c r="A1099" i="3"/>
  <c r="A2650" i="3"/>
  <c r="A2654" i="3"/>
  <c r="A3085" i="3"/>
  <c r="A576" i="3"/>
  <c r="A1000" i="3"/>
  <c r="A1596" i="3"/>
  <c r="A1441" i="3"/>
  <c r="A3121" i="3"/>
  <c r="A691" i="3"/>
  <c r="A1892" i="3"/>
  <c r="A3226" i="3"/>
  <c r="A1913" i="3"/>
  <c r="A1443" i="3"/>
  <c r="A2918" i="3"/>
  <c r="A1098" i="3"/>
  <c r="A2625" i="3"/>
  <c r="A2859" i="3"/>
  <c r="A1875" i="3"/>
  <c r="A3131" i="3"/>
  <c r="A2284" i="3"/>
  <c r="A1229" i="3"/>
  <c r="A3171" i="3"/>
  <c r="A3725" i="3"/>
  <c r="A1620" i="3"/>
  <c r="A1180" i="3"/>
  <c r="A3743" i="3"/>
  <c r="A1612" i="3"/>
  <c r="A2303" i="3"/>
  <c r="A377" i="3"/>
  <c r="A3892" i="3"/>
  <c r="A1093" i="3"/>
  <c r="A3311" i="3"/>
  <c r="A2316" i="3"/>
  <c r="A2458" i="3"/>
  <c r="A3356" i="3"/>
  <c r="A2602" i="3"/>
  <c r="A3803" i="3"/>
  <c r="A3520" i="3"/>
  <c r="A1663" i="3"/>
  <c r="A1841" i="3"/>
  <c r="A252" i="3"/>
  <c r="A2783" i="3"/>
  <c r="A3523" i="3"/>
  <c r="A3245" i="3"/>
  <c r="A3097" i="3"/>
  <c r="A1707" i="3"/>
  <c r="A2267" i="3"/>
  <c r="A2185" i="3"/>
  <c r="A3223" i="3"/>
  <c r="A3464" i="3"/>
  <c r="A1689" i="3"/>
  <c r="A3589" i="3"/>
  <c r="A808" i="3"/>
  <c r="A1498" i="3"/>
  <c r="A2175" i="3"/>
  <c r="A3236" i="3"/>
  <c r="A2897" i="3"/>
  <c r="A2321" i="3"/>
  <c r="A1011" i="3"/>
  <c r="A1912" i="3"/>
  <c r="A1976" i="3"/>
  <c r="A318" i="3"/>
  <c r="A2361" i="3"/>
  <c r="A1500" i="3"/>
  <c r="A3058" i="3"/>
  <c r="A260" i="3"/>
  <c r="A1480" i="3"/>
  <c r="A469" i="3"/>
  <c r="A72" i="3"/>
  <c r="A2938" i="3"/>
  <c r="A3337" i="3"/>
  <c r="A2896" i="3"/>
  <c r="A2775" i="3"/>
  <c r="A3346" i="3"/>
  <c r="A657" i="3"/>
  <c r="A1268" i="3"/>
  <c r="A1645" i="3"/>
  <c r="A636" i="3"/>
  <c r="A3384" i="3"/>
  <c r="A3609" i="3"/>
  <c r="A2370" i="3"/>
  <c r="A103" i="3"/>
  <c r="A3503" i="3"/>
  <c r="A848" i="3"/>
  <c r="A3661" i="3"/>
  <c r="A1435" i="3"/>
  <c r="A770" i="3"/>
  <c r="A3191" i="3"/>
  <c r="A3479" i="3"/>
  <c r="A344" i="3"/>
  <c r="A1766" i="3"/>
  <c r="A3306" i="3"/>
  <c r="A2347" i="3"/>
  <c r="A3848" i="3"/>
  <c r="A3469" i="3"/>
  <c r="A3580" i="3"/>
  <c r="A2793" i="3"/>
  <c r="A3555" i="3"/>
  <c r="A2789" i="3"/>
  <c r="A2490" i="3"/>
  <c r="A1273" i="3"/>
  <c r="A465" i="3"/>
  <c r="A408" i="3"/>
  <c r="A3630" i="3"/>
  <c r="A3329" i="3"/>
  <c r="A455" i="3"/>
  <c r="A1740" i="3"/>
  <c r="A109" i="3"/>
  <c r="A3250" i="3"/>
  <c r="A2392" i="3"/>
  <c r="A2296" i="3"/>
  <c r="A3752" i="3"/>
  <c r="A3897" i="3"/>
  <c r="A1446" i="3"/>
  <c r="A1311" i="3"/>
  <c r="A349" i="3"/>
  <c r="A3251" i="3"/>
  <c r="A3831" i="3"/>
  <c r="A2864" i="3"/>
  <c r="A1684" i="3"/>
  <c r="A3534" i="3"/>
  <c r="A145" i="3"/>
  <c r="A1582" i="3"/>
  <c r="A2776" i="3"/>
  <c r="A1958" i="3"/>
  <c r="A3232" i="3"/>
  <c r="A1597" i="3"/>
  <c r="A2668" i="3"/>
  <c r="A1898" i="3"/>
  <c r="A2047" i="3"/>
  <c r="A596" i="3"/>
  <c r="A1527" i="3"/>
  <c r="A2850" i="3"/>
  <c r="A79" i="3"/>
  <c r="A101" i="3"/>
  <c r="A1834" i="3"/>
  <c r="A1438" i="3"/>
  <c r="A138" i="3"/>
  <c r="A2333" i="3"/>
  <c r="A1845" i="3"/>
  <c r="A2904" i="3"/>
  <c r="A3562" i="3"/>
  <c r="A1286" i="3"/>
  <c r="A168" i="3"/>
  <c r="A1786" i="3"/>
  <c r="A991" i="3"/>
  <c r="A1256" i="3"/>
  <c r="A3443" i="3"/>
  <c r="A2434" i="3"/>
  <c r="A226" i="3"/>
  <c r="A2513" i="3"/>
  <c r="A782" i="3"/>
  <c r="A3020" i="3"/>
  <c r="A1933" i="3"/>
  <c r="A1499" i="3"/>
  <c r="A3532" i="3"/>
  <c r="A3804" i="3"/>
  <c r="A1829" i="3"/>
  <c r="A2455" i="3"/>
  <c r="A567" i="3"/>
  <c r="A781" i="3"/>
  <c r="A3727" i="3"/>
  <c r="A3631" i="3"/>
  <c r="A1622" i="3"/>
  <c r="A1546" i="3"/>
  <c r="A2795" i="3"/>
  <c r="A3402" i="3"/>
  <c r="A2558" i="3"/>
  <c r="A3071" i="3"/>
  <c r="A2278" i="3"/>
  <c r="A2302" i="3"/>
  <c r="A1067" i="3"/>
  <c r="A2875" i="3"/>
  <c r="A1532" i="3"/>
  <c r="A742" i="3"/>
  <c r="A3079" i="3"/>
  <c r="A1959" i="3"/>
  <c r="A1789" i="3"/>
  <c r="A2753" i="3"/>
  <c r="A1509" i="3"/>
  <c r="A2632" i="3"/>
  <c r="A694" i="3"/>
  <c r="A331" i="3"/>
  <c r="A1661" i="3"/>
  <c r="A699" i="3"/>
  <c r="A601" i="3"/>
  <c r="A3050" i="3"/>
  <c r="A3705" i="3"/>
  <c r="A3910" i="3"/>
  <c r="A2077" i="3"/>
  <c r="A3582" i="3"/>
  <c r="A2473" i="3"/>
  <c r="A3544" i="3"/>
  <c r="A2539" i="3"/>
  <c r="A1671" i="3"/>
  <c r="A3709" i="3"/>
  <c r="A439" i="3"/>
  <c r="A3074" i="3"/>
  <c r="A3499" i="3"/>
  <c r="A941" i="3"/>
  <c r="A676" i="3"/>
  <c r="A2421" i="3"/>
  <c r="A2844" i="3"/>
  <c r="A2249" i="3"/>
  <c r="A94" i="3"/>
  <c r="A43" i="3"/>
  <c r="A3924" i="3"/>
  <c r="A779" i="3"/>
  <c r="A1117" i="3"/>
  <c r="A3383" i="3"/>
  <c r="A3537" i="3"/>
  <c r="A710" i="3"/>
  <c r="A2930" i="3"/>
  <c r="A844" i="3"/>
  <c r="A950" i="3"/>
  <c r="A2013" i="3"/>
  <c r="A1320" i="3"/>
  <c r="A3186" i="3"/>
  <c r="A3524" i="3"/>
  <c r="A2982" i="3"/>
  <c r="A283" i="3"/>
  <c r="A1251" i="3"/>
  <c r="A767" i="3"/>
  <c r="A1854" i="3"/>
  <c r="A1808" i="3"/>
  <c r="A2075" i="3"/>
  <c r="A1482" i="3"/>
  <c r="A3198" i="3"/>
  <c r="A1955" i="3"/>
  <c r="A1930" i="3"/>
  <c r="A2874" i="3"/>
  <c r="A1668" i="3"/>
  <c r="A3415" i="3"/>
  <c r="A3776" i="3"/>
  <c r="A744" i="3"/>
  <c r="A1969" i="3"/>
  <c r="A1391" i="3"/>
  <c r="A1810" i="3"/>
  <c r="A3926" i="3"/>
  <c r="A2536" i="3"/>
  <c r="A1376" i="3"/>
  <c r="A1709" i="3"/>
  <c r="A707" i="3"/>
  <c r="A897" i="3"/>
  <c r="A608" i="3"/>
  <c r="A3294" i="3"/>
  <c r="A3543" i="3"/>
  <c r="A1100" i="3"/>
  <c r="A3905" i="3"/>
  <c r="A13" i="3"/>
  <c r="A969" i="3"/>
  <c r="A2065" i="3"/>
  <c r="A1797" i="3"/>
  <c r="A1341" i="3"/>
  <c r="A1990" i="3"/>
  <c r="A745" i="3"/>
  <c r="A1424" i="3"/>
  <c r="A3147" i="3"/>
  <c r="A682" i="3"/>
  <c r="A3806" i="3"/>
  <c r="A3376" i="3"/>
  <c r="A1301" i="3"/>
  <c r="A3843" i="3"/>
  <c r="A1790" i="3"/>
  <c r="A1453" i="3"/>
  <c r="A358" i="3"/>
  <c r="A262" i="3"/>
  <c r="A1754" i="3"/>
  <c r="A1305" i="3"/>
  <c r="A2027" i="3"/>
  <c r="A3625" i="3"/>
  <c r="A3941" i="3"/>
  <c r="A1291" i="3"/>
  <c r="A3449" i="3"/>
  <c r="A2635" i="3"/>
  <c r="A2131" i="3"/>
  <c r="A709" i="3"/>
  <c r="A1126" i="3"/>
  <c r="A6" i="3"/>
  <c r="A3081" i="3"/>
  <c r="A2907" i="3"/>
  <c r="A3686" i="3"/>
  <c r="A537" i="3"/>
  <c r="A48" i="3"/>
  <c r="A1506" i="3"/>
  <c r="A1840" i="3"/>
  <c r="A2889" i="3"/>
  <c r="A432" i="3"/>
  <c r="A1739" i="3"/>
  <c r="A2607" i="3"/>
  <c r="A2578" i="3"/>
  <c r="A1205" i="3"/>
  <c r="A1447" i="3"/>
  <c r="A2876" i="3"/>
  <c r="A2181" i="3"/>
  <c r="A2949" i="3"/>
  <c r="A1695" i="3"/>
  <c r="A512" i="3"/>
  <c r="A2158" i="3"/>
  <c r="A1357" i="3"/>
  <c r="A2858" i="3"/>
  <c r="A752" i="3"/>
  <c r="A2702" i="3"/>
  <c r="A3781" i="3"/>
  <c r="A3112" i="3"/>
  <c r="A3049" i="3"/>
  <c r="A2266" i="3"/>
  <c r="A508" i="3"/>
  <c r="A1182" i="3"/>
  <c r="A3351" i="3"/>
  <c r="A1087" i="3"/>
  <c r="A1145" i="3"/>
  <c r="A3211" i="3"/>
  <c r="A2080" i="3"/>
  <c r="A2742" i="3"/>
  <c r="A565" i="3"/>
  <c r="A2620" i="3"/>
  <c r="A1404" i="3"/>
  <c r="A1718" i="3"/>
  <c r="A2866" i="3"/>
  <c r="A919" i="3"/>
  <c r="A1529" i="3"/>
  <c r="A675" i="3"/>
  <c r="A2074" i="3"/>
  <c r="A1884" i="3"/>
  <c r="A3220" i="3"/>
  <c r="A2636" i="3"/>
  <c r="A1211" i="3"/>
  <c r="A548" i="3"/>
  <c r="A2796" i="3"/>
  <c r="A2725" i="3"/>
  <c r="A940" i="3"/>
  <c r="A2216" i="3"/>
  <c r="A859" i="3"/>
  <c r="A1231" i="3"/>
  <c r="A1284" i="3"/>
  <c r="A806" i="3"/>
  <c r="A889" i="3"/>
  <c r="A419" i="3"/>
  <c r="A2324" i="3"/>
  <c r="A3041" i="3"/>
  <c r="A2992" i="3"/>
  <c r="A2228" i="3"/>
  <c r="A1299" i="3"/>
  <c r="A1010" i="3"/>
  <c r="A2681" i="3"/>
  <c r="A1852" i="3"/>
  <c r="A3691" i="3"/>
  <c r="A3463" i="3"/>
  <c r="A2790" i="3"/>
  <c r="A3061" i="3"/>
  <c r="A212" i="3"/>
  <c r="A1431" i="3"/>
  <c r="A3059" i="3"/>
  <c r="A2143" i="3"/>
  <c r="A741" i="3"/>
  <c r="A533" i="3"/>
  <c r="A2381" i="3"/>
  <c r="A976" i="3"/>
  <c r="A3292" i="3"/>
  <c r="A3541" i="3"/>
  <c r="A998" i="3"/>
  <c r="A1736" i="3"/>
  <c r="A2044" i="3"/>
  <c r="A1535" i="3"/>
  <c r="A2389" i="3"/>
  <c r="A2706" i="3"/>
  <c r="A2528" i="3"/>
  <c r="A211" i="3"/>
  <c r="A1202" i="3"/>
  <c r="A3286" i="3"/>
  <c r="A1450" i="3"/>
  <c r="A3538" i="3"/>
  <c r="A799" i="3"/>
  <c r="A1730" i="3"/>
  <c r="A2357" i="3"/>
  <c r="A1566" i="3"/>
  <c r="A1001" i="3"/>
  <c r="A1516" i="3"/>
  <c r="A1419" i="3"/>
  <c r="A2803" i="3"/>
  <c r="A1220" i="3"/>
  <c r="A913" i="3"/>
  <c r="A1389" i="3"/>
  <c r="A1886" i="3"/>
  <c r="A3690" i="3"/>
  <c r="A1374" i="3"/>
  <c r="A3163" i="3"/>
  <c r="A3492" i="3"/>
  <c r="A150" i="3"/>
  <c r="A99" i="3"/>
  <c r="A1763" i="3"/>
  <c r="A2831" i="3"/>
  <c r="A317" i="3"/>
  <c r="A3873" i="3"/>
  <c r="A3122" i="3"/>
  <c r="A2323" i="3"/>
  <c r="A2518" i="3"/>
  <c r="A1682" i="3"/>
  <c r="A498" i="3"/>
  <c r="A651" i="3"/>
  <c r="A443" i="3"/>
  <c r="A104" i="3"/>
  <c r="A327" i="3"/>
  <c r="A158" i="3"/>
  <c r="A3576" i="3"/>
  <c r="A914" i="3"/>
  <c r="A1130" i="3"/>
  <c r="A1386" i="3"/>
  <c r="A1502" i="3"/>
  <c r="A438" i="3"/>
  <c r="A3545" i="3"/>
  <c r="A1360" i="3"/>
  <c r="A1449" i="3"/>
  <c r="A1609" i="3"/>
  <c r="A16" i="3"/>
  <c r="A3893" i="3"/>
  <c r="A2288" i="3"/>
  <c r="A2543" i="3"/>
  <c r="A1896" i="3"/>
  <c r="A456" i="3"/>
  <c r="A2345" i="3"/>
  <c r="A730" i="3"/>
  <c r="A3620" i="3"/>
  <c r="A1065" i="3"/>
  <c r="A1658" i="3"/>
  <c r="A164" i="3"/>
  <c r="A2532" i="3"/>
  <c r="A2041" i="3"/>
  <c r="A952" i="3"/>
  <c r="A3517" i="3"/>
  <c r="A3717" i="3"/>
  <c r="A1300" i="3"/>
  <c r="A1493" i="3"/>
  <c r="A2452" i="3"/>
  <c r="A1423" i="3"/>
  <c r="A3495" i="3"/>
  <c r="A1975" i="3"/>
  <c r="A3901" i="3"/>
  <c r="A1222" i="3"/>
  <c r="A198" i="3"/>
  <c r="A754" i="3"/>
  <c r="A2583" i="3"/>
  <c r="A2562" i="3"/>
  <c r="A3333" i="3"/>
  <c r="A3590" i="3"/>
  <c r="A3206" i="3"/>
  <c r="A2368" i="3"/>
  <c r="A1244" i="3"/>
  <c r="A3744" i="3"/>
  <c r="A3054" i="3"/>
  <c r="A3339" i="3"/>
  <c r="A3754" i="3"/>
  <c r="A1314" i="3"/>
  <c r="A2548" i="3"/>
  <c r="A3900" i="3"/>
  <c r="A76" i="3"/>
  <c r="A1278" i="3"/>
  <c r="A2083" i="3"/>
  <c r="A1185" i="3"/>
  <c r="A624" i="3"/>
  <c r="A417" i="3"/>
  <c r="A3209" i="3"/>
  <c r="A2037" i="3"/>
  <c r="A2252" i="3"/>
  <c r="A2880" i="3"/>
  <c r="A3327" i="3"/>
  <c r="A2663" i="3"/>
  <c r="A2055" i="3"/>
  <c r="A3923" i="3"/>
  <c r="A582" i="3"/>
  <c r="A113" i="3"/>
  <c r="A1212" i="3"/>
  <c r="A2247" i="3"/>
  <c r="A999" i="3"/>
  <c r="A2351" i="3"/>
  <c r="A934" i="3"/>
  <c r="A2586" i="3"/>
  <c r="A3835" i="3"/>
  <c r="A1618" i="3"/>
  <c r="A222" i="3"/>
  <c r="A2290" i="3"/>
  <c r="A2064" i="3"/>
  <c r="A10" i="3"/>
  <c r="A3864" i="3"/>
  <c r="A3677" i="3"/>
  <c r="A2428" i="3"/>
  <c r="A2257" i="3"/>
  <c r="A1895" i="3"/>
  <c r="A2030" i="3"/>
  <c r="A2238" i="3"/>
  <c r="A2198" i="3"/>
  <c r="A2521" i="3"/>
  <c r="A2860" i="3"/>
  <c r="A3605" i="3"/>
  <c r="A3608" i="3"/>
  <c r="A1330" i="3"/>
  <c r="A650" i="3"/>
  <c r="A3685" i="3"/>
  <c r="A1077" i="3"/>
  <c r="A149" i="3"/>
  <c r="A943" i="3"/>
  <c r="A411" i="3"/>
  <c r="A3741" i="3"/>
  <c r="A1586" i="3"/>
  <c r="A2948" i="3"/>
  <c r="A2527" i="3"/>
  <c r="A3418" i="3"/>
  <c r="A780" i="3"/>
  <c r="A3872" i="3"/>
  <c r="A1935" i="3"/>
  <c r="A3588" i="3"/>
  <c r="A849" i="3"/>
  <c r="A1755" i="3"/>
  <c r="A840" i="3"/>
  <c r="A749" i="3"/>
  <c r="A719" i="3"/>
  <c r="A155" i="3"/>
  <c r="A705" i="3"/>
  <c r="A1336" i="3"/>
  <c r="A2784" i="3"/>
  <c r="A3860" i="3"/>
  <c r="A486" i="3"/>
  <c r="A2063" i="3"/>
  <c r="A3360" i="3"/>
  <c r="A2394" i="3"/>
  <c r="A3673" i="3"/>
  <c r="A2559" i="3"/>
  <c r="A1630" i="3"/>
  <c r="A2336" i="3"/>
  <c r="A1714" i="3"/>
  <c r="A1577" i="3"/>
  <c r="A3788" i="3"/>
  <c r="A2623" i="3"/>
  <c r="A2235" i="3"/>
  <c r="A903" i="3"/>
  <c r="A2638" i="3"/>
  <c r="A552" i="3"/>
  <c r="A100" i="3"/>
  <c r="A1621" i="3"/>
  <c r="A2898" i="3"/>
  <c r="A2821" i="3"/>
  <c r="A1987" i="3"/>
  <c r="A3942" i="3"/>
  <c r="A670" i="3"/>
  <c r="A1962" i="3"/>
  <c r="A2791" i="3"/>
  <c r="A1771" i="3"/>
  <c r="A1964" i="3"/>
  <c r="A1901" i="3"/>
  <c r="A3491" i="3"/>
  <c r="A1855" i="3"/>
  <c r="A2440" i="3"/>
  <c r="A2475" i="3"/>
  <c r="A450" i="3"/>
  <c r="A1724" i="3"/>
  <c r="A3366" i="3"/>
  <c r="A2214" i="3"/>
  <c r="A3075" i="3"/>
  <c r="A2958" i="3"/>
  <c r="A3581" i="3"/>
  <c r="A2685" i="3"/>
  <c r="A2196" i="3"/>
  <c r="A171" i="3"/>
  <c r="A2279" i="3"/>
  <c r="A1346" i="3"/>
  <c r="A2556" i="3"/>
  <c r="A1420" i="3"/>
  <c r="A1608" i="3"/>
  <c r="A1773" i="3"/>
  <c r="A291" i="3"/>
  <c r="A2822" i="3"/>
  <c r="A1197" i="3"/>
  <c r="A1082" i="3"/>
  <c r="A463" i="3"/>
  <c r="A1977" i="3"/>
  <c r="A2166" i="3"/>
  <c r="A1131" i="3"/>
  <c r="A3765" i="3"/>
  <c r="A874" i="3"/>
  <c r="A1081" i="3"/>
  <c r="A1850" i="3"/>
  <c r="A2212" i="3"/>
  <c r="A2554" i="3"/>
  <c r="A3261" i="3"/>
  <c r="A2688" i="3"/>
  <c r="A957" i="3"/>
  <c r="A3925" i="3"/>
  <c r="A2495" i="3"/>
  <c r="A234" i="3"/>
  <c r="A88" i="3"/>
  <c r="A616" i="3"/>
  <c r="A1812" i="3"/>
  <c r="A359" i="3"/>
  <c r="A2420" i="3"/>
  <c r="A697" i="3"/>
  <c r="A3671" i="3"/>
  <c r="A1915" i="3"/>
  <c r="A3001" i="3"/>
  <c r="A3675" i="3"/>
  <c r="A1400" i="3"/>
  <c r="A2165" i="3"/>
  <c r="A3127" i="3"/>
  <c r="A3320" i="3"/>
  <c r="A980" i="3"/>
  <c r="A2960" i="3"/>
  <c r="A841" i="3"/>
  <c r="A2833" i="3"/>
  <c r="A606" i="3"/>
  <c r="A1101" i="3"/>
  <c r="A3659" i="3"/>
  <c r="A2465" i="3"/>
  <c r="A1811" i="3"/>
  <c r="A2240" i="3"/>
  <c r="A1701" i="3"/>
  <c r="A899" i="3"/>
  <c r="A3783" i="3"/>
  <c r="A3113" i="3"/>
  <c r="A3554" i="3"/>
  <c r="A3891" i="3"/>
  <c r="A20" i="3"/>
  <c r="A3148" i="3"/>
  <c r="A2630" i="3"/>
  <c r="A1377" i="3"/>
  <c r="A2564" i="3"/>
  <c r="A1183" i="3"/>
  <c r="A92" i="3"/>
  <c r="A789" i="3"/>
  <c r="A1191" i="3"/>
  <c r="A2128" i="3"/>
  <c r="A2838" i="3"/>
  <c r="A3516" i="3"/>
  <c r="A426" i="3"/>
  <c r="A2853" i="3"/>
  <c r="A1190" i="3"/>
  <c r="A2997" i="3"/>
  <c r="A2352" i="3"/>
  <c r="A1298" i="3"/>
  <c r="A3019" i="3"/>
  <c r="A2747" i="3"/>
  <c r="A3930" i="3"/>
  <c r="A1024" i="3"/>
  <c r="A805" i="3"/>
  <c r="A2830" i="3"/>
  <c r="A1843" i="3"/>
  <c r="A1760" i="3"/>
  <c r="A2541" i="3"/>
  <c r="A21" i="3"/>
  <c r="A3324" i="3"/>
  <c r="A3317" i="3"/>
  <c r="A1416" i="3"/>
  <c r="A3533" i="3"/>
  <c r="A1217" i="3"/>
  <c r="A1687" i="3"/>
  <c r="A2697" i="3"/>
  <c r="A2928" i="3"/>
  <c r="A3511" i="3"/>
  <c r="A3931" i="3"/>
  <c r="A1313" i="3"/>
  <c r="A2686" i="3"/>
  <c r="A2191" i="3"/>
  <c r="A1226" i="3"/>
  <c r="A1662" i="3"/>
  <c r="A531" i="3"/>
  <c r="A3363" i="3"/>
  <c r="A2304" i="3"/>
  <c r="A920" i="3"/>
  <c r="A398" i="3"/>
  <c r="A1804" i="3"/>
  <c r="A1764" i="3"/>
  <c r="A2177" i="3"/>
  <c r="A1568" i="3"/>
  <c r="A1437" i="3"/>
  <c r="A218" i="3"/>
  <c r="A1647" i="3"/>
  <c r="A3829" i="3"/>
  <c r="A3867" i="3"/>
  <c r="A1713" i="3"/>
  <c r="A628" i="3"/>
  <c r="A777" i="3"/>
  <c r="A2397" i="3"/>
  <c r="A3529" i="3"/>
  <c r="A759" i="3"/>
  <c r="A1044" i="3"/>
  <c r="A227" i="3"/>
  <c r="A715" i="3"/>
  <c r="A2779" i="3"/>
  <c r="A74" i="3"/>
  <c r="A3007" i="3"/>
  <c r="A1782" i="3"/>
  <c r="A922" i="3"/>
  <c r="A1340" i="3"/>
  <c r="A945" i="3"/>
  <c r="A1350" i="3"/>
  <c r="A1952" i="3"/>
  <c r="A3793" i="3"/>
  <c r="A2384" i="3"/>
  <c r="A1540" i="3"/>
  <c r="A1402" i="3"/>
  <c r="A647" i="3"/>
  <c r="A1957" i="3"/>
  <c r="A1047" i="3"/>
  <c r="A157" i="3"/>
  <c r="A1338" i="3"/>
  <c r="A1946" i="3"/>
  <c r="A111" i="3"/>
  <c r="A2735" i="3"/>
  <c r="A2110" i="3"/>
  <c r="A3796" i="3"/>
  <c r="A3564" i="3"/>
  <c r="A2260" i="3"/>
  <c r="A2469" i="3"/>
  <c r="A571" i="3"/>
  <c r="A1261" i="3"/>
  <c r="A2656" i="3"/>
  <c r="A2807" i="3"/>
  <c r="A1627" i="3"/>
  <c r="A257" i="3"/>
  <c r="A251" i="3"/>
  <c r="A1175" i="3"/>
  <c r="A1189" i="3"/>
  <c r="A3038" i="3"/>
  <c r="A1417" i="3"/>
  <c r="A1149" i="3"/>
  <c r="A3597" i="3"/>
  <c r="A2954" i="3"/>
  <c r="A3758" i="3"/>
  <c r="A1858" i="3"/>
  <c r="A362" i="3"/>
  <c r="A3481" i="3"/>
  <c r="A3574" i="3"/>
  <c r="A2109" i="3"/>
  <c r="A1880" i="3"/>
  <c r="A2124" i="3"/>
  <c r="A3760" i="3"/>
  <c r="A902" i="3"/>
  <c r="A2213" i="3"/>
  <c r="A205" i="3"/>
  <c r="A3572" i="3"/>
  <c r="A3161" i="3"/>
  <c r="A1816" i="3"/>
  <c r="A2945" i="3"/>
  <c r="A3347" i="3"/>
  <c r="A1700" i="3"/>
  <c r="A3442" i="3"/>
  <c r="A3013" i="3"/>
  <c r="A1638" i="3"/>
  <c r="A3919" i="3"/>
  <c r="A1022" i="3"/>
  <c r="A412" i="3"/>
  <c r="A59" i="3"/>
  <c r="A2102" i="3"/>
  <c r="A1857" i="3"/>
  <c r="A3260" i="3"/>
  <c r="A3276" i="3"/>
  <c r="A3095" i="3"/>
  <c r="A2105" i="3"/>
  <c r="A3623" i="3"/>
  <c r="A1571" i="3"/>
  <c r="A3111" i="3"/>
  <c r="A1929" i="3"/>
  <c r="A1259" i="3"/>
  <c r="A711" i="3"/>
  <c r="A3672" i="3"/>
  <c r="A3920" i="3"/>
  <c r="A1902" i="3"/>
  <c r="A3852" i="3"/>
  <c r="A3364" i="3"/>
  <c r="A3828" i="3"/>
  <c r="A876" i="3"/>
  <c r="A1514" i="3"/>
  <c r="A622" i="3"/>
  <c r="A308" i="3"/>
  <c r="A1230" i="3"/>
  <c r="A137" i="3"/>
  <c r="A2694" i="3"/>
  <c r="A890" i="3"/>
  <c r="A1722" i="3"/>
  <c r="A1869" i="3"/>
  <c r="A405" i="3"/>
  <c r="A2145" i="3"/>
  <c r="A2441" i="3"/>
  <c r="A3799" i="3"/>
  <c r="A402" i="3"/>
  <c r="A2360" i="3"/>
  <c r="A1105" i="3"/>
  <c r="A1281" i="3"/>
  <c r="A526" i="3"/>
  <c r="A1562" i="3"/>
  <c r="A3437" i="3"/>
  <c r="A2114" i="3"/>
  <c r="A1570" i="3"/>
  <c r="A658" i="3"/>
  <c r="A2707" i="3"/>
  <c r="A3468" i="3"/>
  <c r="A3159" i="3"/>
  <c r="A1041" i="3"/>
  <c r="A3645" i="3"/>
  <c r="A995" i="3"/>
  <c r="A520" i="3"/>
  <c r="A2716" i="3"/>
  <c r="A307" i="3"/>
  <c r="A2888" i="3"/>
  <c r="A2596" i="3"/>
  <c r="A2045" i="3"/>
  <c r="A2060" i="3"/>
  <c r="A1141" i="3"/>
  <c r="A3472" i="3"/>
  <c r="A2818" i="3"/>
  <c r="A3256" i="3"/>
  <c r="A1986" i="3"/>
  <c r="A1934" i="3"/>
  <c r="A1295" i="3"/>
  <c r="A3024" i="3"/>
  <c r="A3847" i="3"/>
  <c r="A1728" i="3"/>
  <c r="A3816" i="3"/>
  <c r="A1053" i="3"/>
  <c r="A1982" i="3"/>
  <c r="A346" i="3"/>
  <c r="A2523" i="3"/>
  <c r="A280" i="3"/>
  <c r="A3073" i="3"/>
  <c r="A2834" i="3"/>
  <c r="A2091" i="3"/>
  <c r="A3657" i="3"/>
  <c r="A1939" i="3"/>
  <c r="A3849" i="3"/>
  <c r="A2985" i="3"/>
  <c r="A1037" i="3"/>
  <c r="A2965" i="3"/>
  <c r="A2730" i="3"/>
  <c r="A1579" i="3"/>
  <c r="A2587" i="3"/>
  <c r="A1287" i="3"/>
  <c r="A3298" i="3"/>
  <c r="A1046" i="3"/>
  <c r="A3380" i="3"/>
  <c r="A1788" i="3"/>
  <c r="A2180" i="3"/>
  <c r="A1395" i="3"/>
  <c r="A2308" i="3"/>
  <c r="A1195" i="3"/>
  <c r="A1394" i="3"/>
  <c r="A487" i="3"/>
  <c r="A73" i="3"/>
  <c r="A3063" i="3"/>
  <c r="A140" i="3"/>
  <c r="A751" i="3"/>
  <c r="A98" i="3"/>
  <c r="A819" i="3"/>
  <c r="A1590" i="3"/>
  <c r="A3703" i="3"/>
  <c r="A2870" i="3"/>
  <c r="A2557" i="3"/>
  <c r="A300" i="3"/>
  <c r="A3258" i="3"/>
  <c r="A2454" i="3"/>
  <c r="A3000" i="3"/>
  <c r="A3278" i="3"/>
  <c r="A869" i="3"/>
  <c r="A734" i="3"/>
  <c r="A2659" i="3"/>
  <c r="A1889" i="3"/>
  <c r="A3285" i="3"/>
  <c r="A3268" i="3"/>
  <c r="A2218" i="3"/>
  <c r="A791" i="3"/>
  <c r="A764" i="3"/>
  <c r="A2571" i="3"/>
  <c r="A3504" i="3"/>
  <c r="A1285" i="3"/>
  <c r="A1248" i="3"/>
  <c r="A3862" i="3"/>
  <c r="A2487" i="3"/>
  <c r="A389" i="3"/>
  <c r="A2125" i="3"/>
  <c r="A1947" i="3"/>
  <c r="A2973" i="3"/>
  <c r="A3025" i="3"/>
  <c r="A471" i="3"/>
  <c r="A114" i="3"/>
  <c r="A295" i="3"/>
  <c r="A1655" i="3"/>
  <c r="A2034" i="3"/>
  <c r="A2012" i="3"/>
  <c r="A2980" i="3"/>
  <c r="A2032" i="3"/>
  <c r="A2476" i="3"/>
  <c r="A1614" i="3"/>
  <c r="A3663" i="3"/>
  <c r="A3649" i="3"/>
  <c r="A3124" i="3"/>
  <c r="A3869" i="3"/>
  <c r="A2295" i="3"/>
  <c r="A3382" i="3"/>
  <c r="A477" i="3"/>
  <c r="A3345" i="3"/>
  <c r="A3373" i="3"/>
  <c r="A3179" i="3"/>
  <c r="A880" i="3"/>
  <c r="A1198" i="3"/>
  <c r="A581" i="3"/>
  <c r="A3315" i="3"/>
  <c r="A2101" i="3"/>
  <c r="A2282" i="3"/>
  <c r="A2200" i="3"/>
  <c r="A1043" i="3"/>
  <c r="A3662" i="3"/>
  <c r="A798" i="3"/>
  <c r="A2531" i="3"/>
  <c r="A60" i="3"/>
  <c r="A56" i="3"/>
  <c r="A282" i="3"/>
  <c r="A172" i="3"/>
  <c r="A855" i="3"/>
  <c r="A3569" i="3"/>
  <c r="A3591" i="3"/>
  <c r="A461" i="3"/>
  <c r="A1128" i="3"/>
  <c r="A2343" i="3"/>
  <c r="A3240" i="3"/>
  <c r="A2193" i="3"/>
  <c r="A2430" i="3"/>
  <c r="A2714" i="3"/>
  <c r="A1542" i="3"/>
  <c r="A342" i="3"/>
  <c r="A673" i="3"/>
  <c r="A1970" i="3"/>
  <c r="A3614" i="3"/>
  <c r="A2598" i="3"/>
  <c r="A3016" i="3"/>
  <c r="A328" i="3"/>
  <c r="A2330" i="3"/>
  <c r="A1224" i="3"/>
  <c r="A1471" i="3"/>
  <c r="A3573" i="3"/>
  <c r="A2152" i="3"/>
  <c r="A757" i="3"/>
  <c r="A2081" i="3"/>
  <c r="A817" i="3"/>
  <c r="A1133" i="3"/>
  <c r="A771" i="3"/>
  <c r="A3682" i="3"/>
  <c r="A3230" i="3"/>
  <c r="A1625" i="3"/>
  <c r="A3130" i="3"/>
  <c r="A3640" i="3"/>
  <c r="A3906" i="3"/>
  <c r="A340" i="3"/>
  <c r="A2712" i="3"/>
  <c r="A879" i="3"/>
  <c r="A2540" i="3"/>
  <c r="A1484" i="3"/>
  <c r="A718" i="3"/>
  <c r="A3271" i="3"/>
  <c r="A3853" i="3"/>
  <c r="A2695" i="3"/>
  <c r="A3467" i="3"/>
  <c r="A1385" i="3"/>
  <c r="A2921" i="3"/>
  <c r="A2031" i="3"/>
  <c r="A827" i="3"/>
  <c r="A1422" i="3"/>
  <c r="A3039" i="3"/>
  <c r="A1247" i="3"/>
  <c r="A1603" i="3"/>
  <c r="A1032" i="3"/>
  <c r="A1468" i="3"/>
  <c r="A532" i="3"/>
  <c r="A2785" i="3"/>
  <c r="A3622" i="3"/>
  <c r="A3255" i="3"/>
  <c r="A3654" i="3"/>
  <c r="A2276" i="3"/>
  <c r="A1297" i="3"/>
  <c r="A3060" i="3"/>
  <c r="A460" i="3"/>
  <c r="A2555" i="3"/>
  <c r="A2517" i="3"/>
  <c r="A1563" i="3"/>
  <c r="A2358" i="3"/>
  <c r="A2618" i="3"/>
  <c r="A3400" i="3"/>
  <c r="A1214" i="3"/>
  <c r="A912" i="3"/>
  <c r="A1351" i="3"/>
  <c r="A1890" i="3"/>
  <c r="A2700" i="3"/>
  <c r="A142" i="3"/>
  <c r="A2873" i="3"/>
  <c r="A1481" i="3"/>
  <c r="A562" i="3"/>
  <c r="A2422" i="3"/>
  <c r="A1680" i="3"/>
  <c r="A871" i="3"/>
  <c r="A3638" i="3"/>
  <c r="A714" i="3"/>
  <c r="A2640" i="3"/>
  <c r="A2205" i="3"/>
  <c r="A1836" i="3"/>
  <c r="A667" i="3"/>
  <c r="A2597" i="3"/>
  <c r="A963" i="3"/>
  <c r="A371" i="3"/>
  <c r="A1401" i="3"/>
  <c r="A1759" i="3"/>
  <c r="A1961" i="3"/>
  <c r="A2881" i="3"/>
  <c r="A192" i="3"/>
  <c r="A642" i="3"/>
  <c r="A2955" i="3"/>
  <c r="A442" i="3"/>
  <c r="A623" i="3"/>
  <c r="A1455" i="3"/>
  <c r="A1526" i="3"/>
  <c r="A1486" i="3"/>
  <c r="A338" i="3"/>
  <c r="A1894" i="3"/>
  <c r="A1266" i="3"/>
  <c r="A3749" i="3"/>
  <c r="A1543" i="3"/>
  <c r="A3396" i="3"/>
  <c r="A1232" i="3"/>
  <c r="A1290" i="3"/>
  <c r="A2273" i="3"/>
  <c r="A2220" i="3"/>
  <c r="A3420" i="3"/>
  <c r="A1574" i="3"/>
  <c r="A324" i="3"/>
  <c r="A2551" i="3"/>
  <c r="A2173" i="3"/>
  <c r="A49" i="3"/>
  <c r="A3275" i="3"/>
  <c r="A1236" i="3"/>
  <c r="A2698" i="3"/>
  <c r="A2669" i="3"/>
  <c r="A2899" i="3"/>
  <c r="A2116" i="3"/>
  <c r="A1945" i="3"/>
  <c r="A1237" i="3"/>
  <c r="A2486" i="3"/>
  <c r="A1744" i="3"/>
  <c r="A527" i="3"/>
  <c r="A259" i="3"/>
  <c r="A953" i="3"/>
  <c r="A2588" i="3"/>
  <c r="A2210" i="3"/>
  <c r="A2348" i="3"/>
  <c r="A3193" i="3"/>
  <c r="A466" i="3"/>
  <c r="A3422" i="3"/>
  <c r="A924" i="3"/>
  <c r="A1578" i="3"/>
  <c r="A579" i="3"/>
  <c r="A3876" i="3"/>
  <c r="A1802" i="3"/>
  <c r="A2840" i="3"/>
  <c r="A1870" i="3"/>
  <c r="A3861" i="3"/>
  <c r="A2606" i="3"/>
  <c r="A2966" i="3"/>
  <c r="A304" i="3"/>
  <c r="A2183" i="3"/>
  <c r="A868" i="3"/>
  <c r="A1019" i="3"/>
  <c r="A3794" i="3"/>
  <c r="A119" i="3"/>
  <c r="A3445" i="3"/>
  <c r="A2971" i="3"/>
  <c r="A3825" i="3"/>
  <c r="A3125" i="3"/>
  <c r="A1066" i="3"/>
  <c r="A480" i="3"/>
  <c r="A2963" i="3"/>
  <c r="A923" i="3"/>
  <c r="A1923" i="3"/>
  <c r="A120" i="3"/>
  <c r="A3080" i="3"/>
  <c r="A3014" i="3"/>
  <c r="A2801" i="3"/>
  <c r="A3252" i="3"/>
  <c r="A2579" i="3"/>
  <c r="A926" i="3"/>
  <c r="A1393" i="3"/>
  <c r="A2038" i="3"/>
  <c r="A593" i="3"/>
  <c r="A490" i="3"/>
  <c r="A195" i="3"/>
  <c r="A3759" i="3"/>
  <c r="A3642" i="3"/>
  <c r="A2334" i="3"/>
  <c r="A2906" i="3"/>
  <c r="A3340" i="3"/>
  <c r="A2203" i="3"/>
  <c r="A529" i="3"/>
  <c r="A1164" i="3"/>
  <c r="A1825" i="3"/>
  <c r="A384" i="3"/>
  <c r="A3651" i="3"/>
  <c r="A3108" i="3"/>
  <c r="A1761" i="3"/>
  <c r="A1436" i="3"/>
  <c r="A2715" i="3"/>
  <c r="A637" i="3"/>
  <c r="A3241" i="3"/>
  <c r="A285" i="3"/>
  <c r="A392" i="3"/>
  <c r="A1348" i="3"/>
  <c r="A3871" i="3"/>
  <c r="A3379" i="3"/>
  <c r="A3158" i="3"/>
  <c r="A2642" i="3"/>
  <c r="A3477" i="3"/>
  <c r="A2612" i="3"/>
  <c r="A2689" i="3"/>
  <c r="A3043" i="3"/>
  <c r="A652" i="3"/>
  <c r="A2256" i="3"/>
  <c r="A2913" i="3"/>
  <c r="A1147" i="3"/>
  <c r="A2805" i="3"/>
  <c r="A2374" i="3"/>
  <c r="A2534" i="3"/>
  <c r="A3031" i="3"/>
  <c r="A1007" i="3"/>
  <c r="A3774" i="3"/>
  <c r="A1879" i="3"/>
  <c r="A765" i="3"/>
  <c r="A702" i="3"/>
  <c r="A3886" i="3"/>
  <c r="A1921" i="3"/>
  <c r="A1691" i="3"/>
  <c r="A2377" i="3"/>
  <c r="A1150" i="3"/>
  <c r="A413" i="3"/>
  <c r="A1383" i="3"/>
  <c r="A845" i="3"/>
  <c r="A3305" i="3"/>
  <c r="A602" i="3"/>
  <c r="A834" i="3"/>
  <c r="A2740" i="3"/>
  <c r="A3462" i="3"/>
  <c r="A475" i="3"/>
  <c r="A3181" i="3"/>
  <c r="A620" i="3"/>
  <c r="A2079" i="3"/>
  <c r="A522" i="3"/>
  <c r="A2199" i="3"/>
  <c r="A452" i="3"/>
  <c r="A50" i="3"/>
  <c r="A723" i="3"/>
  <c r="A2082" i="3"/>
  <c r="A2167" i="3"/>
  <c r="A3372" i="3"/>
  <c r="A1909" i="3"/>
  <c r="A947" i="3"/>
  <c r="A3381" i="3"/>
  <c r="A1279" i="3"/>
  <c r="A1846" i="3"/>
  <c r="A258" i="3"/>
  <c r="A918" i="3"/>
  <c r="A857" i="3"/>
  <c r="A2117" i="3"/>
  <c r="A3312" i="3"/>
  <c r="A1835" i="3"/>
  <c r="A3643" i="3"/>
  <c r="A1971" i="3"/>
  <c r="A509" i="3"/>
  <c r="A829" i="3"/>
  <c r="A2510" i="3"/>
  <c r="A811" i="3"/>
  <c r="A928" i="3"/>
  <c r="A1983" i="3"/>
  <c r="A263" i="3"/>
  <c r="A1787" i="3"/>
  <c r="A2856" i="3"/>
  <c r="A1361" i="3"/>
  <c r="A2470" i="3"/>
  <c r="A2519" i="3"/>
  <c r="A1605" i="3"/>
  <c r="A784" i="3"/>
  <c r="A807" i="3"/>
  <c r="A2582" i="3"/>
  <c r="A786" i="3"/>
  <c r="A2891" i="3"/>
  <c r="A3090" i="3"/>
  <c r="A909" i="3"/>
  <c r="A332" i="3"/>
  <c r="A3795" i="3"/>
  <c r="A2022" i="3"/>
  <c r="A3115" i="3"/>
  <c r="A125" i="3"/>
  <c r="A3768" i="3"/>
  <c r="A334" i="3"/>
  <c r="A3648" i="3"/>
  <c r="A3913" i="3"/>
  <c r="A2412" i="3"/>
  <c r="A3607" i="3"/>
  <c r="A680" i="3"/>
  <c r="A1984" i="3"/>
  <c r="A3034" i="3"/>
  <c r="A2751" i="3"/>
  <c r="A2750" i="3"/>
  <c r="A1629" i="3"/>
  <c r="A588" i="3"/>
  <c r="A1779" i="3"/>
  <c r="A58" i="3"/>
  <c r="A1838" i="3"/>
  <c r="A983" i="3"/>
  <c r="A990" i="3"/>
  <c r="A1634" i="3"/>
  <c r="A3474" i="3"/>
  <c r="A3494" i="3"/>
  <c r="A3218" i="3"/>
  <c r="A1874" i="3"/>
  <c r="A2390" i="3"/>
  <c r="A1513" i="3"/>
  <c r="A1430" i="3"/>
  <c r="A404" i="3"/>
  <c r="A1158" i="3"/>
  <c r="A760" i="3"/>
  <c r="A2890" i="3"/>
  <c r="A499" i="3"/>
  <c r="A1040" i="3"/>
  <c r="A577" i="3"/>
  <c r="A1178" i="3"/>
  <c r="A3508" i="3"/>
  <c r="A3813" i="3"/>
  <c r="A1544" i="3"/>
  <c r="A3091" i="3"/>
  <c r="A3708" i="3"/>
  <c r="A3563" i="3"/>
  <c r="A2340" i="3"/>
  <c r="A2112" i="3"/>
  <c r="A2142" i="3"/>
  <c r="A672" i="3"/>
  <c r="A2332" i="3"/>
  <c r="A971" i="3"/>
  <c r="A2460" i="3"/>
  <c r="A2981" i="3"/>
  <c r="A1319" i="3"/>
  <c r="A1221" i="3"/>
  <c r="A3343" i="3"/>
  <c r="A625" i="3"/>
  <c r="A3889" i="3"/>
  <c r="A3197" i="3"/>
  <c r="A1280" i="3"/>
  <c r="A3693" i="3"/>
  <c r="A1028" i="3"/>
  <c r="A795" i="3"/>
  <c r="A2605" i="3"/>
  <c r="A1135" i="3"/>
  <c r="A3787" i="3"/>
  <c r="A2617" i="3"/>
  <c r="A551" i="3"/>
  <c r="A3144" i="3"/>
  <c r="A1737" i="3"/>
  <c r="A1943" i="3"/>
  <c r="A570" i="3"/>
  <c r="A3611" i="3"/>
  <c r="A530" i="3"/>
  <c r="A1536" i="3"/>
  <c r="A2435" i="3"/>
  <c r="A240" i="3"/>
  <c r="A1170" i="3"/>
  <c r="A1002" i="3"/>
  <c r="A434" i="3"/>
  <c r="A1768" i="3"/>
  <c r="A1667" i="3"/>
  <c r="A353" i="3"/>
  <c r="A1271" i="3"/>
  <c r="A2294" i="3"/>
  <c r="A1086" i="3"/>
  <c r="A2766" i="3"/>
  <c r="A3683" i="3"/>
  <c r="A2379" i="3"/>
  <c r="A1623" i="3"/>
  <c r="A3817" i="3"/>
  <c r="A2176" i="3"/>
  <c r="A2187" i="3"/>
  <c r="A814" i="3"/>
  <c r="A3217" i="3"/>
  <c r="A2658" i="3"/>
  <c r="A3837" i="3"/>
  <c r="A278" i="3"/>
  <c r="A3666" i="3"/>
  <c r="A3824" i="3"/>
  <c r="A2828" i="3"/>
  <c r="A2364" i="3"/>
  <c r="A343" i="3"/>
  <c r="A2584" i="3"/>
  <c r="A3636" i="3"/>
  <c r="A154" i="3"/>
  <c r="A1815" i="3"/>
  <c r="A812" i="3"/>
  <c r="A3635" i="3"/>
  <c r="A1009" i="3"/>
  <c r="A3720" i="3"/>
  <c r="A363" i="3"/>
  <c r="A2759" i="3"/>
  <c r="A3365" i="3"/>
  <c r="A1660" i="3"/>
  <c r="A2241" i="3"/>
  <c r="A3487" i="3"/>
  <c r="A3416" i="3"/>
  <c r="A1375" i="3"/>
  <c r="A3778" i="3"/>
  <c r="A449" i="3"/>
  <c r="A3157" i="3"/>
  <c r="A933" i="3"/>
  <c r="A3138" i="3"/>
  <c r="A310" i="3"/>
  <c r="A472" i="3"/>
  <c r="A3711" i="3"/>
  <c r="A3932" i="3"/>
  <c r="A619" i="3"/>
  <c r="A3184" i="3"/>
  <c r="A3637" i="3"/>
  <c r="A2264" i="3"/>
  <c r="A387" i="3"/>
  <c r="A1029" i="3"/>
  <c r="A178" i="3"/>
  <c r="A2069" i="3"/>
  <c r="A3855" i="3"/>
  <c r="A3558" i="3"/>
  <c r="A1598" i="3"/>
  <c r="A1327" i="3"/>
  <c r="A2395" i="3"/>
  <c r="A3716" i="3"/>
  <c r="A1792" i="3"/>
  <c r="A1476" i="3"/>
  <c r="A183" i="3"/>
  <c r="A32" i="3"/>
  <c r="A1919" i="3"/>
  <c r="A800" i="3"/>
  <c r="A1440" i="3"/>
  <c r="A3272" i="3"/>
  <c r="A1370" i="3"/>
  <c r="A3748" i="3"/>
  <c r="A2459" i="3"/>
  <c r="A2905" i="3"/>
  <c r="A3150" i="3"/>
  <c r="A1741" i="3"/>
  <c r="A2474" i="3"/>
  <c r="A3556" i="3"/>
  <c r="A2687" i="3"/>
  <c r="A2580" i="3"/>
  <c r="A3670" i="3"/>
  <c r="A2107" i="3"/>
  <c r="A3606" i="3"/>
  <c r="A3624" i="3"/>
  <c r="A1727" i="3"/>
  <c r="A3375" i="3"/>
  <c r="A3107" i="3"/>
  <c r="A1719" i="3"/>
  <c r="A3914" i="3"/>
  <c r="A313" i="3"/>
  <c r="A436" i="3"/>
  <c r="A2526" i="3"/>
  <c r="A2947" i="3"/>
  <c r="A144" i="3"/>
  <c r="A206" i="3"/>
  <c r="A321" i="3"/>
  <c r="A908" i="3"/>
  <c r="A2651" i="3"/>
  <c r="A1339" i="3"/>
  <c r="A1240" i="3"/>
  <c r="A470" i="3"/>
  <c r="A2409" i="3"/>
  <c r="A416" i="3"/>
  <c r="A731" i="3"/>
  <c r="A2067" i="3"/>
  <c r="A1095" i="3"/>
  <c r="A3078" i="3"/>
  <c r="A3917" i="3"/>
  <c r="A1173" i="3"/>
  <c r="A311" i="3"/>
  <c r="A1318" i="3"/>
  <c r="A1903" i="3"/>
  <c r="A2585" i="3"/>
  <c r="A901" i="3"/>
  <c r="A347" i="3"/>
  <c r="A2233" i="3"/>
  <c r="A3199" i="3"/>
  <c r="A1092" i="3"/>
  <c r="A355" i="3"/>
  <c r="A513" i="3"/>
  <c r="A2573" i="3"/>
  <c r="A83" i="3"/>
  <c r="A207" i="3"/>
  <c r="A3452" i="3"/>
  <c r="A1556" i="3"/>
  <c r="A1711" i="3"/>
  <c r="A3386" i="3"/>
  <c r="A1213" i="3"/>
  <c r="A2744" i="3"/>
  <c r="A203" i="3"/>
  <c r="A3065" i="3"/>
  <c r="A1559" i="3"/>
  <c r="A2887" i="3"/>
  <c r="A441" i="3"/>
  <c r="A133" i="3"/>
  <c r="A3549" i="3"/>
  <c r="A3669" i="3"/>
  <c r="A167" i="3"/>
  <c r="A696" i="3"/>
  <c r="A18" i="3"/>
  <c r="A1354" i="3"/>
  <c r="A3052" i="3"/>
  <c r="A2439" i="3"/>
  <c r="A348" i="3"/>
  <c r="A3301" i="3"/>
  <c r="A1405" i="3"/>
  <c r="A1335" i="3"/>
  <c r="A3668" i="3"/>
  <c r="A1555" i="3"/>
  <c r="A2666" i="3"/>
  <c r="A1013" i="3"/>
  <c r="A3475" i="3"/>
  <c r="A1876" i="3"/>
  <c r="A598" i="3"/>
  <c r="A3627" i="3"/>
  <c r="A3858" i="3"/>
  <c r="A2549" i="3"/>
  <c r="A2407" i="3"/>
  <c r="A42" i="3"/>
  <c r="A1316" i="3"/>
  <c r="A2010" i="3"/>
  <c r="A706" i="3"/>
  <c r="A146" i="3"/>
  <c r="A1088" i="3"/>
  <c r="A2525" i="3"/>
  <c r="A484" i="3"/>
  <c r="A3417" i="3"/>
  <c r="A3322" i="3"/>
  <c r="A1628" i="3"/>
  <c r="A645" i="3"/>
  <c r="A1056" i="3"/>
  <c r="A3068" i="3"/>
  <c r="A2359" i="3"/>
  <c r="A3929" i="3"/>
  <c r="A1005" i="3"/>
  <c r="A2258" i="3"/>
  <c r="A1421" i="3"/>
  <c r="A118" i="3"/>
  <c r="A2342" i="3"/>
  <c r="A1296" i="3"/>
  <c r="A3450" i="3"/>
  <c r="A2160" i="3"/>
  <c r="A2399" i="3"/>
  <c r="A2809" i="3"/>
  <c r="A942" i="3"/>
  <c r="A3646" i="3"/>
  <c r="A1584" i="3"/>
  <c r="A708" i="3"/>
  <c r="A97" i="3"/>
  <c r="A2917" i="3"/>
  <c r="A1748" i="3"/>
  <c r="A1537" i="3"/>
  <c r="A2113" i="3"/>
  <c r="A1121" i="3"/>
  <c r="A2600" i="3"/>
  <c r="A3839" i="3"/>
  <c r="A107" i="3"/>
  <c r="A2961" i="3"/>
  <c r="A1698" i="3"/>
  <c r="A421" i="3"/>
  <c r="A2094" i="3"/>
  <c r="A3721" i="3"/>
  <c r="A873" i="3"/>
  <c r="A573" i="3"/>
  <c r="A1752" i="3"/>
  <c r="A2488" i="3"/>
  <c r="A948" i="3"/>
  <c r="A40" i="3"/>
  <c r="A3710" i="3"/>
  <c r="A2553" i="3"/>
  <c r="A1257" i="3"/>
  <c r="A1954" i="3"/>
  <c r="A214" i="3"/>
  <c r="A316" i="3"/>
  <c r="A3162" i="3"/>
  <c r="A1833" i="3"/>
  <c r="A832" i="3"/>
  <c r="A2028" i="3"/>
  <c r="A3288" i="3"/>
  <c r="A1572" i="3"/>
  <c r="A1956" i="3"/>
  <c r="A3512" i="3"/>
  <c r="A2039" i="3"/>
  <c r="A3792" i="3"/>
  <c r="A1398" i="3"/>
  <c r="A1552" i="3"/>
  <c r="A2825" i="3"/>
  <c r="A3856" i="3"/>
  <c r="A3498" i="3"/>
  <c r="A2797" i="3"/>
  <c r="A1337" i="3"/>
  <c r="A2956" i="3"/>
  <c r="A1411" i="3"/>
  <c r="A1932" i="3"/>
  <c r="A1805" i="3"/>
  <c r="A2484" i="3"/>
  <c r="A3128" i="3"/>
  <c r="A2515" i="3"/>
  <c r="A385" i="3"/>
  <c r="A1166" i="3"/>
  <c r="A2643" i="3"/>
  <c r="A3355" i="3"/>
  <c r="A2799" i="3"/>
  <c r="A236" i="3"/>
  <c r="A2009" i="3"/>
  <c r="A1601" i="3"/>
  <c r="A1080" i="3"/>
  <c r="A3539" i="3"/>
  <c r="A516" i="3"/>
  <c r="A794" i="3"/>
  <c r="A3779" i="3"/>
  <c r="A3521" i="3"/>
  <c r="A1223" i="3"/>
  <c r="A1084" i="3"/>
  <c r="A870" i="3"/>
  <c r="A1199" i="3"/>
  <c r="A2006" i="3"/>
  <c r="A703" i="3"/>
  <c r="A3183" i="3"/>
  <c r="A2820" i="3"/>
  <c r="A2592" i="3"/>
  <c r="A3358" i="3"/>
  <c r="A366" i="3"/>
  <c r="A2391" i="3"/>
  <c r="A30" i="3"/>
  <c r="A3461" i="3"/>
  <c r="A1329" i="3"/>
  <c r="A534" i="3"/>
  <c r="A1157" i="3"/>
  <c r="A2569" i="3"/>
  <c r="A3028" i="3"/>
  <c r="A2270" i="3"/>
  <c r="A3471" i="3"/>
  <c r="A556" i="3"/>
  <c r="A1716" i="3"/>
  <c r="A3694" i="3"/>
  <c r="A1595" i="3"/>
  <c r="A2581" i="3"/>
  <c r="A2363" i="3"/>
  <c r="A129" i="3"/>
  <c r="A3200" i="3"/>
  <c r="A459" i="3"/>
  <c r="A1545" i="3"/>
  <c r="A1856" i="3"/>
  <c r="A3626" i="3"/>
  <c r="A177" i="3"/>
  <c r="A3592" i="3"/>
  <c r="A3747" i="3"/>
  <c r="A785" i="3"/>
  <c r="A3639" i="3"/>
  <c r="A2337" i="3"/>
  <c r="A435" i="3"/>
  <c r="A1461" i="3"/>
  <c r="A3244" i="3"/>
  <c r="A3348" i="3"/>
  <c r="A3790" i="3"/>
  <c r="A1317" i="3"/>
  <c r="A209" i="3"/>
  <c r="A2215" i="3"/>
  <c r="A2427" i="3"/>
  <c r="A803" i="3"/>
  <c r="A2774" i="3"/>
  <c r="A123" i="3"/>
  <c r="A1949" i="3"/>
  <c r="A2404" i="3"/>
  <c r="A2493" i="3"/>
  <c r="A1688" i="3"/>
  <c r="A3882" i="3"/>
  <c r="A2052" i="3"/>
  <c r="A3055" i="3"/>
  <c r="A1137" i="3"/>
  <c r="A3540" i="3"/>
  <c r="A3911" i="3"/>
  <c r="A3213" i="3"/>
  <c r="A117" i="3"/>
  <c r="A2836" i="3"/>
  <c r="A2734" i="3"/>
  <c r="A627" i="3"/>
  <c r="A3501" i="3"/>
  <c r="A3660" i="3"/>
  <c r="A239" i="3"/>
  <c r="A2610" i="3"/>
  <c r="A1637" i="3"/>
  <c r="A210" i="3"/>
  <c r="A514" i="3"/>
  <c r="A1999" i="3"/>
  <c r="A954" i="3"/>
  <c r="A322" i="3"/>
  <c r="A1839" i="3"/>
  <c r="A1803" i="3"/>
  <c r="A1868" i="3"/>
  <c r="A1814" i="3"/>
  <c r="A3874" i="3"/>
  <c r="A677" i="3"/>
  <c r="A802" i="3"/>
  <c r="A2639" i="3"/>
  <c r="A586" i="3"/>
  <c r="A2722" i="3"/>
  <c r="A656" i="3"/>
  <c r="A3439" i="3"/>
  <c r="A1708" i="3"/>
  <c r="A1349" i="3"/>
  <c r="A1511" i="3"/>
  <c r="A1557" i="3"/>
  <c r="A1897" i="3"/>
  <c r="A3129" i="3"/>
  <c r="A2608" i="3"/>
  <c r="A2946" i="3"/>
  <c r="A574" i="3"/>
  <c r="A3313" i="3"/>
  <c r="A1758" i="3"/>
  <c r="A965" i="3"/>
  <c r="A2444" i="3"/>
  <c r="A3027" i="3"/>
  <c r="A303" i="3"/>
  <c r="A52" i="3"/>
  <c r="A603" i="3"/>
  <c r="A3904" i="3"/>
  <c r="A1550" i="3"/>
  <c r="A3202" i="3"/>
  <c r="A736" i="3"/>
  <c r="A1541" i="3"/>
  <c r="A3515" i="3"/>
  <c r="A3297" i="3"/>
  <c r="A2043" i="3"/>
  <c r="A2232" i="3"/>
  <c r="A1243" i="3"/>
  <c r="A860" i="3"/>
  <c r="A975" i="3"/>
  <c r="A3154" i="3"/>
  <c r="A1267" i="3"/>
  <c r="A587" i="3"/>
  <c r="A1325" i="3"/>
  <c r="A1626" i="3"/>
  <c r="A2179" i="3"/>
  <c r="A1106" i="3"/>
  <c r="A1864" i="3"/>
  <c r="A2912" i="3"/>
  <c r="A3739" i="3"/>
  <c r="A3656" i="3"/>
  <c r="A2660" i="3"/>
  <c r="A277" i="3"/>
  <c r="A3082" i="3"/>
  <c r="A2511" i="3"/>
  <c r="A727" i="3"/>
  <c r="A351" i="3"/>
  <c r="A3455" i="3"/>
  <c r="A3109" i="3"/>
  <c r="A61" i="3"/>
  <c r="A1996" i="3"/>
  <c r="A3374" i="3"/>
  <c r="A2136" i="3"/>
  <c r="A1179" i="3"/>
  <c r="A2085" i="3"/>
  <c r="A3414" i="3"/>
  <c r="A395" i="3"/>
  <c r="A2355" i="3"/>
  <c r="A391" i="3"/>
  <c r="A1023" i="3"/>
  <c r="A8" i="3"/>
  <c r="A1831" i="3"/>
  <c r="A3040" i="3"/>
  <c r="A1588" i="3"/>
  <c r="A3328" i="3"/>
  <c r="A1159" i="3"/>
  <c r="A54" i="3"/>
  <c r="A1017" i="3"/>
  <c r="A2255" i="3"/>
  <c r="A2676" i="3"/>
  <c r="A1399" i="3"/>
  <c r="A639" i="3"/>
  <c r="A3565" i="3"/>
  <c r="A3678" i="3"/>
  <c r="A3208" i="3"/>
  <c r="A112" i="3"/>
  <c r="A613" i="3"/>
  <c r="A2514" i="3"/>
  <c r="A3096" i="3"/>
  <c r="A2046" i="3"/>
  <c r="A3084" i="3"/>
  <c r="A559" i="3"/>
  <c r="A557" i="3"/>
  <c r="A646" i="3"/>
  <c r="A3432" i="3"/>
  <c r="A312" i="3"/>
  <c r="A3812" i="3"/>
  <c r="A2068" i="3"/>
  <c r="A2415" i="3"/>
  <c r="A2327" i="3"/>
  <c r="A2178" i="3"/>
  <c r="A2168" i="3"/>
  <c r="A2883" i="3"/>
  <c r="A2026" i="3"/>
  <c r="A1445" i="3"/>
  <c r="A510" i="3"/>
  <c r="A506" i="3"/>
  <c r="A33" i="3"/>
  <c r="A3332" i="3"/>
  <c r="A3221" i="3"/>
  <c r="A3391" i="3"/>
  <c r="A2272" i="3"/>
  <c r="A1094" i="3"/>
  <c r="A3141" i="3"/>
  <c r="A406" i="3"/>
  <c r="A1139" i="3"/>
  <c r="A3308" i="3"/>
  <c r="A2310" i="3"/>
  <c r="A3883" i="3"/>
  <c r="A160" i="3"/>
  <c r="A2242" i="3"/>
  <c r="A575" i="3"/>
  <c r="A2808" i="3"/>
  <c r="A3314" i="3"/>
  <c r="A3460" i="3"/>
  <c r="A2595" i="3"/>
  <c r="A542" i="3"/>
  <c r="A12" i="3"/>
  <c r="A3478" i="3"/>
  <c r="A968" i="3"/>
  <c r="A1238" i="3"/>
  <c r="A3566" i="3"/>
  <c r="A2130" i="3"/>
  <c r="A507" i="3"/>
  <c r="A3017" i="3"/>
  <c r="A2613" i="3"/>
  <c r="A2974" i="3"/>
  <c r="A3088" i="3"/>
  <c r="A981" i="3"/>
  <c r="A3352" i="3"/>
  <c r="A2877" i="3"/>
  <c r="A2335" i="3"/>
  <c r="A3568" i="3"/>
  <c r="A3547" i="3"/>
  <c r="A3033" i="3"/>
  <c r="A3604" i="3"/>
  <c r="A468" i="3"/>
  <c r="A629" i="3"/>
  <c r="A630" i="3"/>
  <c r="A3902" i="3"/>
  <c r="A1772" i="3"/>
  <c r="A1181" i="3"/>
  <c r="A2674" i="3"/>
  <c r="A3674" i="3"/>
  <c r="A3665" i="3"/>
  <c r="A1860" i="3"/>
  <c r="A1069" i="3"/>
  <c r="A1089" i="3"/>
  <c r="A3134" i="3"/>
  <c r="A959" i="3"/>
  <c r="A3069" i="3"/>
  <c r="A2941" i="3"/>
  <c r="A1333" i="3"/>
  <c r="A2664" i="3"/>
  <c r="A3767" i="3"/>
  <c r="A3791" i="3"/>
  <c r="A3921" i="3"/>
  <c r="A2811" i="3"/>
  <c r="A985" i="3"/>
  <c r="A1617" i="3"/>
  <c r="A1475" i="3"/>
  <c r="A3775" i="3"/>
  <c r="A2449" i="3"/>
  <c r="A1239" i="3"/>
  <c r="A2847" i="3"/>
  <c r="A944" i="3"/>
  <c r="A1988" i="3"/>
  <c r="A2621" i="3"/>
  <c r="A935" i="3"/>
  <c r="A3613" i="3"/>
  <c r="A1494" i="3"/>
  <c r="A2577" i="3"/>
  <c r="A286" i="3"/>
  <c r="A2619" i="3"/>
  <c r="A337" i="3"/>
  <c r="A84" i="3"/>
  <c r="A1160" i="3"/>
  <c r="A3164" i="3"/>
  <c r="A1807" i="3"/>
  <c r="A46" i="3"/>
  <c r="A1169" i="3"/>
  <c r="A221" i="3"/>
  <c r="A3233" i="3"/>
  <c r="A1246" i="3"/>
  <c r="A3192" i="3"/>
  <c r="A778" i="3"/>
  <c r="A2172" i="3"/>
  <c r="A690" i="3"/>
  <c r="A1823" i="3"/>
  <c r="A3201" i="3"/>
  <c r="A2138" i="3"/>
  <c r="A2048" i="3"/>
  <c r="A2718" i="3"/>
  <c r="A297" i="3"/>
  <c r="A1459" i="3"/>
  <c r="A550" i="3"/>
  <c r="A1433" i="3"/>
  <c r="A2195" i="3"/>
  <c r="A3166" i="3"/>
  <c r="A1561" i="3"/>
  <c r="A987" i="3"/>
  <c r="A2230" i="3"/>
  <c r="A3714" i="3"/>
  <c r="A1679" i="3"/>
  <c r="A2627" i="3"/>
  <c r="A3378" i="3"/>
  <c r="A3755" i="3"/>
  <c r="A170" i="3"/>
  <c r="A244" i="3"/>
  <c r="A1994" i="3"/>
  <c r="A271" i="3"/>
  <c r="A558" i="3"/>
  <c r="A3633" i="3"/>
  <c r="A3270" i="3"/>
  <c r="A2291" i="3"/>
  <c r="A2005" i="3"/>
  <c r="A2095" i="3"/>
  <c r="A769" i="3"/>
  <c r="A1697" i="3"/>
  <c r="A825" i="3"/>
  <c r="A501" i="3"/>
  <c r="A746" i="3"/>
  <c r="A1477" i="3"/>
  <c r="A2572" i="3"/>
  <c r="A3056" i="3"/>
  <c r="A3291" i="3"/>
  <c r="A2322" i="3"/>
  <c r="A241" i="3"/>
  <c r="A3169" i="3"/>
  <c r="A2604" i="3"/>
  <c r="A3283" i="3"/>
  <c r="A335" i="3"/>
  <c r="A1345" i="3"/>
  <c r="A3238" i="3"/>
  <c r="A476" i="3"/>
  <c r="A591" i="3"/>
  <c r="A3729" i="3"/>
  <c r="A3249" i="3"/>
  <c r="A382" i="3"/>
  <c r="A3" i="3"/>
  <c r="A2338" i="3"/>
  <c r="A1140" i="3"/>
  <c r="A3274" i="3"/>
  <c r="A3242" i="3"/>
  <c r="A496" i="3"/>
  <c r="A2705" i="3"/>
  <c r="A3335" i="3"/>
  <c r="A3570" i="3"/>
  <c r="A134" i="3"/>
  <c r="A2376" i="3"/>
  <c r="A1097" i="3"/>
  <c r="A156" i="3"/>
  <c r="A1731" i="3"/>
  <c r="A3927" i="3"/>
  <c r="A2733" i="3"/>
  <c r="A2029" i="3"/>
  <c r="A2939" i="3"/>
  <c r="A3321" i="3"/>
  <c r="A2829" i="3"/>
  <c r="A63" i="3"/>
  <c r="A854" i="3"/>
  <c r="A451" i="3"/>
  <c r="A1176" i="3"/>
  <c r="A783" i="3"/>
  <c r="A495" i="3"/>
  <c r="A1842" i="3"/>
  <c r="A653" i="3"/>
  <c r="A2546" i="3"/>
  <c r="A927" i="3"/>
  <c r="A1120" i="3"/>
  <c r="A2871" i="3"/>
  <c r="A1817" i="3"/>
  <c r="A1425" i="3"/>
  <c r="A1035" i="3"/>
  <c r="A1442" i="3"/>
  <c r="A1674" i="3"/>
  <c r="A2293" i="3"/>
  <c r="A3800" i="3"/>
  <c r="A184" i="3"/>
  <c r="A2410" i="3"/>
  <c r="A1554" i="3"/>
  <c r="A1670" i="3"/>
  <c r="A698" i="3"/>
  <c r="A3176" i="3"/>
  <c r="A3089" i="3"/>
  <c r="A2787" i="3"/>
  <c r="A66" i="3"/>
  <c r="A1344" i="3"/>
  <c r="A2188" i="3"/>
  <c r="A2277" i="3"/>
  <c r="A898" i="3"/>
  <c r="A2000" i="3"/>
  <c r="A2739" i="3"/>
  <c r="A2940" i="3"/>
  <c r="A2845" i="3"/>
  <c r="A1207" i="3"/>
  <c r="A701" i="3"/>
  <c r="A330" i="3"/>
  <c r="A2544" i="3"/>
  <c r="A3120" i="3"/>
  <c r="A2003" i="3"/>
  <c r="A2349" i="3"/>
  <c r="A2442" i="3"/>
  <c r="A2171" i="3"/>
  <c r="A299" i="3"/>
  <c r="A1249" i="3"/>
  <c r="A2914" i="3"/>
  <c r="A796" i="3"/>
  <c r="A2367" i="3"/>
  <c r="A2468" i="3"/>
  <c r="A3005" i="3"/>
  <c r="A671" i="3"/>
  <c r="A237" i="3"/>
  <c r="A1794" i="3"/>
  <c r="A961" i="3"/>
  <c r="A1885" i="3"/>
  <c r="A3699" i="3"/>
  <c r="A1547" i="3"/>
  <c r="A2137" i="3"/>
  <c r="A3702" i="3"/>
  <c r="A1878" i="3"/>
  <c r="A1064" i="3"/>
  <c r="A1503" i="3"/>
  <c r="A3595" i="3"/>
  <c r="A2920" i="3"/>
  <c r="A2429" i="3"/>
  <c r="A1342" i="3"/>
  <c r="A3782" i="3"/>
  <c r="A2682" i="3"/>
  <c r="A2802" i="3"/>
  <c r="A2754" i="3"/>
  <c r="A2547" i="3"/>
  <c r="A3888" i="3"/>
  <c r="A864" i="3"/>
  <c r="A1072" i="3"/>
  <c r="A3480" i="3"/>
  <c r="A454" i="3"/>
  <c r="A766" i="3"/>
  <c r="A75" i="3"/>
  <c r="A493" i="3"/>
  <c r="A2436" i="3"/>
  <c r="A1968" i="3"/>
  <c r="A2661" i="3"/>
  <c r="A2190" i="3"/>
  <c r="A3459" i="3"/>
  <c r="A1951" i="3"/>
  <c r="A721" i="3"/>
  <c r="A3484" i="3"/>
  <c r="A3293" i="3"/>
  <c r="A1743" i="3"/>
  <c r="A2552" i="3"/>
  <c r="A287" i="3"/>
  <c r="A3884" i="3"/>
  <c r="A538" i="3"/>
  <c r="A3737" i="3"/>
  <c r="A3553" i="3"/>
  <c r="A747" i="3"/>
  <c r="A2350" i="3"/>
  <c r="A2481" i="3"/>
  <c r="A11" i="3"/>
  <c r="A2823" i="3"/>
  <c r="A2713" i="3"/>
  <c r="A3811" i="3"/>
  <c r="A3277" i="3"/>
  <c r="A2244" i="3"/>
  <c r="A2498" i="3"/>
  <c r="A1980" i="3"/>
  <c r="A853" i="3"/>
  <c r="A3303" i="3"/>
  <c r="A1154" i="3"/>
  <c r="A2869" i="3"/>
  <c r="A3405" i="3"/>
  <c r="A414" i="3"/>
  <c r="A1859" i="3"/>
  <c r="A2398" i="3"/>
  <c r="A1358" i="3"/>
  <c r="A700" i="3"/>
  <c r="A2933" i="3"/>
  <c r="A2369" i="3"/>
  <c r="A3319" i="3"/>
  <c r="A3318" i="3"/>
  <c r="A3269" i="3"/>
  <c r="A2049" i="3"/>
  <c r="A678" i="3"/>
  <c r="A1364" i="3"/>
  <c r="A3802" i="3"/>
  <c r="A1548" i="3"/>
  <c r="A3780" i="3"/>
  <c r="A44" i="3"/>
  <c r="A1507" i="3"/>
  <c r="A3290" i="3"/>
  <c r="A3844" i="3"/>
  <c r="A3336" i="3"/>
  <c r="A3728" i="3"/>
  <c r="A1533" i="3"/>
  <c r="A1467" i="3"/>
  <c r="A3840" i="3"/>
  <c r="A2254" i="3"/>
  <c r="A2566" i="3"/>
  <c r="A763" i="3"/>
  <c r="A1414" i="3"/>
  <c r="A148" i="3"/>
  <c r="A2431" i="3"/>
  <c r="A289" i="3"/>
  <c r="A3785" i="3"/>
  <c r="A3522" i="3"/>
  <c r="A2315" i="3"/>
  <c r="A1611" i="3"/>
  <c r="A201" i="3"/>
  <c r="A2885" i="3"/>
  <c r="A3851" i="3"/>
  <c r="A71" i="3"/>
  <c r="A3100" i="3"/>
  <c r="A1530" i="3"/>
  <c r="A1163" i="3"/>
  <c r="A290" i="3"/>
  <c r="A3827" i="3"/>
  <c r="A3401" i="3"/>
  <c r="A2313" i="3"/>
  <c r="A3140" i="3"/>
  <c r="A1381" i="3"/>
  <c r="A2135" i="3"/>
  <c r="A1678" i="3"/>
  <c r="A861" i="3"/>
  <c r="A2307" i="3"/>
  <c r="A2677" i="3"/>
  <c r="A2936" i="3"/>
  <c r="A1071" i="3"/>
  <c r="A3740" i="3"/>
  <c r="A397" i="3"/>
  <c r="A748" i="3"/>
  <c r="A1049" i="3"/>
  <c r="A3447" i="3"/>
  <c r="A3434" i="3"/>
  <c r="A1275" i="3"/>
  <c r="A1488" i="3"/>
  <c r="A1233" i="3"/>
  <c r="A3070" i="3"/>
  <c r="A62" i="3"/>
  <c r="A3887" i="3"/>
  <c r="A1397" i="3"/>
  <c r="A448" i="3"/>
  <c r="A2482" i="3"/>
  <c r="A1016" i="3"/>
  <c r="A883" i="3"/>
  <c r="A2106" i="3"/>
  <c r="A837" i="3"/>
  <c r="A479" i="3"/>
  <c r="A1306" i="3"/>
  <c r="A2097" i="3"/>
  <c r="A2633" i="3"/>
  <c r="A1227" i="3"/>
  <c r="A1368" i="3"/>
  <c r="A2879" i="3"/>
  <c r="A1006" i="3"/>
  <c r="A1308" i="3"/>
  <c r="A2817" i="3"/>
  <c r="A2989" i="3"/>
  <c r="A1123" i="3"/>
  <c r="A3903" i="3"/>
  <c r="A1328" i="3"/>
  <c r="A1692" i="3"/>
  <c r="A2100" i="3"/>
  <c r="A279" i="3"/>
  <c r="A194" i="3"/>
  <c r="A1993" i="3"/>
  <c r="A2991" i="3"/>
  <c r="A3586" i="3"/>
  <c r="A2312" i="3"/>
  <c r="A3496" i="3"/>
  <c r="A3030" i="3"/>
  <c r="A433" i="3"/>
  <c r="A1132" i="3"/>
  <c r="A3331" i="3"/>
  <c r="A2926" i="3"/>
  <c r="A1378" i="3"/>
  <c r="A3838" i="3"/>
  <c r="A2522" i="3"/>
  <c r="A1746" i="3"/>
  <c r="A1953" i="3"/>
  <c r="A2096" i="3"/>
  <c r="A2084" i="3"/>
  <c r="A1396" i="3"/>
  <c r="A1444" i="3"/>
  <c r="A2601" i="3"/>
  <c r="A3419" i="3"/>
  <c r="A19" i="3"/>
  <c r="A3029" i="3"/>
  <c r="A2206" i="3"/>
  <c r="A3395" i="3"/>
  <c r="A1079" i="3"/>
  <c r="A3018" i="3"/>
  <c r="A2967" i="3"/>
  <c r="A1905" i="3"/>
  <c r="A1096" i="3"/>
  <c r="A2092" i="3"/>
  <c r="A2977" i="3"/>
  <c r="A592" i="3"/>
  <c r="A3734" i="3"/>
  <c r="A429" i="3"/>
  <c r="A3451" i="3"/>
  <c r="A326" i="3"/>
  <c r="A813" i="3"/>
  <c r="A3559" i="3"/>
  <c r="A3915" i="3"/>
  <c r="A1549" i="3"/>
  <c r="A1991" i="3"/>
  <c r="A3928" i="3"/>
  <c r="A3228" i="3"/>
  <c r="A994" i="3"/>
  <c r="A3895" i="3"/>
  <c r="A1343" i="3"/>
  <c r="A1770" i="3"/>
  <c r="A2720" i="3"/>
  <c r="A618" i="3"/>
  <c r="A1326" i="3"/>
  <c r="A2568" i="3"/>
  <c r="A2567" i="3"/>
  <c r="A2413" i="3"/>
  <c r="A3909" i="3"/>
  <c r="A921" i="3"/>
  <c r="A2603" i="3"/>
  <c r="A3567" i="3"/>
  <c r="A3770" i="3"/>
  <c r="A1014" i="3"/>
  <c r="A1941" i="3"/>
  <c r="A621" i="3"/>
  <c r="A1474" i="3"/>
  <c r="A116" i="3"/>
  <c r="A3679" i="3"/>
  <c r="A2271" i="3"/>
  <c r="A3805" i="3"/>
  <c r="A1310" i="3"/>
  <c r="A3354" i="3"/>
  <c r="A3819" i="3"/>
  <c r="A3427" i="3"/>
  <c r="A1369" i="3"/>
  <c r="A1925" i="3"/>
  <c r="A679" i="3"/>
  <c r="A2988" i="3"/>
  <c r="A440" i="3"/>
  <c r="A3870" i="3"/>
  <c r="A1849" i="3"/>
  <c r="A2507" i="3"/>
  <c r="A3700" i="3"/>
  <c r="A1656" i="3"/>
  <c r="A3264" i="3"/>
  <c r="A2170" i="3"/>
  <c r="A396" i="3"/>
  <c r="A64" i="3"/>
  <c r="A3599" i="3"/>
  <c r="A2903" i="3"/>
  <c r="A1384" i="3"/>
  <c r="A2024" i="3"/>
  <c r="A1777" i="3"/>
  <c r="A1924" i="3"/>
  <c r="A2066" i="3"/>
  <c r="A2380" i="3"/>
  <c r="A2757" i="3"/>
  <c r="A850" i="3"/>
  <c r="A1478" i="3"/>
  <c r="A2056" i="3"/>
  <c r="A2401" i="3"/>
  <c r="A1283" i="3"/>
  <c r="A1992" i="3"/>
  <c r="A900" i="3"/>
  <c r="A2208" i="3"/>
  <c r="A2139" i="3"/>
  <c r="A2878" i="3"/>
  <c r="A2485" i="3"/>
  <c r="A931" i="3"/>
  <c r="A3822" i="3"/>
  <c r="A1171" i="3"/>
  <c r="A483" i="3"/>
  <c r="A1820" i="3"/>
  <c r="A2057" i="3"/>
  <c r="A196" i="3"/>
  <c r="A1302" i="3"/>
  <c r="A1060" i="3"/>
  <c r="A1806" i="3"/>
  <c r="A906" i="3"/>
  <c r="A2438" i="3"/>
  <c r="A302" i="3"/>
  <c r="A1114" i="3"/>
  <c r="A3850" i="3"/>
  <c r="A2721" i="3"/>
  <c r="A2268" i="3"/>
  <c r="A2402" i="3"/>
  <c r="A325" i="3"/>
  <c r="A2516" i="3"/>
  <c r="A3338" i="3"/>
  <c r="A1523" i="3"/>
  <c r="A2911" i="3"/>
  <c r="A2727" i="3"/>
  <c r="A3257" i="3"/>
  <c r="A1967" i="3"/>
  <c r="A3514" i="3"/>
  <c r="A1822" i="3"/>
  <c r="A165" i="3"/>
  <c r="A594" i="3"/>
  <c r="A372" i="3"/>
  <c r="A1738" i="3"/>
  <c r="A1250" i="3"/>
  <c r="A3763" i="3"/>
  <c r="A77" i="3"/>
  <c r="A17" i="3"/>
  <c r="A659" i="3"/>
  <c r="A1491" i="3"/>
  <c r="A1073" i="3"/>
  <c r="A1705" i="3"/>
  <c r="A1142" i="3"/>
  <c r="A453" i="3"/>
  <c r="A3139" i="3"/>
  <c r="A2403" i="3"/>
  <c r="A3180" i="3"/>
  <c r="A929" i="3"/>
  <c r="A720" i="3"/>
  <c r="A553" i="3"/>
  <c r="A1347" i="3"/>
  <c r="A430" i="3"/>
  <c r="A1075" i="3"/>
  <c r="A2854" i="3"/>
  <c r="A422" i="3"/>
  <c r="A3172" i="3"/>
  <c r="A2983" i="3"/>
  <c r="A1908" i="3"/>
  <c r="A3409" i="3"/>
  <c r="A2414" i="3"/>
  <c r="A2365" i="3"/>
  <c r="A3542" i="3"/>
  <c r="A3632" i="3"/>
  <c r="A3878" i="3"/>
  <c r="A2373" i="3"/>
  <c r="A887" i="3"/>
  <c r="A288" i="3"/>
  <c r="A390" i="3"/>
  <c r="A3008" i="3"/>
  <c r="A3377" i="3"/>
  <c r="A1528" i="3"/>
  <c r="A3104" i="3"/>
  <c r="A3719" i="3"/>
  <c r="A106" i="3"/>
  <c r="A2653" i="3"/>
  <c r="A1021" i="3"/>
  <c r="A2111" i="3"/>
  <c r="A2957" i="3"/>
  <c r="A1462" i="3"/>
  <c r="A2019" i="3"/>
  <c r="A2453" i="3"/>
  <c r="A2679" i="3"/>
  <c r="A1407" i="3"/>
  <c r="A1997" i="3"/>
  <c r="A3094" i="3"/>
  <c r="A3546" i="3"/>
  <c r="A163" i="3"/>
  <c r="A564" i="3"/>
  <c r="A2021" i="3"/>
  <c r="A86" i="3"/>
  <c r="A2154" i="3"/>
  <c r="A2699" i="3"/>
  <c r="A2306" i="3"/>
  <c r="A3789" i="3"/>
  <c r="A2631" i="3"/>
  <c r="A2665" i="3"/>
  <c r="A1920" i="3"/>
  <c r="A1520" i="3"/>
  <c r="A3453" i="3"/>
  <c r="A2346" i="3"/>
  <c r="A894" i="3"/>
  <c r="A2017" i="3"/>
  <c r="A3628" i="3"/>
  <c r="A2970" i="3"/>
  <c r="A82" i="3"/>
  <c r="A640" i="3"/>
  <c r="A3736" i="3"/>
  <c r="A2786" i="3"/>
  <c r="A38" i="3"/>
  <c r="A127" i="3"/>
  <c r="A2040" i="3"/>
  <c r="A4" i="3"/>
  <c r="A3304" i="3"/>
  <c r="A2923" i="3"/>
  <c r="A728" i="3"/>
  <c r="A978" i="3"/>
  <c r="A80" i="3"/>
  <c r="A3302" i="3"/>
  <c r="A2419" i="3"/>
  <c r="A95" i="3"/>
  <c r="A2505" i="3"/>
  <c r="A176" i="3"/>
  <c r="A3689" i="3"/>
  <c r="A3575" i="3"/>
  <c r="A1253" i="3"/>
  <c r="A2411" i="3"/>
  <c r="A809" i="3"/>
  <c r="A1487" i="3"/>
  <c r="A393" i="3"/>
  <c r="A2901" i="3"/>
  <c r="A2325" i="3"/>
  <c r="A3456" i="3"/>
  <c r="A1888" i="3"/>
  <c r="A135" i="3"/>
  <c r="A445" i="3"/>
  <c r="A225" i="3"/>
  <c r="A615" i="3"/>
  <c r="A3465" i="3"/>
  <c r="A2382" i="3"/>
  <c r="A1008" i="3"/>
  <c r="A2062" i="3"/>
  <c r="A3369" i="3"/>
  <c r="A2645" i="3"/>
  <c r="A1492" i="3"/>
  <c r="A939" i="3"/>
  <c r="A3229" i="3"/>
  <c r="A3044" i="3"/>
  <c r="A3133" i="3"/>
  <c r="A2129" i="3"/>
  <c r="A3615" i="3"/>
  <c r="A518" i="3"/>
  <c r="A3011" i="3"/>
  <c r="A3239" i="3"/>
  <c r="A418" i="3"/>
  <c r="A2317" i="3"/>
  <c r="A2986" i="3"/>
  <c r="A1418" i="3"/>
  <c r="A611" i="3"/>
  <c r="A1167" i="3"/>
  <c r="A1403" i="3"/>
  <c r="A3723" i="3"/>
  <c r="A2815" i="3"/>
  <c r="A1235" i="3"/>
  <c r="A3664" i="3"/>
  <c r="A3531" i="3"/>
  <c r="A2492" i="3"/>
  <c r="A684" i="3"/>
  <c r="A2076" i="3"/>
  <c r="A2204" i="3"/>
  <c r="A2909" i="3"/>
  <c r="A519" i="3"/>
  <c r="A2432" i="3"/>
  <c r="A166" i="3"/>
  <c r="A3413" i="3"/>
  <c r="A2978" i="3"/>
  <c r="A2222" i="3"/>
  <c r="A2499" i="3"/>
  <c r="A2806" i="3"/>
  <c r="A1156" i="3"/>
  <c r="A2123" i="3"/>
  <c r="A1639" i="3"/>
  <c r="A1146" i="3"/>
  <c r="A2996" i="3"/>
  <c r="A1242" i="3"/>
  <c r="A605" i="3"/>
  <c r="A1726" i="3"/>
  <c r="A2637" i="3"/>
  <c r="A3046" i="3"/>
  <c r="A2895" i="3"/>
  <c r="A930" i="3"/>
  <c r="A1798" i="3"/>
  <c r="A2504" i="3"/>
  <c r="A1729" i="3"/>
  <c r="A3151" i="3"/>
  <c r="A3726" i="3"/>
  <c r="A162" i="3"/>
  <c r="A128" i="3"/>
  <c r="A215" i="3"/>
  <c r="A3859" i="3"/>
  <c r="A1665" i="3"/>
  <c r="A3093" i="3"/>
  <c r="A3784" i="3"/>
  <c r="A2286" i="3"/>
  <c r="A87" i="3"/>
  <c r="A2236" i="3"/>
  <c r="A305" i="3"/>
  <c r="A1693" i="3"/>
  <c r="A394" i="3"/>
  <c r="A2728" i="3"/>
  <c r="A1664" i="3"/>
  <c r="A3259" i="3"/>
  <c r="A1750" i="3"/>
  <c r="A28" i="3"/>
  <c r="A3918" i="3"/>
  <c r="A2542" i="3"/>
  <c r="A245" i="3"/>
  <c r="A3284" i="3"/>
  <c r="A1062" i="3"/>
  <c r="A2925" i="3"/>
  <c r="A2329" i="3"/>
  <c r="A2952" i="3"/>
  <c r="A3585" i="3"/>
  <c r="A2269" i="3"/>
  <c r="A143" i="3"/>
  <c r="A3526" i="3"/>
  <c r="A2033" i="3"/>
  <c r="A2937" i="3"/>
  <c r="A1116" i="3"/>
  <c r="A3371" i="3"/>
  <c r="A762" i="3"/>
  <c r="A970" i="3"/>
  <c r="A2846" i="3"/>
  <c r="A2537" i="3"/>
  <c r="A2693" i="3"/>
  <c r="A787" i="3"/>
  <c r="A2418" i="3"/>
  <c r="A1161" i="3"/>
  <c r="A2959" i="3"/>
  <c r="A267" i="3"/>
  <c r="A1294" i="3"/>
  <c r="A1485" i="3"/>
  <c r="A2857" i="3"/>
  <c r="A3072" i="3"/>
  <c r="A232" i="3"/>
  <c r="A801" i="3"/>
  <c r="A2545" i="3"/>
  <c r="A3210" i="3"/>
  <c r="A2058" i="3"/>
  <c r="A572" i="3"/>
  <c r="A2624" i="3"/>
  <c r="A2696" i="3"/>
  <c r="A1258" i="3"/>
  <c r="A1900" i="3"/>
  <c r="A3341" i="3"/>
  <c r="A633" i="3"/>
  <c r="A2221" i="3"/>
  <c r="A3489" i="3"/>
  <c r="A925" i="3"/>
  <c r="A339" i="3"/>
  <c r="A2292" i="3"/>
  <c r="A2629" i="3"/>
  <c r="A3528" i="3"/>
  <c r="A2121" i="3"/>
  <c r="A867" i="3"/>
  <c r="A1723" i="3"/>
  <c r="A2968" i="3"/>
  <c r="A228" i="3"/>
  <c r="A3185" i="3"/>
  <c r="A1277" i="3"/>
  <c r="A2483" i="3"/>
  <c r="A3486" i="3"/>
  <c r="A1331" i="3"/>
  <c r="A3908" i="3"/>
  <c r="A2237" i="3"/>
  <c r="A2463" i="3"/>
  <c r="A482" i="3"/>
  <c r="A1270" i="3"/>
  <c r="A664" i="3"/>
  <c r="A3587" i="3"/>
  <c r="A2417" i="3"/>
  <c r="A2814" i="3"/>
  <c r="A2771" i="3"/>
  <c r="A884" i="3"/>
  <c r="A2118" i="3"/>
  <c r="A1269" i="3"/>
  <c r="A1196" i="3"/>
  <c r="A2002" i="3"/>
  <c r="A1109" i="3"/>
  <c r="A235" i="3"/>
  <c r="A735" i="3"/>
  <c r="A1068" i="3"/>
  <c r="A2151" i="3"/>
  <c r="A1747" i="3"/>
  <c r="A1428" i="3"/>
  <c r="A3246" i="3"/>
  <c r="A3421" i="3"/>
  <c r="A132" i="3"/>
  <c r="A1891" i="3"/>
  <c r="A3603" i="3"/>
  <c r="A2300" i="3"/>
  <c r="A26" i="3"/>
  <c r="A1917" i="3"/>
  <c r="A216" i="3"/>
  <c r="A115" i="3"/>
  <c r="A1765" i="3"/>
  <c r="A2089" i="3"/>
  <c r="A2224" i="3"/>
  <c r="A1427" i="3"/>
  <c r="A660" i="3"/>
  <c r="A350" i="3"/>
  <c r="A444" i="3"/>
  <c r="A3826" i="3"/>
  <c r="A3890" i="3"/>
  <c r="A3175" i="3"/>
  <c r="A3713" i="3"/>
  <c r="A1651" i="3"/>
  <c r="A1225" i="3"/>
  <c r="A877" i="3"/>
  <c r="A3428" i="3"/>
  <c r="A2745" i="3"/>
  <c r="A3652" i="3"/>
  <c r="A370" i="3"/>
  <c r="A265" i="3"/>
  <c r="A2732" i="3"/>
  <c r="A3106" i="3"/>
  <c r="A1710" i="3"/>
  <c r="A3712" i="3"/>
  <c r="A2161" i="3"/>
  <c r="A3404" i="3"/>
  <c r="A3466" i="3"/>
  <c r="A1216" i="3"/>
  <c r="A3316" i="3"/>
  <c r="A3896" i="3"/>
  <c r="A458" i="3"/>
  <c r="A81" i="3"/>
  <c r="A1388" i="3"/>
  <c r="A1690" i="3"/>
  <c r="A174" i="3"/>
  <c r="A1686" i="3"/>
  <c r="A2018" i="3"/>
  <c r="A2999" i="3"/>
  <c r="A3577" i="3"/>
  <c r="A2915" i="3"/>
  <c r="A152" i="3"/>
  <c r="A1309" i="3"/>
  <c r="A3142" i="3"/>
  <c r="A1704" i="3"/>
  <c r="A2169" i="3"/>
  <c r="A738" i="3"/>
  <c r="A2671" i="3"/>
  <c r="A70" i="3"/>
  <c r="A3773" i="3"/>
  <c r="A3441" i="3"/>
  <c r="A2496" i="3"/>
  <c r="A936" i="3"/>
  <c r="A2614" i="3"/>
  <c r="A2443" i="3"/>
  <c r="A7" i="3"/>
  <c r="A2704" i="3"/>
  <c r="A2353" i="3"/>
  <c r="A3189" i="3"/>
  <c r="A561" i="3"/>
  <c r="A1778" i="3"/>
  <c r="A2794" i="3"/>
  <c r="A2070" i="3"/>
  <c r="A3207" i="3"/>
  <c r="A3254" i="3"/>
  <c r="A3407" i="3"/>
  <c r="A1018" i="3"/>
  <c r="A39" i="3"/>
  <c r="A2162" i="3"/>
  <c r="A3099" i="3"/>
  <c r="A360" i="3"/>
  <c r="A3092" i="3"/>
  <c r="A3771" i="3"/>
  <c r="A2804" i="3"/>
  <c r="A3863" i="3"/>
  <c r="A420" i="3"/>
  <c r="A2755" i="3"/>
  <c r="A1367" i="3"/>
  <c r="A1265" i="3"/>
  <c r="A2872" i="3"/>
  <c r="A3880" i="3"/>
  <c r="A3772" i="3"/>
  <c r="A3243" i="3"/>
  <c r="A1210" i="3"/>
  <c r="A3815" i="3"/>
  <c r="A437" i="3"/>
  <c r="A1914" i="3"/>
  <c r="A911" i="3"/>
  <c r="A3101" i="3"/>
  <c r="A1791" i="3"/>
  <c r="A560" i="3"/>
  <c r="A896" i="3"/>
  <c r="A3137" i="3"/>
  <c r="A875" i="3"/>
  <c r="A792" i="3"/>
  <c r="A230" i="3"/>
  <c r="A3289" i="3"/>
  <c r="A3647" i="3"/>
  <c r="A1585" i="3"/>
  <c r="A3036" i="3"/>
  <c r="A388" i="3"/>
  <c r="A2156" i="3"/>
  <c r="A130" i="3"/>
  <c r="A2448" i="3"/>
  <c r="A881" i="3"/>
  <c r="A401" i="3"/>
  <c r="A793" i="3"/>
  <c r="A847" i="3"/>
  <c r="A609" i="3"/>
  <c r="A1918" i="3"/>
  <c r="A2931" i="3"/>
  <c r="A169" i="3"/>
  <c r="A269" i="3"/>
  <c r="A2471" i="3"/>
  <c r="A2182" i="3"/>
  <c r="A2703" i="3"/>
  <c r="A597" i="3"/>
  <c r="A1260" i="3"/>
  <c r="A1138" i="3"/>
  <c r="A2289" i="3"/>
  <c r="A3215" i="3"/>
  <c r="A186" i="3"/>
  <c r="A425" i="3"/>
  <c r="A733" i="3"/>
  <c r="A255" i="3"/>
  <c r="A3684" i="3"/>
  <c r="A1974" i="3"/>
  <c r="A1426" i="3"/>
  <c r="A683" i="3"/>
  <c r="A1289" i="3"/>
  <c r="A409" i="3"/>
  <c r="A1832" i="3"/>
  <c r="A2810" i="3"/>
  <c r="A78" i="3"/>
  <c r="A626" i="3"/>
  <c r="A838" i="3"/>
  <c r="A3037" i="3"/>
  <c r="A1061" i="3"/>
  <c r="A2250" i="3"/>
  <c r="A863" i="3"/>
  <c r="A275" i="3"/>
  <c r="A2298" i="3"/>
  <c r="A2886" i="3"/>
  <c r="A2723" i="3"/>
  <c r="A1203" i="3"/>
  <c r="A3612" i="3"/>
  <c r="A3738" i="3"/>
  <c r="A2892" i="3"/>
  <c r="A842" i="3"/>
  <c r="A666" i="3"/>
  <c r="A256" i="3"/>
  <c r="A386" i="3"/>
  <c r="A2565" i="3"/>
  <c r="A1119" i="3"/>
  <c r="A2159" i="3"/>
  <c r="A2652" i="3"/>
  <c r="A2424" i="3"/>
  <c r="A979" i="3"/>
  <c r="A2388" i="3"/>
  <c r="A139" i="3"/>
  <c r="A3658" i="3"/>
  <c r="A938" i="3"/>
  <c r="A3751" i="3"/>
  <c r="A1569" i="3"/>
  <c r="A2209" i="3"/>
  <c r="A293" i="3"/>
  <c r="A1525" i="3"/>
  <c r="A2646" i="3"/>
  <c r="A1735" i="3"/>
  <c r="A1472" i="3"/>
  <c r="A3571" i="3"/>
  <c r="A2103" i="3"/>
  <c r="A380" i="3"/>
  <c r="A3004" i="3"/>
  <c r="A24" i="3"/>
  <c r="A3641" i="3"/>
  <c r="A822" i="3"/>
  <c r="A568" i="3"/>
  <c r="A1464" i="3"/>
  <c r="A1573" i="3"/>
  <c r="A3681" i="3"/>
  <c r="A2194" i="3"/>
  <c r="A1201" i="3"/>
  <c r="A1940" i="3"/>
  <c r="A1188" i="3"/>
  <c r="A3894" i="3"/>
  <c r="A955" i="3"/>
  <c r="A2122" i="3"/>
  <c r="A2819" i="3"/>
  <c r="A3262" i="3"/>
  <c r="A2746" i="3"/>
  <c r="A2371" i="3"/>
  <c r="A1457" i="3"/>
  <c r="A1051" i="3"/>
  <c r="A1607" i="3"/>
  <c r="A3762" i="3"/>
  <c r="A3237" i="3"/>
  <c r="A1228" i="3"/>
  <c r="A674" i="3"/>
  <c r="A835" i="3"/>
  <c r="A3602" i="3"/>
  <c r="A539" i="3"/>
  <c r="A2943" i="3"/>
  <c r="A1334" i="3"/>
  <c r="A3548" i="3"/>
  <c r="A3938" i="3"/>
  <c r="A1725" i="3"/>
  <c r="A3551" i="3"/>
  <c r="A3458" i="3"/>
  <c r="A41" i="3"/>
  <c r="A1078" i="3"/>
  <c r="A22" i="3"/>
  <c r="A1025" i="3"/>
  <c r="A2108" i="3"/>
  <c r="A2773" i="3"/>
  <c r="A2184" i="3"/>
  <c r="A1465" i="3"/>
  <c r="A610" i="3"/>
  <c r="A1365" i="3"/>
  <c r="A569" i="3"/>
  <c r="A740" i="3"/>
  <c r="A3899" i="3"/>
  <c r="A428" i="3"/>
  <c r="A2662" i="3"/>
  <c r="A374" i="3"/>
  <c r="A3801" i="3"/>
  <c r="A2932" i="3"/>
  <c r="A916" i="3"/>
  <c r="A376" i="3"/>
  <c r="A540" i="3"/>
  <c r="A2709" i="3"/>
  <c r="A1774" i="3"/>
  <c r="A364" i="3"/>
  <c r="A1769" i="3"/>
  <c r="A1926" i="3"/>
  <c r="A712" i="3"/>
  <c r="A1208" i="3"/>
  <c r="A2087" i="3"/>
  <c r="A2599" i="3"/>
  <c r="A2842" i="3"/>
  <c r="A2798" i="3"/>
  <c r="A3406" i="3"/>
  <c r="A528" i="3"/>
  <c r="A3021" i="3"/>
  <c r="A3323" i="3"/>
  <c r="A972" i="3"/>
  <c r="A2217" i="3"/>
  <c r="A1460" i="3"/>
  <c r="A2752" i="3"/>
  <c r="A1508" i="3"/>
  <c r="A294" i="3"/>
  <c r="A2472" i="3"/>
  <c r="A2164" i="3"/>
  <c r="A511" i="3"/>
  <c r="A1380" i="3"/>
  <c r="A2425" i="3"/>
  <c r="A729" i="3"/>
  <c r="A3429" i="3"/>
  <c r="A2792" i="3"/>
  <c r="A1184" i="3"/>
  <c r="A354" i="3"/>
  <c r="A141" i="3"/>
  <c r="A2690" i="3"/>
  <c r="A3399" i="3"/>
  <c r="A2868" i="3"/>
  <c r="A2157" i="3"/>
  <c r="A1936" i="3"/>
  <c r="A2494" i="3"/>
  <c r="A319" i="3"/>
  <c r="A272" i="3"/>
  <c r="A2020" i="3"/>
  <c r="A2533" i="3"/>
  <c r="A2692" i="3"/>
  <c r="A3483" i="3"/>
  <c r="A3357" i="3"/>
  <c r="A541" i="3"/>
  <c r="A2950" i="3"/>
  <c r="A878" i="3"/>
  <c r="A3733" i="3"/>
  <c r="A3502" i="3"/>
  <c r="A2366" i="3"/>
  <c r="A1800" i="3"/>
  <c r="A2456" i="3"/>
  <c r="A2762" i="3"/>
  <c r="A3506" i="3"/>
  <c r="A2446" i="3"/>
  <c r="A3934" i="3"/>
  <c r="A1292" i="3"/>
  <c r="A1410" i="3"/>
  <c r="A204" i="3"/>
  <c r="A2760" i="3"/>
  <c r="A810" i="3"/>
  <c r="A3667" i="3"/>
  <c r="A815" i="3"/>
  <c r="A1676" i="3"/>
  <c r="A197" i="3"/>
  <c r="A399" i="3"/>
  <c r="A2341" i="3"/>
  <c r="A1263" i="3"/>
  <c r="A2765" i="3"/>
  <c r="A1809" i="3"/>
  <c r="A1151" i="3"/>
  <c r="A1118" i="3"/>
  <c r="A3594" i="3"/>
  <c r="A126" i="3"/>
  <c r="A1882" i="3"/>
  <c r="A3225" i="3"/>
  <c r="A2297" i="3"/>
  <c r="A2331" i="3"/>
  <c r="A1366" i="3"/>
  <c r="A1762" i="3"/>
  <c r="A1323" i="3"/>
  <c r="A2383" i="3"/>
  <c r="A2071" i="3"/>
  <c r="A2969" i="3"/>
  <c r="A2778" i="3"/>
  <c r="A2748" i="3"/>
  <c r="A2882" i="3"/>
  <c r="A1644" i="3"/>
  <c r="A2767" i="3"/>
  <c r="A1429" i="3"/>
  <c r="A2615" i="3"/>
  <c r="A3797" i="3"/>
  <c r="A2319" i="3"/>
  <c r="A3253" i="3"/>
  <c r="A1783" i="3"/>
  <c r="A2816" i="3"/>
  <c r="A2726" i="3"/>
  <c r="A3098" i="3"/>
  <c r="A3389" i="3"/>
  <c r="A3937" i="3"/>
  <c r="A3680" i="3"/>
  <c r="A536" i="3"/>
  <c r="A3412" i="3"/>
  <c r="A1322" i="3"/>
  <c r="A3448" i="3"/>
  <c r="A833" i="3"/>
  <c r="A2246" i="3"/>
  <c r="A3117" i="3"/>
  <c r="A1036" i="3"/>
  <c r="A2508" i="3"/>
  <c r="A2736" i="3"/>
  <c r="A3470" i="3"/>
  <c r="A1408" i="3"/>
  <c r="A3769" i="3"/>
  <c r="A3513" i="3"/>
  <c r="A2356" i="3"/>
  <c r="A1312" i="3"/>
  <c r="A1102" i="3"/>
  <c r="A584" i="3"/>
  <c r="A2141" i="3"/>
  <c r="A643" i="3"/>
  <c r="A3724" i="3"/>
  <c r="A3045" i="3"/>
  <c r="A1560" i="3"/>
  <c r="A20" i="2" l="1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C27" i="2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<sst xmlns="http://schemas.openxmlformats.org/spreadsheetml/2006/main" count="30967" uniqueCount="9013">
  <si>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</si>
  <si>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</si>
  <si>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</si>
  <si>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</si>
  <si>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</si>
  <si>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</si>
  <si>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</si>
  <si>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</si>
  <si>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</si>
  <si>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</si>
  <si>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</si>
  <si>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</si>
  <si>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</si>
  <si>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</si>
  <si>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</si>
  <si>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</si>
  <si>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</si>
  <si>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</si>
  <si>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</si>
  <si>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</si>
  <si>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</si>
  <si>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</si>
  <si>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</si>
  <si>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</si>
  <si>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</si>
  <si>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</si>
  <si>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</si>
  <si>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</si>
  <si>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</si>
  <si>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</si>
  <si>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</si>
  <si>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</si>
  <si>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</si>
  <si>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</si>
  <si>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</si>
  <si>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</si>
  <si>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</si>
  <si>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</si>
  <si>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</si>
  <si>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</si>
  <si>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</si>
  <si>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</si>
  <si>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</si>
  <si>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</si>
  <si>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</si>
  <si>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</si>
  <si>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</si>
  <si>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</si>
  <si>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</si>
  <si>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</si>
  <si>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</si>
  <si>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</si>
  <si>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</si>
  <si>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</si>
  <si>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</si>
  <si>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</si>
  <si>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</si>
  <si>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</si>
  <si>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</si>
  <si>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</si>
  <si>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</si>
  <si>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</si>
  <si>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</si>
  <si>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</si>
  <si>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</si>
  <si>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</si>
  <si>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</si>
  <si>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</si>
  <si>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</si>
  <si>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</si>
  <si>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</si>
  <si>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</si>
  <si>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</si>
  <si>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</si>
  <si>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</si>
  <si>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</si>
  <si>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</si>
  <si>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</si>
  <si>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</si>
  <si>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</si>
  <si>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</si>
  <si>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</si>
  <si>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</si>
  <si>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</si>
  <si>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</si>
  <si>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</si>
  <si>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</si>
  <si>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</si>
  <si>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</si>
  <si>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</si>
  <si>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</si>
  <si>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</si>
  <si>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</si>
  <si>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</si>
  <si>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</si>
  <si>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</si>
  <si>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</si>
  <si>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</si>
  <si>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</si>
  <si>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</si>
  <si>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</si>
  <si>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</si>
  <si>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</si>
  <si>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</si>
  <si>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</si>
  <si>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</si>
  <si>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</si>
  <si>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</si>
  <si>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</si>
  <si>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</si>
  <si>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</si>
  <si>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</si>
  <si>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</si>
  <si>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</si>
  <si>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</si>
  <si>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</si>
  <si>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</si>
  <si>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</si>
  <si>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</si>
  <si>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</si>
  <si>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</si>
  <si>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</si>
  <si>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</si>
  <si>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</si>
  <si>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</si>
  <si>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</si>
  <si>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</si>
  <si>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</si>
  <si>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</si>
  <si>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</si>
  <si>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</si>
  <si>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</si>
  <si>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</si>
  <si>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</si>
  <si>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</si>
  <si>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</si>
  <si>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</si>
  <si>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</si>
  <si>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</si>
  <si>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</si>
  <si>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</si>
  <si>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</si>
  <si>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</si>
  <si>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</si>
  <si>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</si>
  <si>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</si>
  <si>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</si>
  <si>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</si>
  <si>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</si>
  <si>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</si>
  <si>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</si>
  <si>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</si>
  <si>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</si>
  <si>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</si>
  <si>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</si>
  <si>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</si>
  <si>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</si>
  <si>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</si>
  <si>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</si>
  <si>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</si>
  <si>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</si>
  <si>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</si>
  <si>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</si>
  <si>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</si>
  <si>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</si>
  <si>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</si>
  <si>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</si>
  <si>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</si>
  <si>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</si>
  <si>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</si>
  <si>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</si>
  <si>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</si>
  <si>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</si>
  <si>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</si>
  <si>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</si>
  <si>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</si>
  <si>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</si>
  <si>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</si>
  <si>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</si>
  <si>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</si>
  <si>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</si>
  <si>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</si>
  <si>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</si>
  <si>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</si>
  <si>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</si>
  <si>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</si>
  <si>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</si>
  <si>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</si>
  <si>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</si>
  <si>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</si>
  <si>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</si>
  <si>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</si>
  <si>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</si>
  <si>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</si>
  <si>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</si>
  <si>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</si>
  <si>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</si>
  <si>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</si>
  <si>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</si>
  <si>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</si>
  <si>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</si>
  <si>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</si>
  <si>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</si>
  <si>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</si>
  <si>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</si>
  <si>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</si>
  <si>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</si>
  <si>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</si>
  <si>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</si>
  <si>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</si>
  <si>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</si>
  <si>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</si>
  <si>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</si>
  <si>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</si>
  <si>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</si>
  <si>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</si>
  <si>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</si>
  <si>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</si>
  <si>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</si>
  <si>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</si>
  <si>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</si>
  <si>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</si>
  <si>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</si>
  <si>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</si>
  <si>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</si>
  <si>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</si>
  <si>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</si>
  <si>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</si>
  <si>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</si>
  <si>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</si>
  <si>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</si>
  <si>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</si>
  <si>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</si>
  <si>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</si>
  <si>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</si>
  <si>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</si>
  <si>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</si>
  <si>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</si>
  <si>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</si>
  <si>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</si>
  <si>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</si>
  <si>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</si>
  <si>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</si>
  <si>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</si>
  <si>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</si>
  <si>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</si>
  <si>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</si>
  <si>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</si>
  <si>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</si>
  <si>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</si>
  <si>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</si>
  <si>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</si>
  <si>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</si>
  <si>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</si>
  <si>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</si>
  <si>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</si>
  <si>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</si>
  <si>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</si>
  <si>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</si>
  <si>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</si>
  <si>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</si>
  <si>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</si>
  <si>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</si>
  <si>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</si>
  <si>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</si>
  <si>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</si>
  <si>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</si>
  <si>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</si>
  <si>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</si>
  <si>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</si>
  <si>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</si>
  <si>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</si>
  <si>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</si>
  <si>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</si>
  <si>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</si>
  <si>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</si>
  <si>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</si>
  <si>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</si>
  <si>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</si>
  <si>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</si>
  <si>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</si>
  <si>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</si>
  <si>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</si>
  <si>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</si>
  <si>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</si>
  <si>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</si>
  <si>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</si>
  <si>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</si>
  <si>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</si>
  <si>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</si>
  <si>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</si>
  <si>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</si>
  <si>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</si>
  <si>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</si>
  <si>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</si>
  <si>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</si>
  <si>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</si>
  <si>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</si>
  <si>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</si>
  <si>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</si>
  <si>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</si>
  <si>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</si>
  <si>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</si>
  <si>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</si>
  <si>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</si>
  <si>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</si>
  <si>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</si>
  <si>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</si>
  <si>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</si>
  <si>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</si>
  <si>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</si>
  <si>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</si>
  <si>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</si>
  <si>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</si>
  <si>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</si>
  <si>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</si>
  <si>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</si>
  <si>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</si>
  <si>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</si>
  <si>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</si>
  <si>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</si>
  <si>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</si>
  <si>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</si>
  <si>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</si>
  <si>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</si>
  <si>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</si>
  <si>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</si>
  <si>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</si>
  <si>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</si>
  <si>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</si>
  <si>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</si>
  <si>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</si>
  <si>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</si>
  <si>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</si>
  <si>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</si>
  <si>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</si>
  <si>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</si>
  <si>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</si>
  <si>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</si>
  <si>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</si>
  <si>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</si>
  <si>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</si>
  <si>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</si>
  <si>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</si>
  <si>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</si>
  <si>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</si>
  <si>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</si>
  <si>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</si>
  <si>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</si>
  <si>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</si>
  <si>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</si>
  <si>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</si>
  <si>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</si>
  <si>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</si>
  <si>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</si>
  <si>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</si>
  <si>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</si>
  <si>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</si>
  <si>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</si>
  <si>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</si>
  <si>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</si>
  <si>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</si>
  <si>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</si>
  <si>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</si>
  <si>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</si>
  <si>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</si>
  <si>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</si>
  <si>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</si>
  <si>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</si>
  <si>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</si>
  <si>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</si>
  <si>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</si>
  <si>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</si>
  <si>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</si>
  <si>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</si>
  <si>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</si>
  <si>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</si>
  <si>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</si>
  <si>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</si>
  <si>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</si>
  <si>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</si>
  <si>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</si>
  <si>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</si>
  <si>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</si>
  <si>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</si>
  <si>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</si>
  <si>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</si>
  <si>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</si>
  <si>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</si>
  <si>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</si>
  <si>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</si>
  <si>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</si>
  <si>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</si>
  <si>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</si>
  <si>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</si>
  <si>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</si>
  <si>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</si>
  <si>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</si>
  <si>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</si>
  <si>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</si>
  <si>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</si>
  <si>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</si>
  <si>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</si>
  <si>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</si>
  <si>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</si>
  <si>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</si>
  <si>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</si>
  <si>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</si>
  <si>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</si>
  <si>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</si>
  <si>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</si>
  <si>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</si>
  <si>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</si>
  <si>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</si>
  <si>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</si>
  <si>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</si>
  <si>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</si>
  <si>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</si>
  <si>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</si>
  <si>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</si>
  <si>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</si>
  <si>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</si>
  <si>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</si>
  <si>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</si>
  <si>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</si>
  <si>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</si>
  <si>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</si>
  <si>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</si>
  <si>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</si>
  <si>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</si>
  <si>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</si>
  <si>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</si>
  <si>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</si>
  <si>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</si>
  <si>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</si>
  <si>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</si>
  <si>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</si>
  <si>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</si>
  <si>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</si>
  <si>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</si>
  <si>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</si>
  <si>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</si>
  <si>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</si>
  <si>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</si>
  <si>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</si>
  <si>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</si>
  <si>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</si>
  <si>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</si>
  <si>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</si>
  <si>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</si>
  <si>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</si>
  <si>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</si>
  <si>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</si>
  <si>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</si>
  <si>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</si>
  <si>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</si>
  <si>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</si>
  <si>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</si>
  <si>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</si>
  <si>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</si>
  <si>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</si>
  <si>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</si>
  <si>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</si>
  <si>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</si>
  <si>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</si>
  <si>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</si>
  <si>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</si>
  <si>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</si>
  <si>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</si>
  <si>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</si>
  <si>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</si>
  <si>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</si>
  <si>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</si>
  <si>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</si>
  <si>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</si>
  <si>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</si>
  <si>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</si>
  <si>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</si>
  <si>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</si>
  <si>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</si>
  <si>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</si>
  <si>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</si>
  <si>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</si>
  <si>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</si>
  <si>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</si>
  <si>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</si>
  <si>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</si>
  <si>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</si>
  <si>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</si>
  <si>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</si>
  <si>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</si>
  <si>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</si>
  <si>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</si>
  <si>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</si>
  <si>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</si>
  <si>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</si>
  <si>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</si>
  <si>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</si>
  <si>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</si>
  <si>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</si>
  <si>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</si>
  <si>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</si>
  <si>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</si>
  <si>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</si>
  <si>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</si>
  <si>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</si>
  <si>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</si>
  <si>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</si>
  <si>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</si>
  <si>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</si>
  <si>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</si>
  <si>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</si>
  <si>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</si>
  <si>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</si>
  <si>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</si>
  <si>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</si>
  <si>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</si>
  <si>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</si>
  <si>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</si>
  <si>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</si>
  <si>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</si>
  <si>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</si>
  <si>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</si>
  <si>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</si>
  <si>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</si>
  <si>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</si>
  <si>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</si>
  <si>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</si>
  <si>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</si>
  <si>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</si>
  <si>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</si>
  <si>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</si>
  <si>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</si>
  <si>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</si>
  <si>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</si>
  <si>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</si>
  <si>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</si>
  <si>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</si>
  <si>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</si>
  <si>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</si>
  <si>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</si>
  <si>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</si>
  <si>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</si>
  <si>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</si>
  <si>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</si>
  <si>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</si>
  <si>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</si>
  <si>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</si>
  <si>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</si>
  <si>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</si>
  <si>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</si>
  <si>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</si>
  <si>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</si>
  <si>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</si>
  <si>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</si>
  <si>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</si>
  <si>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</si>
  <si>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</si>
  <si>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</si>
  <si>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</si>
  <si>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</si>
  <si>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</si>
  <si>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</si>
  <si>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</si>
  <si>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</si>
  <si>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</si>
  <si>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</si>
  <si>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</si>
  <si>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</si>
  <si>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</si>
  <si>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</si>
  <si>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</si>
  <si>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</si>
  <si>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</si>
  <si>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</si>
  <si>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</si>
  <si>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</si>
  <si>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</si>
  <si>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</si>
  <si>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</si>
  <si>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</si>
  <si>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</si>
  <si>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</si>
  <si>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</si>
  <si>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</si>
  <si>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</si>
  <si>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</si>
  <si>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</si>
  <si>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</si>
  <si>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</si>
  <si>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</si>
  <si>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</si>
  <si>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</si>
  <si>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</si>
  <si>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</si>
  <si>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</si>
  <si>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</si>
  <si>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</si>
  <si>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</si>
  <si>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</si>
  <si>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</si>
  <si>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</si>
  <si>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</si>
  <si>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</si>
  <si>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</si>
  <si>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</si>
  <si>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</si>
  <si>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</si>
  <si>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</si>
  <si>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</si>
  <si>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</si>
  <si>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</si>
  <si>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</si>
  <si>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</si>
  <si>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</si>
  <si>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</si>
  <si>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</si>
  <si>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</si>
  <si>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</si>
  <si>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</si>
  <si>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</si>
  <si>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</si>
  <si>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</si>
  <si>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</si>
  <si>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</si>
  <si>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</si>
  <si>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</si>
  <si>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</si>
  <si>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</si>
  <si>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</si>
  <si>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</si>
  <si>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</si>
  <si>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</si>
  <si>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</si>
  <si>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</si>
  <si>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</si>
  <si>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</si>
  <si>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</si>
  <si>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</si>
  <si>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</si>
  <si>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</si>
  <si>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</si>
  <si>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</si>
  <si>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</si>
  <si>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</si>
  <si>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</si>
  <si>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</si>
  <si>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</si>
  <si>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</si>
  <si>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</si>
  <si>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</si>
  <si>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</si>
  <si>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</si>
  <si>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</si>
  <si>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</si>
  <si>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</si>
  <si>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</si>
  <si>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</si>
  <si>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</si>
  <si>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</si>
  <si>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</si>
  <si>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</si>
  <si>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</si>
  <si>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</si>
  <si>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</si>
  <si>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</si>
  <si>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</si>
  <si>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</si>
  <si>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</si>
  <si>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</si>
  <si>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</si>
  <si>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</si>
  <si>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</si>
  <si>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</si>
  <si>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</si>
  <si>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</si>
  <si>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</si>
  <si>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</si>
  <si>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</si>
  <si>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</si>
  <si>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</si>
  <si>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</si>
  <si>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</si>
  <si>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</si>
  <si>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</si>
  <si>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</si>
  <si>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</si>
  <si>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</si>
  <si>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</si>
  <si>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</si>
  <si>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</si>
  <si>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</si>
  <si>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</si>
  <si>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</si>
  <si>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</si>
  <si>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</si>
  <si>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</si>
  <si>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</si>
  <si>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</si>
  <si>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</si>
  <si>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</si>
  <si>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</si>
  <si>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</si>
  <si>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</si>
  <si>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</si>
  <si>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</si>
  <si>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</si>
  <si>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</si>
  <si>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</si>
  <si>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</si>
  <si>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</si>
  <si>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</si>
  <si>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</si>
  <si>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</si>
  <si>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</si>
  <si>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</si>
  <si>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</si>
  <si>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</si>
  <si>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</si>
  <si>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</si>
  <si>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</si>
  <si>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</si>
  <si>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</si>
  <si>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</si>
  <si>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</si>
  <si>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</si>
  <si>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</si>
  <si>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</si>
  <si>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</si>
  <si>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</si>
  <si>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</si>
  <si>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</si>
  <si>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</si>
  <si>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</si>
  <si>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</si>
  <si>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</si>
  <si>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</si>
  <si>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</si>
  <si>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</si>
  <si>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</si>
  <si>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</si>
  <si>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</si>
  <si>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</si>
  <si>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</si>
  <si>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</si>
  <si>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</si>
  <si>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</si>
  <si>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</si>
  <si>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</si>
  <si>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</si>
  <si>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</si>
  <si>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</si>
  <si>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</si>
  <si>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</si>
  <si>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</si>
  <si>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</si>
  <si>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</si>
  <si>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</si>
  <si>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</si>
  <si>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</si>
  <si>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</si>
  <si>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</si>
  <si>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</si>
  <si>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</si>
  <si>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</si>
  <si>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</si>
  <si>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</si>
  <si>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</si>
  <si>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</si>
  <si>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</si>
  <si>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</si>
  <si>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</si>
  <si>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</si>
  <si>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</si>
  <si>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</si>
  <si>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</si>
  <si>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</si>
  <si>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</si>
  <si>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</si>
  <si>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</si>
  <si>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</si>
  <si>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</si>
  <si>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</si>
  <si>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</si>
  <si>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</si>
  <si>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</si>
  <si>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</si>
  <si>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</si>
  <si>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</si>
  <si>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</si>
  <si>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</si>
  <si>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</si>
  <si>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</si>
  <si>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</si>
  <si>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</si>
  <si>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</si>
  <si>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</si>
  <si>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</si>
  <si>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</si>
  <si>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</si>
  <si>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</si>
  <si>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</si>
  <si>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</si>
  <si>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</si>
  <si>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</si>
  <si>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</si>
  <si>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</si>
  <si>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</si>
  <si>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</si>
  <si>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</si>
  <si>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</si>
  <si>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</si>
  <si>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</si>
  <si>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</si>
  <si>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</si>
  <si>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</si>
  <si>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</si>
  <si>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</si>
  <si>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</si>
  <si>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</si>
  <si>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</si>
  <si>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</si>
  <si>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</si>
  <si>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</si>
  <si>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</si>
  <si>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</si>
  <si>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</si>
  <si>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</si>
  <si>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</si>
  <si>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</si>
  <si>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</si>
  <si>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</si>
  <si>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</si>
  <si>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</si>
  <si>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</si>
  <si>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</si>
  <si>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</si>
  <si>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</si>
  <si>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</si>
  <si>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</si>
  <si>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</si>
  <si>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</si>
  <si>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</si>
  <si>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</si>
  <si>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</si>
  <si>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</si>
  <si>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</si>
  <si>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</si>
  <si>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</si>
  <si>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</si>
  <si>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</si>
  <si>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</si>
  <si>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</si>
  <si>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</si>
  <si>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</si>
  <si>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</si>
  <si>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</si>
  <si>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</si>
  <si>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</si>
  <si>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</si>
  <si>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</si>
  <si>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</si>
  <si>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</si>
  <si>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</si>
  <si>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</si>
  <si>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</si>
  <si>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</si>
  <si>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</si>
  <si>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</si>
  <si>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</si>
  <si>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</si>
  <si>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</si>
  <si>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</si>
  <si>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</si>
  <si>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</si>
  <si>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</si>
  <si>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</si>
  <si>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</si>
  <si>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</si>
  <si>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</si>
  <si>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</si>
  <si>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</si>
  <si>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</si>
  <si>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</si>
  <si>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</si>
  <si>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</si>
  <si>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</si>
  <si>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</si>
  <si>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</si>
  <si>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</si>
  <si>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</si>
  <si>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</si>
  <si>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</si>
  <si>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</si>
  <si>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</si>
  <si>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</si>
  <si>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</si>
  <si>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</si>
  <si>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</si>
  <si>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</si>
  <si>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</si>
  <si>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</si>
  <si>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</si>
  <si>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</si>
  <si>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</si>
  <si>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</si>
  <si>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</si>
  <si>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</si>
  <si>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</si>
  <si>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</si>
  <si>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</si>
  <si>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</si>
  <si>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</si>
  <si>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</si>
  <si>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</si>
  <si>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</si>
  <si>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</si>
  <si>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</si>
  <si>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</si>
  <si>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</si>
  <si>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</si>
  <si>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</si>
  <si>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</si>
  <si>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</si>
  <si>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</si>
  <si>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</si>
  <si>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</si>
  <si>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</si>
  <si>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</si>
  <si>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</si>
  <si>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</si>
  <si>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</si>
  <si>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</si>
  <si>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</si>
  <si>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</si>
  <si>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</si>
  <si>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</si>
  <si>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</si>
  <si>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</si>
  <si>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</si>
  <si>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</si>
  <si>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</si>
  <si>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</si>
  <si>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</si>
  <si>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</si>
  <si>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</si>
  <si>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</si>
  <si>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</si>
  <si>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</si>
  <si>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</si>
  <si>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</si>
  <si>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</si>
  <si>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</si>
  <si>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</si>
  <si>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</si>
  <si>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</si>
  <si>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</si>
  <si>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</si>
  <si>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</si>
  <si>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</si>
  <si>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</si>
  <si>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</si>
  <si>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</si>
  <si>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</si>
  <si>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</si>
  <si>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</si>
  <si>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</si>
  <si>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</si>
  <si>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</si>
  <si>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</si>
  <si>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</si>
  <si>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</si>
  <si>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</si>
  <si>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</si>
  <si>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</si>
  <si>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</si>
  <si>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</si>
  <si>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</si>
  <si>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</si>
  <si>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</si>
  <si>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</si>
  <si>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</si>
  <si>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</si>
  <si>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</si>
  <si>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</si>
  <si>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</si>
  <si>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</si>
  <si>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</si>
  <si>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</si>
  <si>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</si>
  <si>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</si>
  <si>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</si>
  <si>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</si>
  <si>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</si>
  <si>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</si>
  <si>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</si>
  <si>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</si>
  <si>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</si>
  <si>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</si>
  <si>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</si>
  <si>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</si>
  <si>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</si>
  <si>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</si>
  <si>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</si>
  <si>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</si>
  <si>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</si>
  <si>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</si>
  <si>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</si>
  <si>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</si>
  <si>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</si>
  <si>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</si>
  <si>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</si>
  <si>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</si>
  <si>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</si>
  <si>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</si>
  <si>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</si>
  <si>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</si>
  <si>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</si>
  <si>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</si>
  <si>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</si>
  <si>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</si>
  <si>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</si>
  <si>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</si>
  <si>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</si>
  <si>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</si>
  <si>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</si>
  <si>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</si>
  <si>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</si>
  <si>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</si>
  <si>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</si>
  <si>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</si>
  <si>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</si>
  <si>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</si>
  <si>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</si>
  <si>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</si>
  <si>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</si>
  <si>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</si>
  <si>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</si>
  <si>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</si>
  <si>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</si>
  <si>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</si>
  <si>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</si>
  <si>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</si>
  <si>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</si>
  <si>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</si>
  <si>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</si>
  <si>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</si>
  <si>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</si>
  <si>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</si>
  <si>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</si>
  <si>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</si>
  <si>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</si>
  <si>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</si>
  <si>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</si>
  <si>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</si>
  <si>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</si>
  <si>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</si>
  <si>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</si>
  <si>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</si>
  <si>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</si>
  <si>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</si>
  <si>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</si>
  <si>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</si>
  <si>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</si>
  <si>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</si>
  <si>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</si>
  <si>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</si>
  <si>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</si>
  <si>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</si>
  <si>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</si>
  <si>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</si>
  <si>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</si>
  <si>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</si>
  <si>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</si>
  <si>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</si>
  <si>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</si>
  <si>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</si>
  <si>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</si>
  <si>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</si>
  <si>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</si>
  <si>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</si>
  <si>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</si>
  <si>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</si>
  <si>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</si>
  <si>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</si>
  <si>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</si>
  <si>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</si>
  <si>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</si>
  <si>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</si>
  <si>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</si>
  <si>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</si>
  <si>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</si>
  <si>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</si>
  <si>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</si>
  <si>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</si>
  <si>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</si>
  <si>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</si>
  <si>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</si>
  <si>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</si>
  <si>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</si>
  <si>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</si>
  <si>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</si>
  <si>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</si>
  <si>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</si>
  <si>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</si>
  <si>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</si>
  <si>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</si>
  <si>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</si>
  <si>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</si>
  <si>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</si>
  <si>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</si>
  <si>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</si>
  <si>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</si>
  <si>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</si>
  <si>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</si>
  <si>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</si>
  <si>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</si>
  <si>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</si>
  <si>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</si>
  <si>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</si>
  <si>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</si>
  <si>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</si>
  <si>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</si>
  <si>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</si>
  <si>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</si>
  <si>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</si>
  <si>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</si>
  <si>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</si>
  <si>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</si>
  <si>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</si>
  <si>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</si>
  <si>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</si>
  <si>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</si>
  <si>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</si>
  <si>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</si>
  <si>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</si>
  <si>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</si>
  <si>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</si>
  <si>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</si>
  <si>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</si>
  <si>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</si>
  <si>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</si>
  <si>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</si>
  <si>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</si>
  <si>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</si>
  <si>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</si>
  <si>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</si>
  <si>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</si>
  <si>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</si>
  <si>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</si>
  <si>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</si>
  <si>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</si>
  <si>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</si>
  <si>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</si>
  <si>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</si>
  <si>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</si>
  <si>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</si>
  <si>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</si>
  <si>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</si>
  <si>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</si>
  <si>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</si>
  <si>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</si>
  <si>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</si>
  <si>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</si>
  <si>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</si>
  <si>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</si>
  <si>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</si>
  <si>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</si>
  <si>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</si>
  <si>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</si>
  <si>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</si>
  <si>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</si>
  <si>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</si>
  <si>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</si>
  <si>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</si>
  <si>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</si>
  <si>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</si>
  <si>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</si>
  <si>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</si>
  <si>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</si>
  <si>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</si>
  <si>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</si>
  <si>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</si>
  <si>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</si>
  <si>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</si>
  <si>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</si>
  <si>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</si>
  <si>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</si>
  <si>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</si>
  <si>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</si>
  <si>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</si>
  <si>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</si>
  <si>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</si>
  <si>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</si>
  <si>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</si>
  <si>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</si>
  <si>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</si>
  <si>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</si>
  <si>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</si>
  <si>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</si>
  <si>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</si>
  <si>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</si>
  <si>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</si>
  <si>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</si>
  <si>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</si>
  <si>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</si>
  <si>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</si>
  <si>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</si>
  <si>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</si>
  <si>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</si>
  <si>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</si>
  <si>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</si>
  <si>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</si>
  <si>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</si>
  <si>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</si>
  <si>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</si>
  <si>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</si>
  <si>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</si>
  <si>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</si>
  <si>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</si>
  <si>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</si>
  <si>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</si>
  <si>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</si>
  <si>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</si>
  <si>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</si>
  <si>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</si>
  <si>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</si>
  <si>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</si>
  <si>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</si>
  <si>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</si>
  <si>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</si>
  <si>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</si>
  <si>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</si>
  <si>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</si>
  <si>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</si>
  <si>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</si>
  <si>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</si>
  <si>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</si>
  <si>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</si>
  <si>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</si>
  <si>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</si>
  <si>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</si>
  <si>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</si>
  <si>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</si>
  <si>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</si>
  <si>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</si>
  <si>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</si>
  <si>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</si>
  <si>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</si>
  <si>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</si>
  <si>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</si>
  <si>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</si>
  <si>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</si>
  <si>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</si>
  <si>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</si>
  <si>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</si>
  <si>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</si>
  <si>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</si>
  <si>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</si>
  <si>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</si>
  <si>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</si>
  <si>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</si>
  <si>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</si>
  <si>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</si>
  <si>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</si>
  <si>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</si>
  <si>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</si>
  <si>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</si>
  <si>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</si>
  <si>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</si>
  <si>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</si>
  <si>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</si>
  <si>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</si>
  <si>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</si>
  <si>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</si>
  <si>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</si>
  <si>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</si>
  <si>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</si>
  <si>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</si>
  <si>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</si>
  <si>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</si>
  <si>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</si>
  <si>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</si>
  <si>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</si>
  <si>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</si>
  <si>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</si>
  <si>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</si>
  <si>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</si>
  <si>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</si>
  <si>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</si>
  <si>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</si>
  <si>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</si>
  <si>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</si>
  <si>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</si>
  <si>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</si>
  <si>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</si>
  <si>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</si>
  <si>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</si>
  <si>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</si>
  <si>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</si>
  <si>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</si>
  <si>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</si>
  <si>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</si>
  <si>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</si>
  <si>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</si>
  <si>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</si>
  <si>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</si>
  <si>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</si>
  <si>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</si>
  <si>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</si>
  <si>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</si>
  <si>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</si>
  <si>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</si>
  <si>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</si>
  <si>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</si>
  <si>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</si>
  <si>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</si>
  <si>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</si>
  <si>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</si>
  <si>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</si>
  <si>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</si>
  <si>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</si>
  <si>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</si>
  <si>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</si>
  <si>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</si>
  <si>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</si>
  <si>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</si>
  <si>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</si>
  <si>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</si>
  <si>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</si>
  <si>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</si>
  <si>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</si>
  <si>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</si>
  <si>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</si>
  <si>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</si>
  <si>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</si>
  <si>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</si>
  <si>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</si>
  <si>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</si>
  <si>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</si>
  <si>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</si>
  <si>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</si>
  <si>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</si>
  <si>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</si>
  <si>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</si>
  <si>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</si>
  <si>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</si>
  <si>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</si>
  <si>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</si>
  <si>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</si>
  <si>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</si>
  <si>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</si>
  <si>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</si>
  <si>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</si>
  <si>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</si>
  <si>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</si>
  <si>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</si>
  <si>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</si>
  <si>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</si>
  <si>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</si>
  <si>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</si>
  <si>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</si>
  <si>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</si>
  <si>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</si>
  <si>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</si>
  <si>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</si>
  <si>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</si>
  <si>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</si>
  <si>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</si>
  <si>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</si>
  <si>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</si>
  <si>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</si>
  <si>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</si>
  <si>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</si>
  <si>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</si>
  <si>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</si>
  <si>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</si>
  <si>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</si>
  <si>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</si>
  <si>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</si>
  <si>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</si>
  <si>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</si>
  <si>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</si>
  <si>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</si>
  <si>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</si>
  <si>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</si>
  <si>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</si>
  <si>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</si>
  <si>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</si>
  <si>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</si>
  <si>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</si>
  <si>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</si>
  <si>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</si>
  <si>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</si>
  <si>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</si>
  <si>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</si>
  <si>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</si>
  <si>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MARIA APARECIDA DOS SANTOS</t>
  </si>
  <si>
    <t>2-D</t>
  </si>
  <si>
    <t>HOSPITAL "DR.LEOPOLDO BEVILACQUA", PARIQUERA-AÇU</t>
  </si>
  <si>
    <t>HOSPITAL "DR.LEOPOLDO BEVILACQUA",EM PARIQUERA-AÇU</t>
  </si>
  <si>
    <t>2-G</t>
  </si>
  <si>
    <t>2-H</t>
  </si>
  <si>
    <t>1-I</t>
  </si>
  <si>
    <t>2-I</t>
  </si>
  <si>
    <t>2-J</t>
  </si>
  <si>
    <t>2-F</t>
  </si>
  <si>
    <t>2-E</t>
  </si>
  <si>
    <t>1-J</t>
  </si>
  <si>
    <t>Médico Veterinário</t>
  </si>
  <si>
    <t>3-D</t>
  </si>
  <si>
    <t>Oficial de Saúde</t>
  </si>
  <si>
    <t>SECAO DE INFORMACAO E REGISTRO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</si>
  <si>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</si>
  <si>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</si>
  <si>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</si>
  <si>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</si>
  <si>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</si>
  <si>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</si>
  <si>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</si>
  <si>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</si>
  <si>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</si>
  <si>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</si>
  <si>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</si>
  <si>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</si>
  <si>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</si>
  <si>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</si>
  <si>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</si>
  <si>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</si>
  <si>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</si>
  <si>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</si>
  <si>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</si>
  <si>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</si>
  <si>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</si>
  <si>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</si>
  <si>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</si>
  <si>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MARIA DE FATIMA RODRIGUES</t>
  </si>
  <si>
    <t>VERA APARECIDA HIIBNER NUNES</t>
  </si>
  <si>
    <t>17449200-5</t>
  </si>
  <si>
    <t>VILMA GOMES VALENTIM</t>
  </si>
  <si>
    <t>26767734-0</t>
  </si>
  <si>
    <t xml:space="preserve">      O Diretor de Recursos Humanos do________, no uso da competência que lhe é conferida pelo inciso I, do artigo 37, do Decreto 52.833 de 24/03/2008, expede a presente APOSTILA para declarar que, com fundamento do artigo 34 da Lei Complementar 1.157 de 02 de dezembro de 2011, combinado com o Decreto 57.884 de 19 de março de 2012, o servidor abaixo mencionado, fica com o cargo/ função atividade enquadrado em decorrência de progressão, na seguinte conformidade:</t>
  </si>
  <si>
    <t>ANA PAULA FERNANDES MOREIRA</t>
  </si>
  <si>
    <t>24877861-4</t>
  </si>
  <si>
    <t>EVANDRO LUCIO BATISTA</t>
  </si>
  <si>
    <t>16616041-6</t>
  </si>
  <si>
    <t>GUSTAVO GONCALVES DA CUNHA</t>
  </si>
  <si>
    <t>35263908-8</t>
  </si>
  <si>
    <t>KARLA JULLYANA M FREITAS</t>
  </si>
  <si>
    <t>47560929-3</t>
  </si>
  <si>
    <t>LUCAS BARBOZA HECH</t>
  </si>
  <si>
    <t>40374444-1</t>
  </si>
  <si>
    <t>LUCIMARA ALVES RAMOS</t>
  </si>
  <si>
    <t>16655183-1</t>
  </si>
  <si>
    <t>MARIA JOSE DOS SANTOS</t>
  </si>
  <si>
    <t>MARISA AMELIA RAMOS</t>
  </si>
  <si>
    <t>25059231-9</t>
  </si>
  <si>
    <t>RAFAEL OLIVEIRA DA SILVA</t>
  </si>
  <si>
    <t>45101759-6</t>
  </si>
  <si>
    <t>VERONICA FIGUEIRA RAMOS</t>
  </si>
  <si>
    <t>33576419-8</t>
  </si>
  <si>
    <t>Técnico de Enfermagem</t>
  </si>
  <si>
    <t>3-E</t>
  </si>
  <si>
    <t>HOSP.EST.ESPEC.REABIL.DR.F.R.ARANTES,ITU</t>
  </si>
  <si>
    <t>LUCINEIDE MARIA SILVA LOPES</t>
  </si>
  <si>
    <t>25414142-0</t>
  </si>
  <si>
    <t>LUSIA CLAUDIA DA SILVA SOUZA</t>
  </si>
  <si>
    <t>25441789-9</t>
  </si>
  <si>
    <t>MARIA DE LOURDES DOS SANTOS</t>
  </si>
  <si>
    <t>RENATA APARECIDA BRANCO GUSMAO</t>
  </si>
  <si>
    <t>27705393-6</t>
  </si>
  <si>
    <t>ROSELI SANTOS F GERVASIO</t>
  </si>
  <si>
    <t>23001326-0</t>
  </si>
  <si>
    <t>SONIA MARIA PINTO</t>
  </si>
  <si>
    <t>ANA DUARTE</t>
  </si>
  <si>
    <t>25653168-7</t>
  </si>
  <si>
    <t>ANA LUCIA DA SILVA</t>
  </si>
  <si>
    <t>27189778-8</t>
  </si>
  <si>
    <t>ANA MARIA DA SILVA</t>
  </si>
  <si>
    <t>ANTONIO CARLOS BARRETO SANTOS</t>
  </si>
  <si>
    <t>17550378-3</t>
  </si>
  <si>
    <t>EDNA DIAS</t>
  </si>
  <si>
    <t>33725669-X</t>
  </si>
  <si>
    <t>ELIANE FATIMA FIGUEIRO QUADROS</t>
  </si>
  <si>
    <t>JANETE SILVA ROCHA</t>
  </si>
  <si>
    <t>14006363-8</t>
  </si>
  <si>
    <t>KAROLINE MELO FERREIRA SANTOS</t>
  </si>
  <si>
    <t>28967294-6</t>
  </si>
  <si>
    <t>MARIA ALICE DE OLIVEIRA</t>
  </si>
  <si>
    <t>12949390-9</t>
  </si>
  <si>
    <t>MARIA APARECIDA DE LIMA</t>
  </si>
  <si>
    <t>MARIA JOSE DA SILVA</t>
  </si>
  <si>
    <t>NELSON DA ROCHA SOARES NETO</t>
  </si>
  <si>
    <t>18915855-4</t>
  </si>
  <si>
    <t>VALFRANIO GIL DE ALMEIDA</t>
  </si>
  <si>
    <t>22655245-7</t>
  </si>
  <si>
    <t>GRUPO DE RESGATE - GRAU</t>
  </si>
  <si>
    <t>3-F</t>
  </si>
  <si>
    <t>ARILDA DA SILVA</t>
  </si>
  <si>
    <t>19268729-3</t>
  </si>
  <si>
    <t>CLAUDECI LOPES</t>
  </si>
  <si>
    <t>CONSTANTINA FERREIRA S PINTO</t>
  </si>
  <si>
    <t>20198751-X</t>
  </si>
  <si>
    <t>DENISE VASQUES VALENCI RIOS</t>
  </si>
  <si>
    <t>17980015-2</t>
  </si>
  <si>
    <t>DERLY RICARDO DE QUEVEDO</t>
  </si>
  <si>
    <t>26703828-8</t>
  </si>
  <si>
    <t>EDIO WILSON GARCIA DE OLIVEIRA</t>
  </si>
  <si>
    <t>33594668-9</t>
  </si>
  <si>
    <t>ELAINE MARIA CLAUDINO TACON</t>
  </si>
  <si>
    <t>24531844-6</t>
  </si>
  <si>
    <t>GABRIELA CASSIA M VINHOLI</t>
  </si>
  <si>
    <t>40169300-4</t>
  </si>
  <si>
    <t>GABRIELA PESSOA R ALARCON</t>
  </si>
  <si>
    <t>28161646-2</t>
  </si>
  <si>
    <t>27855166-X</t>
  </si>
  <si>
    <t>ISABEL REGINA DA CRUZ</t>
  </si>
  <si>
    <t>28669732-4</t>
  </si>
  <si>
    <t>ISRAEL LENCIONE</t>
  </si>
  <si>
    <t>21659778-X</t>
  </si>
  <si>
    <t>IVONETE FERREIRA DE SOUSA</t>
  </si>
  <si>
    <t>18817302-X</t>
  </si>
  <si>
    <t>JANAINA LOPES</t>
  </si>
  <si>
    <t>22883511-2</t>
  </si>
  <si>
    <t>JEANE FERREIRA VIDEIRA</t>
  </si>
  <si>
    <t>52707497-4</t>
  </si>
  <si>
    <t>JOSE ROBERTO MARTINS</t>
  </si>
  <si>
    <t>20559607-1</t>
  </si>
  <si>
    <t>JUREMA ALVES MIRANDA PEREIRA</t>
  </si>
  <si>
    <t>19665477-4</t>
  </si>
  <si>
    <t>LUCIANA RAGUZA</t>
  </si>
  <si>
    <t>22539808-4</t>
  </si>
  <si>
    <t>MARIA APARECIDA BATISTA</t>
  </si>
  <si>
    <t>MARIA APARECIDA DA SILVA</t>
  </si>
  <si>
    <t>MARIA ISABEL B RODRIGUES</t>
  </si>
  <si>
    <t>22279114-7</t>
  </si>
  <si>
    <t>MARINES DE ARAUJO RUANI</t>
  </si>
  <si>
    <t>17737268-0</t>
  </si>
  <si>
    <t>MARIO CESAR PEREIRA BRINHOLE</t>
  </si>
  <si>
    <t>MATILDES ALVES PEREIRA</t>
  </si>
  <si>
    <t>32375741-8</t>
  </si>
  <si>
    <t>MIRACI MANDU DA SILVA</t>
  </si>
  <si>
    <t>54417645-5</t>
  </si>
  <si>
    <t>NEUSA MACHADO COSTA</t>
  </si>
  <si>
    <t>PRISCILA FREIRES DE FIGUEREDO</t>
  </si>
  <si>
    <t>25613964-7</t>
  </si>
  <si>
    <t>RACHEL BOAVENTURA COSTA SANTOS</t>
  </si>
  <si>
    <t>19957910-6</t>
  </si>
  <si>
    <t>REGINA RIBEIRO BRAGA</t>
  </si>
  <si>
    <t>23406910-7</t>
  </si>
  <si>
    <t>ROGERIO DE SOUZA COSTA</t>
  </si>
  <si>
    <t>RONALDO ANDERSON ALVES</t>
  </si>
  <si>
    <t>33083614-6</t>
  </si>
  <si>
    <t>ROSILEIDE DE OLIVEIRA BRAGA</t>
  </si>
  <si>
    <t>20489466-9</t>
  </si>
  <si>
    <t>TANIA MONACHESI DE AGUIAR</t>
  </si>
  <si>
    <t>10937520-8</t>
  </si>
  <si>
    <t>VAGNER ALBERTO DOS SANTOS</t>
  </si>
  <si>
    <t>30062274-0</t>
  </si>
  <si>
    <t>VITOR EMILIANO DOS SANTOS</t>
  </si>
  <si>
    <t>18304423-X</t>
  </si>
  <si>
    <t>WILSON ROBERTO RODRIGUES</t>
  </si>
  <si>
    <t>28148243-3</t>
  </si>
  <si>
    <t>CENTRO DE PROMOÇÃO/2024</t>
  </si>
  <si>
    <t>APOSTILA DE PROGRESSÃO - 2022</t>
  </si>
  <si>
    <r>
      <t xml:space="preserve">PUBLICAÇÃO NO D.O.E. DE: </t>
    </r>
    <r>
      <rPr>
        <b/>
        <sz val="11"/>
        <color theme="1"/>
        <rFont val="Courier New"/>
        <family val="3"/>
      </rPr>
      <t>19/07/2024</t>
    </r>
  </si>
  <si>
    <t>ABIGAIL ALVES VIEIRA</t>
  </si>
  <si>
    <t>15267398-2</t>
  </si>
  <si>
    <t>ABIGAIL RUFINO DA SILVA</t>
  </si>
  <si>
    <t>27509326-8</t>
  </si>
  <si>
    <t>ACASSIA APARECIDA DE SOUZA</t>
  </si>
  <si>
    <t>28324495-1</t>
  </si>
  <si>
    <t>ADAIAS FERREIRA</t>
  </si>
  <si>
    <t>28738809-8</t>
  </si>
  <si>
    <t>ADAIL JOSE DA CRUZ</t>
  </si>
  <si>
    <t>36375251-1</t>
  </si>
  <si>
    <t>ADAILDE DA COSTA MACEDO</t>
  </si>
  <si>
    <t>21146093-X</t>
  </si>
  <si>
    <t>ADAIR DOMINGOS DE OLIVEIRA</t>
  </si>
  <si>
    <t>38546086-7</t>
  </si>
  <si>
    <t>ADAO LUIZ DE SOUZA</t>
  </si>
  <si>
    <t>MG3686327</t>
  </si>
  <si>
    <t>ADELIA DOS SANTOS MENDES</t>
  </si>
  <si>
    <t>17948883-1</t>
  </si>
  <si>
    <t>ADELIA PAIVA ESTEVES</t>
  </si>
  <si>
    <t>12360674-3</t>
  </si>
  <si>
    <t>ADEMAR BOTELHO DOS SANTOS</t>
  </si>
  <si>
    <t>5390320-1</t>
  </si>
  <si>
    <t>ADEMIR DE JESUS GOMES</t>
  </si>
  <si>
    <t>ADEMIR RAMIRES DE ARAUJO</t>
  </si>
  <si>
    <t>29434376-3</t>
  </si>
  <si>
    <t>ADILSON JOSE DA CRUZ</t>
  </si>
  <si>
    <t>27055738-6</t>
  </si>
  <si>
    <t>ADOLFO DOS SANTOS</t>
  </si>
  <si>
    <t>10131834-0</t>
  </si>
  <si>
    <t>ADRIANA ALVES DA CRUZ</t>
  </si>
  <si>
    <t>20365779-2</t>
  </si>
  <si>
    <t>ADRIANA ALVES GIMENES</t>
  </si>
  <si>
    <t>22398717-7</t>
  </si>
  <si>
    <t>ADRIANA ALVES NORBERTO</t>
  </si>
  <si>
    <t>26857904-0</t>
  </si>
  <si>
    <t>ADRIANA ALVES SMECELATO</t>
  </si>
  <si>
    <t>29281009-X</t>
  </si>
  <si>
    <t>ADRIANA APARECIDA ROSA SILVA</t>
  </si>
  <si>
    <t>34474768-2</t>
  </si>
  <si>
    <t>ADRIANA AUGUSTA DA COSTA</t>
  </si>
  <si>
    <t>16878770-2</t>
  </si>
  <si>
    <t>ADRIANA AYEKO AKIYAMA CAMPOS</t>
  </si>
  <si>
    <t>29621942-3</t>
  </si>
  <si>
    <t>ADRIANA BATISTA PRIMAO</t>
  </si>
  <si>
    <t>29519551-4</t>
  </si>
  <si>
    <t>ADRIANA BISPO ESTEFAM</t>
  </si>
  <si>
    <t>17997670-9</t>
  </si>
  <si>
    <t>ADRIANA CAETANO ALMEIDA</t>
  </si>
  <si>
    <t>29472059-5</t>
  </si>
  <si>
    <t>ADRIANA CARBONE ASSMANN</t>
  </si>
  <si>
    <t>14199941-X</t>
  </si>
  <si>
    <t>ADRIANA CARVALHO S FAUSTINO</t>
  </si>
  <si>
    <t>24589351-9</t>
  </si>
  <si>
    <t>ADRIANA CRISTINA BORTOLETTO</t>
  </si>
  <si>
    <t>26576183-9</t>
  </si>
  <si>
    <t>ADRIANA CRISTINA L MONGUINE</t>
  </si>
  <si>
    <t>27179018-0</t>
  </si>
  <si>
    <t>ADRIANA DE MORAES MURTA</t>
  </si>
  <si>
    <t>ADRIANA DE OLIVEIRA DA SILVA</t>
  </si>
  <si>
    <t>25775880-X</t>
  </si>
  <si>
    <t>ADRIANA DE SOUZA BARROS</t>
  </si>
  <si>
    <t>ADRIANA DIAS</t>
  </si>
  <si>
    <t>21874155-8</t>
  </si>
  <si>
    <t>ADRIANA DIAS DE SOUZA FONSECA</t>
  </si>
  <si>
    <t>25327262-2</t>
  </si>
  <si>
    <t>ADRIANA EZIQUIEL</t>
  </si>
  <si>
    <t>23466720-5</t>
  </si>
  <si>
    <t>ADRIANA FERRAZ S CORRADIN</t>
  </si>
  <si>
    <t>10999425-5</t>
  </si>
  <si>
    <t>ADRIANA FERREIRA</t>
  </si>
  <si>
    <t>21317432-7</t>
  </si>
  <si>
    <t>ADRIANA FRANCISCA DE ANDRADE</t>
  </si>
  <si>
    <t>27783574-4</t>
  </si>
  <si>
    <t>ADRIANA GOMES DA SILVA</t>
  </si>
  <si>
    <t>22796114-6</t>
  </si>
  <si>
    <t>ADRIANA GONCALVES DE OLIVEIRA</t>
  </si>
  <si>
    <t>34508266-7</t>
  </si>
  <si>
    <t>26474679-X</t>
  </si>
  <si>
    <t>ADRIANA LIMA DOS SANTOS</t>
  </si>
  <si>
    <t>26426610-9</t>
  </si>
  <si>
    <t>ADRIANA LINO DA MOTA</t>
  </si>
  <si>
    <t>23733139-1</t>
  </si>
  <si>
    <t>ADRIANA LUIZ DE LIMA SILVA</t>
  </si>
  <si>
    <t>24677861-1</t>
  </si>
  <si>
    <t>ADRIANA MACEDO DOS REIS</t>
  </si>
  <si>
    <t>20178257-1</t>
  </si>
  <si>
    <t>ADRIANA MAFILSA DA SILVA</t>
  </si>
  <si>
    <t>25865320-6</t>
  </si>
  <si>
    <t>ADRIANA MITIE ITO TAKAHASHI</t>
  </si>
  <si>
    <t>25872439-0</t>
  </si>
  <si>
    <t>ADRIANA OLIVEIRA M PEREIRA</t>
  </si>
  <si>
    <t>65186289-9</t>
  </si>
  <si>
    <t>ADRIANA OLIVEIRA MOREIRA BRAGA</t>
  </si>
  <si>
    <t>50016270-0</t>
  </si>
  <si>
    <t>ADRIANA PINTO DA SILVA BARROTE</t>
  </si>
  <si>
    <t>20869284-8</t>
  </si>
  <si>
    <t>ADRIANA PIRES DE BRITO GIUSTI</t>
  </si>
  <si>
    <t>33033349-5</t>
  </si>
  <si>
    <t>ADRIANA REINALDO MARTINS</t>
  </si>
  <si>
    <t>24995110-1</t>
  </si>
  <si>
    <t>ADRIANA ROBERTA GIACOVETTA</t>
  </si>
  <si>
    <t>19374901-4</t>
  </si>
  <si>
    <t>ADRIANA SANTOS SILVA PICOLI</t>
  </si>
  <si>
    <t>34094142-X</t>
  </si>
  <si>
    <t>ADRIANA SPECIALI SILVA</t>
  </si>
  <si>
    <t>30984592-0</t>
  </si>
  <si>
    <t>ADRIANI DO NASCIMENTO CASTRO</t>
  </si>
  <si>
    <t>21897433-4</t>
  </si>
  <si>
    <t>ADRIANO PETRARCA LENCIONE</t>
  </si>
  <si>
    <t>29463640-7</t>
  </si>
  <si>
    <t>AGLAE REGINA PESSOA G TAVARES</t>
  </si>
  <si>
    <t>18862636-0</t>
  </si>
  <si>
    <t>AGUIDA SOARES DA SILVA</t>
  </si>
  <si>
    <t>17007228-9</t>
  </si>
  <si>
    <t>AGUINALDO DOS SANTOS SILVA</t>
  </si>
  <si>
    <t>28757044-7</t>
  </si>
  <si>
    <t>AIDA MARIA DE JESUS</t>
  </si>
  <si>
    <t>AILTON ALVES DA SILVA</t>
  </si>
  <si>
    <t>56878674-9</t>
  </si>
  <si>
    <t>AILTON CARDOSO</t>
  </si>
  <si>
    <t>50049519-1</t>
  </si>
  <si>
    <t>ALAERCIA ROSANGELA SILVEIRA</t>
  </si>
  <si>
    <t>ALAIDE LIMA BORGES</t>
  </si>
  <si>
    <t>41109240-6</t>
  </si>
  <si>
    <t>ALBERTINA LIMA DE BRITO</t>
  </si>
  <si>
    <t>18992604-1</t>
  </si>
  <si>
    <t>ALCIONE APARECIDA A OLIVEIRA</t>
  </si>
  <si>
    <t>19645279-X</t>
  </si>
  <si>
    <t>ALCIONE FERREIRA VARES JULIAO</t>
  </si>
  <si>
    <t>25335367-1</t>
  </si>
  <si>
    <t>ALCIONE MAGALHAES FELICIO</t>
  </si>
  <si>
    <t>25788963-2</t>
  </si>
  <si>
    <t>ALCIRENE HELAEHIL CABRAL</t>
  </si>
  <si>
    <t>25296841-4</t>
  </si>
  <si>
    <t>ALDA DOS SANTOS</t>
  </si>
  <si>
    <t>19193122-6</t>
  </si>
  <si>
    <t>ALDA MARIA BARROS MACHADO</t>
  </si>
  <si>
    <t>17014814-2</t>
  </si>
  <si>
    <t>ALDECI PEREIRA DA SILVA</t>
  </si>
  <si>
    <t>50326168-3</t>
  </si>
  <si>
    <t>ALDENICE PRAZERES P CORREA</t>
  </si>
  <si>
    <t>23169820-3</t>
  </si>
  <si>
    <t>ALDENORA DE SOUZA LIMA</t>
  </si>
  <si>
    <t>37598549-9</t>
  </si>
  <si>
    <t>ALDENY GONZAGA SILVA</t>
  </si>
  <si>
    <t>19527342-4</t>
  </si>
  <si>
    <t>ALDEZY CRISTINA CORREIA SILVA</t>
  </si>
  <si>
    <t>53653426-3</t>
  </si>
  <si>
    <t>ALEDSON VITOR FELIPE</t>
  </si>
  <si>
    <t>24813620-3</t>
  </si>
  <si>
    <t>ALESSANDRA APARECIDA C SILVA</t>
  </si>
  <si>
    <t>22607198-4</t>
  </si>
  <si>
    <t>ALESSANDRA BARADEL</t>
  </si>
  <si>
    <t>15731062-0</t>
  </si>
  <si>
    <t>ALESSANDRA BUENO A ROSA</t>
  </si>
  <si>
    <t>29491981-8</t>
  </si>
  <si>
    <t>ALESSANDRA CASTILHO M SANCHES</t>
  </si>
  <si>
    <t>24968422-6</t>
  </si>
  <si>
    <t>ALESSANDRA CRISTIANE DA SILVA</t>
  </si>
  <si>
    <t>32879891-5</t>
  </si>
  <si>
    <t>ALESSANDRA DA SILVA LEAL</t>
  </si>
  <si>
    <t>26358553-0</t>
  </si>
  <si>
    <t>ALESSANDRA DOS SANTOS BARBOSA</t>
  </si>
  <si>
    <t>21824395-9</t>
  </si>
  <si>
    <t>ALESSANDRA FORTE</t>
  </si>
  <si>
    <t>21626243-4</t>
  </si>
  <si>
    <t>ALESSANDRA GONZALEZ MARQUES</t>
  </si>
  <si>
    <t>14233333-5</t>
  </si>
  <si>
    <t>ALESSANDRA MARCIA PATRICIO</t>
  </si>
  <si>
    <t>44704467-9</t>
  </si>
  <si>
    <t>ALESSANDRA MARTINS DA SILVA</t>
  </si>
  <si>
    <t>42776708-8</t>
  </si>
  <si>
    <t>ALESSANDRA MOREIRA BENTO LIMA</t>
  </si>
  <si>
    <t>44981971-1</t>
  </si>
  <si>
    <t>ALESSANDRA ROMERO FRANCISCON</t>
  </si>
  <si>
    <t>26377625-6</t>
  </si>
  <si>
    <t>ALESSANDRA ROSINI CARRASCO</t>
  </si>
  <si>
    <t>22635109-9</t>
  </si>
  <si>
    <t>ALESSANDRA SANTOS FERNANDES</t>
  </si>
  <si>
    <t>25258702-9</t>
  </si>
  <si>
    <t>ALESSANDRA TAVARES DE CAMPOS</t>
  </si>
  <si>
    <t>30740163-7</t>
  </si>
  <si>
    <t>ALESSANDRA TOLENTINO BISPO</t>
  </si>
  <si>
    <t>27413663-6</t>
  </si>
  <si>
    <t>ALESSANDRO CAMILO DA SILVA</t>
  </si>
  <si>
    <t>20537177-2</t>
  </si>
  <si>
    <t>ALESSANDRO JOSE VENTURA</t>
  </si>
  <si>
    <t>39321026-1</t>
  </si>
  <si>
    <t>ALESSANDRO MEDINA FERREIRA</t>
  </si>
  <si>
    <t>26274362-0</t>
  </si>
  <si>
    <t>ALESSANDRO ROBERTO CORREIA</t>
  </si>
  <si>
    <t>ALETHEA PATRICIA FERRARI</t>
  </si>
  <si>
    <t>27553187-9</t>
  </si>
  <si>
    <t>ALEX BENTO DOMINGOS</t>
  </si>
  <si>
    <t>28401999-9</t>
  </si>
  <si>
    <t>ALEX DARWIM GARCIA</t>
  </si>
  <si>
    <t>26174167-6</t>
  </si>
  <si>
    <t>ALEX MORGAN DE ANDRADE</t>
  </si>
  <si>
    <t>ALEX NEVES PEREZ</t>
  </si>
  <si>
    <t>28531996-6</t>
  </si>
  <si>
    <t>ALEX SANDRO DE MATOS</t>
  </si>
  <si>
    <t>24615351-9</t>
  </si>
  <si>
    <t>ALEX VIEIRA DA SILVA</t>
  </si>
  <si>
    <t>30267243-6</t>
  </si>
  <si>
    <t>ALEXANDRA BORGES DOS SANTOS</t>
  </si>
  <si>
    <t>25340552-X</t>
  </si>
  <si>
    <t>ALEXANDRA MARIANO FIDENCIO</t>
  </si>
  <si>
    <t>20980953-X</t>
  </si>
  <si>
    <t>ALEXANDRA ROSA DE MOURA</t>
  </si>
  <si>
    <t>26216885-6</t>
  </si>
  <si>
    <t>ALEXANDRA ZAMPRONIO</t>
  </si>
  <si>
    <t>ALEXANDRE COSTA</t>
  </si>
  <si>
    <t>20042462-2</t>
  </si>
  <si>
    <t>ALEXANDRE DA SILVA MELO</t>
  </si>
  <si>
    <t>19867006-0</t>
  </si>
  <si>
    <t>ALEXANDRE DESIDERIO NASCIMENTO</t>
  </si>
  <si>
    <t>27105409-8</t>
  </si>
  <si>
    <t>ALEXANDRE FERREIRA DE BARROS</t>
  </si>
  <si>
    <t>24188737-9</t>
  </si>
  <si>
    <t>ALEXANDRE GONCALVES</t>
  </si>
  <si>
    <t>20314727-3</t>
  </si>
  <si>
    <t>ALEXANDRE JOSE MENDES</t>
  </si>
  <si>
    <t>24470382-6</t>
  </si>
  <si>
    <t>ALEXANDRE MACHADO LOPES</t>
  </si>
  <si>
    <t>23600218-1</t>
  </si>
  <si>
    <t>ALEXANDRE MARTINUZZO ROSA</t>
  </si>
  <si>
    <t>25872241-1</t>
  </si>
  <si>
    <t>ALEXANDRE PEREIRA DA SILVA</t>
  </si>
  <si>
    <t>41843332-X</t>
  </si>
  <si>
    <t>ALEXANDRE PINHEIRO</t>
  </si>
  <si>
    <t>17497124-2</t>
  </si>
  <si>
    <t>ALEXANDRE RIBEIRO LORENZINI</t>
  </si>
  <si>
    <t>18278375-3</t>
  </si>
  <si>
    <t>ALEXSANDRO BRUNO NASCIMENTO</t>
  </si>
  <si>
    <t>4422141-3</t>
  </si>
  <si>
    <t>ALEXSSANDRA MARQUES DE ARAUJO</t>
  </si>
  <si>
    <t>32528096-4</t>
  </si>
  <si>
    <t>ALEXSSANDRO GONCALVES DA SILVA</t>
  </si>
  <si>
    <t>24957388-X</t>
  </si>
  <si>
    <t>ALFREDO MAURICIO RIBEIRO</t>
  </si>
  <si>
    <t>7983706-2</t>
  </si>
  <si>
    <t>ALICE APARECIDA SILVA OLIVEIRA</t>
  </si>
  <si>
    <t>32277072-5</t>
  </si>
  <si>
    <t>ALICE AYAKO HORI</t>
  </si>
  <si>
    <t>16806277-X</t>
  </si>
  <si>
    <t>ALICE FELICIANO AROCA</t>
  </si>
  <si>
    <t>ALICE MARIA FATIMA L LISBOA</t>
  </si>
  <si>
    <t>17392507-8</t>
  </si>
  <si>
    <t>ALICINETI APARECIDA OLIVEIRA</t>
  </si>
  <si>
    <t>20523345-4</t>
  </si>
  <si>
    <t>ALINE ALBA FERREIRA BRITO</t>
  </si>
  <si>
    <t>26278786-6</t>
  </si>
  <si>
    <t>ALINE CRISTINA BARBOSA BRAGA</t>
  </si>
  <si>
    <t>35937253-3</t>
  </si>
  <si>
    <t>ALINE DA SILVA FREITAS</t>
  </si>
  <si>
    <t>42569889-0</t>
  </si>
  <si>
    <t>ALINE GONCALVES SANTOS</t>
  </si>
  <si>
    <t>49350783-8</t>
  </si>
  <si>
    <t>ALINE LIRA RIBEIRO</t>
  </si>
  <si>
    <t>44092300-1</t>
  </si>
  <si>
    <t>ALINE MARIELLE CAVALCANTE</t>
  </si>
  <si>
    <t>44310778-6</t>
  </si>
  <si>
    <t>ALINE STOCCHI MACHADO</t>
  </si>
  <si>
    <t>46699272-5</t>
  </si>
  <si>
    <t>ALINE VITOR DE ALMEIDA</t>
  </si>
  <si>
    <t>35485938-9</t>
  </si>
  <si>
    <t>ALLAN PEREIRA DE SOUSA</t>
  </si>
  <si>
    <t>30228470-9</t>
  </si>
  <si>
    <t>ALMIR JOSE RODRIGUES DA SILVA</t>
  </si>
  <si>
    <t>24543426-4</t>
  </si>
  <si>
    <t>ALTAIR CERIALI</t>
  </si>
  <si>
    <t>35792045-4</t>
  </si>
  <si>
    <t>ALTAMIRA PEREIRA S OLIVEIRA</t>
  </si>
  <si>
    <t>19248572-6</t>
  </si>
  <si>
    <t>ALTERIVO LACERDA DE SOUSA</t>
  </si>
  <si>
    <t>ALVARO JOSE DE CARVALHO DAMY</t>
  </si>
  <si>
    <t>29530422-4</t>
  </si>
  <si>
    <t>ALZIRA BERNARDINA SILVA NETA</t>
  </si>
  <si>
    <t>30742423-6</t>
  </si>
  <si>
    <t>ALZIRA BROLIO</t>
  </si>
  <si>
    <t>13617281-7</t>
  </si>
  <si>
    <t>ALZIRA LOPES CARVALHO ALMEIDA</t>
  </si>
  <si>
    <t>17228978-6</t>
  </si>
  <si>
    <t>ALZIRA NUNES DA SILVA</t>
  </si>
  <si>
    <t>50347438-1</t>
  </si>
  <si>
    <t>AMADINA MARIA DO NASCIMENTO</t>
  </si>
  <si>
    <t>AMALIA FERNANDA JUSTINO</t>
  </si>
  <si>
    <t>26627759-7</t>
  </si>
  <si>
    <t>AMANDA ALVES DE MORAIS</t>
  </si>
  <si>
    <t>29977248-2</t>
  </si>
  <si>
    <t>AMANDA DA COSTA NARDIS</t>
  </si>
  <si>
    <t>33088066-4</t>
  </si>
  <si>
    <t>AMANDA RODRIGUES F PELETEIRO</t>
  </si>
  <si>
    <t>39791783-1</t>
  </si>
  <si>
    <t>AMARINALDA DE MELLO</t>
  </si>
  <si>
    <t>24397858-3</t>
  </si>
  <si>
    <t>AMERICO VESPUCIO DE CAMPOS JR</t>
  </si>
  <si>
    <t>24810195-X</t>
  </si>
  <si>
    <t>ANA ALICE FERREIRA SANTOS REIS</t>
  </si>
  <si>
    <t>19153453-5</t>
  </si>
  <si>
    <t>ANA AMELIA FLAMINIO ZALLI</t>
  </si>
  <si>
    <t>6630688-7</t>
  </si>
  <si>
    <t>ANA ANGELICA LUZ SILVA</t>
  </si>
  <si>
    <t>ANA BENEDITA DA SILVA</t>
  </si>
  <si>
    <t>9668204-8</t>
  </si>
  <si>
    <t>ANA CARLA DA SILVA</t>
  </si>
  <si>
    <t>25284110-4</t>
  </si>
  <si>
    <t>ANA CAROLINA ALMEIDA P SOUZA</t>
  </si>
  <si>
    <t>33855342-3</t>
  </si>
  <si>
    <t>ANA CAROLINA C CARVALHO</t>
  </si>
  <si>
    <t>36938492-1</t>
  </si>
  <si>
    <t>ANA CAROLINA CORREA RAZ</t>
  </si>
  <si>
    <t>29124502-X</t>
  </si>
  <si>
    <t>ANA CAROLINA DA CUNHA MENDES</t>
  </si>
  <si>
    <t>26633820-3</t>
  </si>
  <si>
    <t>ANA CAROLINA F O BARROSO</t>
  </si>
  <si>
    <t>30330720-1</t>
  </si>
  <si>
    <t>ANA CAROLINA SANTOS GUIMARAES</t>
  </si>
  <si>
    <t>49116287-X</t>
  </si>
  <si>
    <t>ANA CELIA MARIA DOS ANJOS</t>
  </si>
  <si>
    <t>38558450-7</t>
  </si>
  <si>
    <t>ANA CLARA DE CARVALHO MATOS</t>
  </si>
  <si>
    <t>18436469-3</t>
  </si>
  <si>
    <t>ANA CLAUDIA ARNAUT G URBINI</t>
  </si>
  <si>
    <t>13090015-1</t>
  </si>
  <si>
    <t>ANA CLAUDIA PEREIRA DA SILVA</t>
  </si>
  <si>
    <t>29813709-4</t>
  </si>
  <si>
    <t>ANA CRISTINA ALVES SOARES</t>
  </si>
  <si>
    <t>44071435-7</t>
  </si>
  <si>
    <t>ANA CRISTINA MACHADO VICENTE</t>
  </si>
  <si>
    <t>ANA CRISTINA P OLIVEIRA</t>
  </si>
  <si>
    <t>16480136-4</t>
  </si>
  <si>
    <t>ANA CRISTINA PEREIRA BEMVINDO</t>
  </si>
  <si>
    <t>20280923-7</t>
  </si>
  <si>
    <t>ANA DE FATIMA NAZARIO</t>
  </si>
  <si>
    <t>10606912-3</t>
  </si>
  <si>
    <t>ANA EDITE DOS SANTOS LIMA</t>
  </si>
  <si>
    <t>12191254-1</t>
  </si>
  <si>
    <t>ANA ELEONORA D A C TONIDANDEL</t>
  </si>
  <si>
    <t>1039016-9</t>
  </si>
  <si>
    <t>ANA ELISA FUSARO BORTOLOTO</t>
  </si>
  <si>
    <t>21686330-2</t>
  </si>
  <si>
    <t>ANA ESTELA GARCIA LEANDRO</t>
  </si>
  <si>
    <t>22937792-0</t>
  </si>
  <si>
    <t>ANA EUSTAQUIA DA SILVA BARBOSA</t>
  </si>
  <si>
    <t>13132368-4</t>
  </si>
  <si>
    <t>ANA KAROLINE M V MONTEIRO</t>
  </si>
  <si>
    <t>35876674-6</t>
  </si>
  <si>
    <t>ANA LUCIA DE CAMARGO</t>
  </si>
  <si>
    <t>ANA LUCIA DE OLIVEIRA</t>
  </si>
  <si>
    <t>ANA LUCIA DE OLIVEIRA BONFANTE</t>
  </si>
  <si>
    <t>25043033-2</t>
  </si>
  <si>
    <t>ANA LUCIA DE SOUZA B FERREIRA</t>
  </si>
  <si>
    <t>ANA LUCIA KARASIN</t>
  </si>
  <si>
    <t>22024969-6</t>
  </si>
  <si>
    <t>ANA LUCIA OLYMPIO</t>
  </si>
  <si>
    <t>ANA LUCIA PEREIRA ARCANJO</t>
  </si>
  <si>
    <t>ANA LUCIA PEREIRA DA SILVA</t>
  </si>
  <si>
    <t>53662340-5</t>
  </si>
  <si>
    <t>ANA LUCIA PEREIRA DE SOUZA</t>
  </si>
  <si>
    <t>28497531-X</t>
  </si>
  <si>
    <t>ANA LUCIA PEREIRA LANFRANCHI</t>
  </si>
  <si>
    <t>35412555-2</t>
  </si>
  <si>
    <t>ANA LUCIA QUEIROZ CARRIJO</t>
  </si>
  <si>
    <t>18710172-3</t>
  </si>
  <si>
    <t>ANA LUIZA CHIEFFI</t>
  </si>
  <si>
    <t>22714171-4</t>
  </si>
  <si>
    <t>ANA LUIZA PEREIRA S BETTONI</t>
  </si>
  <si>
    <t>9735724-8</t>
  </si>
  <si>
    <t>ANA MARIA ASCENCIO DE ASSIS</t>
  </si>
  <si>
    <t>30468355-3</t>
  </si>
  <si>
    <t>ANA MARIA CORREA PACHECO</t>
  </si>
  <si>
    <t>12510557-5</t>
  </si>
  <si>
    <t>14544731-5</t>
  </si>
  <si>
    <t>ANA MARIA DE OLIVEIRA</t>
  </si>
  <si>
    <t>18450797-2</t>
  </si>
  <si>
    <t>ANA MARIA DELFINO DE FREITAS</t>
  </si>
  <si>
    <t>15370414-7</t>
  </si>
  <si>
    <t>ANA MARIA DOS SANTOS FARIAS</t>
  </si>
  <si>
    <t>64075435-1</t>
  </si>
  <si>
    <t>ANA MARIA FAUSTINO ADRIANO</t>
  </si>
  <si>
    <t>19423074-0</t>
  </si>
  <si>
    <t>ANA MARIA FRANCA DE SOUZA</t>
  </si>
  <si>
    <t>22036490-4</t>
  </si>
  <si>
    <t>ANA MARIA GOMES</t>
  </si>
  <si>
    <t>ANA MARIA OLIVEIRA S S ANNA</t>
  </si>
  <si>
    <t>15755299-8</t>
  </si>
  <si>
    <t>ANA MARIANO DA SILVA</t>
  </si>
  <si>
    <t>22426409-6</t>
  </si>
  <si>
    <t>ANA MIRIAM DOS SANTOS</t>
  </si>
  <si>
    <t>24487631-9</t>
  </si>
  <si>
    <t>ANA PAULA ALVES CARDOSO</t>
  </si>
  <si>
    <t>29278840-X</t>
  </si>
  <si>
    <t>ANA PAULA ANACLETO LESSA</t>
  </si>
  <si>
    <t>17946192-8</t>
  </si>
  <si>
    <t>ANA PAULA ARANTES F FRANCISCO</t>
  </si>
  <si>
    <t>44607604-1</t>
  </si>
  <si>
    <t>ANA PAULA CANDIDO DA SILVA</t>
  </si>
  <si>
    <t>34854350-5</t>
  </si>
  <si>
    <t>ANA PAULA CECCI DE CARVALHO</t>
  </si>
  <si>
    <t>16984166-2</t>
  </si>
  <si>
    <t>ANA PAULA CICCOTTI</t>
  </si>
  <si>
    <t>22344224-0</t>
  </si>
  <si>
    <t>ANA PAULA COSTA DE OLIVEIRA</t>
  </si>
  <si>
    <t>30395636-7</t>
  </si>
  <si>
    <t>ANA PAULA DA SILVA</t>
  </si>
  <si>
    <t>19769661-2</t>
  </si>
  <si>
    <t>30184112-3</t>
  </si>
  <si>
    <t>ANA PAULA DA SILVA SANTOS</t>
  </si>
  <si>
    <t>44372764-8</t>
  </si>
  <si>
    <t>ANA PAULA DE MEDEIROS</t>
  </si>
  <si>
    <t>23855690-6</t>
  </si>
  <si>
    <t>ANA PAULA FEHER</t>
  </si>
  <si>
    <t>21182688-1</t>
  </si>
  <si>
    <t>ANA PAULA FERREIRA VICENTE</t>
  </si>
  <si>
    <t>43236799-8</t>
  </si>
  <si>
    <t>ANA PAULA GAL SALVADORI</t>
  </si>
  <si>
    <t>41956063-4</t>
  </si>
  <si>
    <t>ANA PAULA GONCALVES DA SILVA</t>
  </si>
  <si>
    <t>ANA PAULA GONCALVES SILVA CARO</t>
  </si>
  <si>
    <t>35023914-9</t>
  </si>
  <si>
    <t>ANA PAULA MARTINS S E SILVA</t>
  </si>
  <si>
    <t>25856972-4</t>
  </si>
  <si>
    <t>ANA PAULA MEDEIROS WISNIEWSKI</t>
  </si>
  <si>
    <t>27303964-7</t>
  </si>
  <si>
    <t>ANA PAULA PEREIRA DIAS</t>
  </si>
  <si>
    <t>32690169-3</t>
  </si>
  <si>
    <t>ANA PAULA PEREIRA SILVA</t>
  </si>
  <si>
    <t>28515237-3</t>
  </si>
  <si>
    <t>ANA PAULA PRADO R OLIVEIRA</t>
  </si>
  <si>
    <t>27902763-1</t>
  </si>
  <si>
    <t>ANA PAULA RIBEIRO SANTOS</t>
  </si>
  <si>
    <t>42931295-7</t>
  </si>
  <si>
    <t>ANA PAULA RISERIO O FERNANDES</t>
  </si>
  <si>
    <t>20107422-9</t>
  </si>
  <si>
    <t>ANA PAULA RODRIGUES</t>
  </si>
  <si>
    <t>23061190-4</t>
  </si>
  <si>
    <t>ANA PAULA SANDES</t>
  </si>
  <si>
    <t>26103131-4</t>
  </si>
  <si>
    <t>ANA PAULA SANTOS</t>
  </si>
  <si>
    <t>49629660-7</t>
  </si>
  <si>
    <t>ANA PAULA SANTOS R OLIVEIRA</t>
  </si>
  <si>
    <t>52594202-6</t>
  </si>
  <si>
    <t>ANA PAULA VIZOTTO SOUZA</t>
  </si>
  <si>
    <t>33159550-3</t>
  </si>
  <si>
    <t>ANA RITA PEREIRA DE JESUS</t>
  </si>
  <si>
    <t>35486860-3</t>
  </si>
  <si>
    <t>ANA RITA SOTERO SILVA BATISTA</t>
  </si>
  <si>
    <t>18441649-8</t>
  </si>
  <si>
    <t>ANA ROSA DOS ANJOS BARBOSA</t>
  </si>
  <si>
    <t>23210873-0</t>
  </si>
  <si>
    <t>ANA SILMARA AMBROSIO C AZEVEDO</t>
  </si>
  <si>
    <t>ANACILDA JUSTINO DE SOUSA REIS</t>
  </si>
  <si>
    <t>40604353-X</t>
  </si>
  <si>
    <t>ANAILDES MARIA DO NASCIMENTO</t>
  </si>
  <si>
    <t>21136114-8</t>
  </si>
  <si>
    <t>ANALIA ALVES</t>
  </si>
  <si>
    <t>34988065-7</t>
  </si>
  <si>
    <t>ANALIA SANTOS BARBOSA</t>
  </si>
  <si>
    <t>22665732-2</t>
  </si>
  <si>
    <t>ANANDA VENDRAMI</t>
  </si>
  <si>
    <t>44432819-1</t>
  </si>
  <si>
    <t>ANDERSON ALVES DE LIMA</t>
  </si>
  <si>
    <t>45561749-1</t>
  </si>
  <si>
    <t>ANDERSON LUIZ RISSI</t>
  </si>
  <si>
    <t>26186015-X</t>
  </si>
  <si>
    <t>ANDERSON MORAIS DE OLIVEIRA</t>
  </si>
  <si>
    <t>25737111-4</t>
  </si>
  <si>
    <t>ANDERSON PACHECO ALVES</t>
  </si>
  <si>
    <t>25740859-9</t>
  </si>
  <si>
    <t>ANDRE KOVACEVIC</t>
  </si>
  <si>
    <t>26463984-4</t>
  </si>
  <si>
    <t>ANDRE LUIS CEREJO</t>
  </si>
  <si>
    <t>24409496-2</t>
  </si>
  <si>
    <t>ANDRE LUIZ ALVES</t>
  </si>
  <si>
    <t>40055955-9</t>
  </si>
  <si>
    <t>ANDRE LUIZ ANTUNES</t>
  </si>
  <si>
    <t>25501880-0</t>
  </si>
  <si>
    <t>ANDRE RICARDO NOSE</t>
  </si>
  <si>
    <t>ANDRE RODRIGUES PALAMEDI</t>
  </si>
  <si>
    <t>42089425-1</t>
  </si>
  <si>
    <t>ANDRE WOLF DE LIMA</t>
  </si>
  <si>
    <t>43177575-8</t>
  </si>
  <si>
    <t>ANDREA AMATO VISINTIN</t>
  </si>
  <si>
    <t>18690945-7</t>
  </si>
  <si>
    <t>ANDREA APARECIDA B SARTOS</t>
  </si>
  <si>
    <t>18450940-3</t>
  </si>
  <si>
    <t>ANDREA APARECIDA RABELO</t>
  </si>
  <si>
    <t>21905114-8</t>
  </si>
  <si>
    <t>ANDREA APARECIDA RAMIRO</t>
  </si>
  <si>
    <t>22928942-3</t>
  </si>
  <si>
    <t>ANDREA BARRETO SILVA</t>
  </si>
  <si>
    <t>48634326-1</t>
  </si>
  <si>
    <t>ANDREA CARVALHO DE PAULA</t>
  </si>
  <si>
    <t>23923463-7</t>
  </si>
  <si>
    <t>ANDREA CATARINA PEREIRA</t>
  </si>
  <si>
    <t>ANDREA CRISTINA C FLORENCIO</t>
  </si>
  <si>
    <t>20457502-3</t>
  </si>
  <si>
    <t>ANDREA CRISTINA CANALLI VENCEL</t>
  </si>
  <si>
    <t>28321481-8</t>
  </si>
  <si>
    <t>ANDREA DE SOUZA MARTINEZ</t>
  </si>
  <si>
    <t>20037416-3</t>
  </si>
  <si>
    <t>ANDREA DURVAL DA SILVA</t>
  </si>
  <si>
    <t>29195127-2</t>
  </si>
  <si>
    <t>ANDREA FERNANDA FERES</t>
  </si>
  <si>
    <t>27013963-1</t>
  </si>
  <si>
    <t>ANDREA LAVORATO DOS SANTOS</t>
  </si>
  <si>
    <t>25658060-1</t>
  </si>
  <si>
    <t>ANDREA LIMA DE OLINDA</t>
  </si>
  <si>
    <t>32779993-6</t>
  </si>
  <si>
    <t>ANDREA LOPES GONCALVES</t>
  </si>
  <si>
    <t>28398264-0</t>
  </si>
  <si>
    <t>ANDREA MARTINS KNEIF</t>
  </si>
  <si>
    <t>ANDREA PEREIRA PEDROSA</t>
  </si>
  <si>
    <t>18627787-8</t>
  </si>
  <si>
    <t>ANDREA PROTTI DE ANDRADE</t>
  </si>
  <si>
    <t>19730886-7</t>
  </si>
  <si>
    <t>ANDREA REGINA PETERLINI</t>
  </si>
  <si>
    <t>21721111-2</t>
  </si>
  <si>
    <t>ANDREA RODRIGUES MANDU</t>
  </si>
  <si>
    <t>35062463-X</t>
  </si>
  <si>
    <t>ANDREA URCHEI NUNES</t>
  </si>
  <si>
    <t>45136717-0</t>
  </si>
  <si>
    <t>ANDREA VIEIRA A MAGALHAES</t>
  </si>
  <si>
    <t>20434071-8</t>
  </si>
  <si>
    <t>ANDREIA ALVES SANTOS P FONSECA</t>
  </si>
  <si>
    <t>32318615-4</t>
  </si>
  <si>
    <t>ANDREIA CRISTIANE H VIEIRA</t>
  </si>
  <si>
    <t>26316583-8</t>
  </si>
  <si>
    <t>ANDREIA CRISTINA LEITE SANTOS</t>
  </si>
  <si>
    <t>21321944-X</t>
  </si>
  <si>
    <t>ANDREIA CRISTINA R OLIVEIRA</t>
  </si>
  <si>
    <t>27658767-4</t>
  </si>
  <si>
    <t>ANDREIA CRISTINA T CORREA</t>
  </si>
  <si>
    <t>24366136-8</t>
  </si>
  <si>
    <t>ANDREIA CRISTINA VICENTE</t>
  </si>
  <si>
    <t>22833372-6</t>
  </si>
  <si>
    <t>ANDREIA DE LOURDES SILVA</t>
  </si>
  <si>
    <t>24990218-7</t>
  </si>
  <si>
    <t>ANDREIA DE TORRES</t>
  </si>
  <si>
    <t>23864882-5</t>
  </si>
  <si>
    <t>ANDREIA DOS SANTOS</t>
  </si>
  <si>
    <t>19353749-7</t>
  </si>
  <si>
    <t>ANDREIA DOS SANTOS BONGIOVANI</t>
  </si>
  <si>
    <t>ANDREIA GOMES MONTEIRO</t>
  </si>
  <si>
    <t>ANDREIA PEREIRA PEDROGAO</t>
  </si>
  <si>
    <t>21867097-7</t>
  </si>
  <si>
    <t>ANDREIA REIS MARQUES DO CARMO</t>
  </si>
  <si>
    <t>22493687-6</t>
  </si>
  <si>
    <t>ANDREIA RODRIGUES DA SILVA</t>
  </si>
  <si>
    <t>24647383-6</t>
  </si>
  <si>
    <t>ANDREIA SANTOS KEPPLER</t>
  </si>
  <si>
    <t>35043364-1</t>
  </si>
  <si>
    <t>ANDREIA SANTOS OLIVEIRA SILVA</t>
  </si>
  <si>
    <t>32099124-6</t>
  </si>
  <si>
    <t>ANDREIA SILVA MIRANDA</t>
  </si>
  <si>
    <t>25692610-4</t>
  </si>
  <si>
    <t>ANDREIA SOARES S BENEDICTO</t>
  </si>
  <si>
    <t>26261762-6</t>
  </si>
  <si>
    <t>ANDRELI CARDOSO SANTOS REIS</t>
  </si>
  <si>
    <t>23633484-0</t>
  </si>
  <si>
    <t>ANDRENY CRISTINA C BARBOSA</t>
  </si>
  <si>
    <t>30978849-3</t>
  </si>
  <si>
    <t>ANDRESSA DOS SANTOS SANTOS</t>
  </si>
  <si>
    <t>46713409-1</t>
  </si>
  <si>
    <t>ANDRESSA FERRONATO</t>
  </si>
  <si>
    <t>26150065-X</t>
  </si>
  <si>
    <t>ANDRESSA RIBEIRO DE CARVALHO</t>
  </si>
  <si>
    <t>27028000-5</t>
  </si>
  <si>
    <t>ANDREZA ALVES PEREIRA</t>
  </si>
  <si>
    <t>33888967-X</t>
  </si>
  <si>
    <t>ANDREZA SILVA DE MACEDO</t>
  </si>
  <si>
    <t>40260513-5</t>
  </si>
  <si>
    <t>ANESIA JESUS DA R DEVITA</t>
  </si>
  <si>
    <t>15683160-0</t>
  </si>
  <si>
    <t>ANGELA CRISTINA SOUZA OLIVEIRA</t>
  </si>
  <si>
    <t>29158847-5</t>
  </si>
  <si>
    <t>ANGELA DE CASSIA EXPOSTO</t>
  </si>
  <si>
    <t>9823650-7</t>
  </si>
  <si>
    <t>ANGELA FERNANDES</t>
  </si>
  <si>
    <t>12962269-2</t>
  </si>
  <si>
    <t>ANGELA MARIA BERTOLA</t>
  </si>
  <si>
    <t>24451837-3</t>
  </si>
  <si>
    <t>ANGELA MARIA CALMON MESQUITA</t>
  </si>
  <si>
    <t>39928214-2</t>
  </si>
  <si>
    <t>ANGELA MARIA DE OLIVEIRA SILVA</t>
  </si>
  <si>
    <t>11169951-4</t>
  </si>
  <si>
    <t>ANGELA MARIA DE PAULA FERRARI</t>
  </si>
  <si>
    <t>27829799-7</t>
  </si>
  <si>
    <t>ANGELA MARIA ESTACIO DA SILVA</t>
  </si>
  <si>
    <t>ANGELA MARIA O RODRIGUES</t>
  </si>
  <si>
    <t>ANGELA MARIA S R CAVALCANTE</t>
  </si>
  <si>
    <t>25350505-7</t>
  </si>
  <si>
    <t>ANGELA MARIA SANTOS OLIVEIRA</t>
  </si>
  <si>
    <t>16846318-0</t>
  </si>
  <si>
    <t>ANGELA MARIA SILVA</t>
  </si>
  <si>
    <t>3841655-3</t>
  </si>
  <si>
    <t>ANGELA MARIA SILVA DE SOUZA</t>
  </si>
  <si>
    <t>18698882-5</t>
  </si>
  <si>
    <t>ANGELA OLIVEIRA</t>
  </si>
  <si>
    <t>23659772-3</t>
  </si>
  <si>
    <t>ANGELA SOUZA DE ASSIS MARTINS</t>
  </si>
  <si>
    <t>ANGELA TIEMI TANAMACHI</t>
  </si>
  <si>
    <t>24620426-6</t>
  </si>
  <si>
    <t>ANGELICA APARECIDA DA COSTA</t>
  </si>
  <si>
    <t>33442791-5</t>
  </si>
  <si>
    <t>ANGELICA DENELLE SPADACCI</t>
  </si>
  <si>
    <t>9937343-9</t>
  </si>
  <si>
    <t>ANGELICA MARTINATTI P BUENO</t>
  </si>
  <si>
    <t>47436826-9</t>
  </si>
  <si>
    <t>ANGELINA APARECIDA MORAES DIAS</t>
  </si>
  <si>
    <t>17698655-8</t>
  </si>
  <si>
    <t>ANGELINA MARIA DA CUNHA</t>
  </si>
  <si>
    <t>23609413-0</t>
  </si>
  <si>
    <t>ANNA CLAUDIA DE A NASCIMENTO</t>
  </si>
  <si>
    <t>11146951-6</t>
  </si>
  <si>
    <t>ANNA KARINA ALVES A FERREIRA</t>
  </si>
  <si>
    <t>33793647-X</t>
  </si>
  <si>
    <t>ANNA MARIA LUCCHETTA</t>
  </si>
  <si>
    <t>19336629-0</t>
  </si>
  <si>
    <t>ANNA PAULA MACIEIRA PIMENTEL</t>
  </si>
  <si>
    <t>35097319-2</t>
  </si>
  <si>
    <t>ANSELMO PINHEIRO DO NASCIMENTO</t>
  </si>
  <si>
    <t>30443617-3</t>
  </si>
  <si>
    <t>ANTONIA APARECIDA R SANTOS</t>
  </si>
  <si>
    <t>17165378-6</t>
  </si>
  <si>
    <t>ANTONIA BENEDITA ORTIZ CARDOSO</t>
  </si>
  <si>
    <t>ANTONIA DE SOUSA DUARTE</t>
  </si>
  <si>
    <t>ANTONIA GONCALVES LOIOLA</t>
  </si>
  <si>
    <t>39205607-0</t>
  </si>
  <si>
    <t>ANTONIA LEANDRA P G FRANCO</t>
  </si>
  <si>
    <t>25523154-4</t>
  </si>
  <si>
    <t>ANTONIA MARIA CONCEICAO SANTOS</t>
  </si>
  <si>
    <t>28998043-4</t>
  </si>
  <si>
    <t>ANTONIA MARTINS PEREIRA</t>
  </si>
  <si>
    <t>15947256-8</t>
  </si>
  <si>
    <t>ANTONIA REIS CARVALHO SILVA</t>
  </si>
  <si>
    <t>58964205-4</t>
  </si>
  <si>
    <t>ANTONIO CARLOS BATISTA</t>
  </si>
  <si>
    <t>26279149-3</t>
  </si>
  <si>
    <t>ANTONIO CARLOS CANONI</t>
  </si>
  <si>
    <t>ANTONIO CARLOS DA SILVA</t>
  </si>
  <si>
    <t>15677823-3</t>
  </si>
  <si>
    <t>ANTONIO CASSARINI JUNIOR</t>
  </si>
  <si>
    <t>25058450-5</t>
  </si>
  <si>
    <t>ANTONIO DE ARAUJO PINTO</t>
  </si>
  <si>
    <t>17586731-8</t>
  </si>
  <si>
    <t>ANTONIO DE SANTANA</t>
  </si>
  <si>
    <t>11624701-0</t>
  </si>
  <si>
    <t>ANTONIO FERREIRA DE SOUSA</t>
  </si>
  <si>
    <t>22081729-7</t>
  </si>
  <si>
    <t>ANTONIO GIBELLO GATTI NETO</t>
  </si>
  <si>
    <t>ANTONIO JUVENIL DA ROSA</t>
  </si>
  <si>
    <t>54695014-0</t>
  </si>
  <si>
    <t>ANTONIO MARCOS BUZATTO</t>
  </si>
  <si>
    <t>37570005-5</t>
  </si>
  <si>
    <t>ANTONIO MARCOS FREGATI</t>
  </si>
  <si>
    <t>21766386-2</t>
  </si>
  <si>
    <t>ANTONIO MARTINS</t>
  </si>
  <si>
    <t>18739410-6</t>
  </si>
  <si>
    <t>ANTONIO PAULO DA SILVA</t>
  </si>
  <si>
    <t>24625175-X</t>
  </si>
  <si>
    <t>ANTONIO SANTOS ALMEIDA</t>
  </si>
  <si>
    <t>17491665-6</t>
  </si>
  <si>
    <t>ANTONIO V V CAVALCANTE</t>
  </si>
  <si>
    <t>36955486-3</t>
  </si>
  <si>
    <t>ANTONIO VITORIANO FILHO</t>
  </si>
  <si>
    <t>21232794-X</t>
  </si>
  <si>
    <t>AOSTENIR CARLOS DE SOUZA</t>
  </si>
  <si>
    <t>APARECIDA A N CALDEIRA</t>
  </si>
  <si>
    <t>APARECIDA BENEDITA DANZI</t>
  </si>
  <si>
    <t>APARECIDA CARNAUBA MOREIRA</t>
  </si>
  <si>
    <t>16546822-1</t>
  </si>
  <si>
    <t>APARECIDA CHAGAS</t>
  </si>
  <si>
    <t>18059691-3</t>
  </si>
  <si>
    <t>APARECIDA CRISTINA N LEITE</t>
  </si>
  <si>
    <t>20112075-6</t>
  </si>
  <si>
    <t>APARECIDA DE FATIMA ANTONINI</t>
  </si>
  <si>
    <t>9169461-9</t>
  </si>
  <si>
    <t>APARECIDA DE FATIMA BEGOSSO</t>
  </si>
  <si>
    <t>6344967-5</t>
  </si>
  <si>
    <t>APARECIDA DE OLIVEIRA MIRANDA</t>
  </si>
  <si>
    <t>24818367-9</t>
  </si>
  <si>
    <t>APARECIDA DOS SANTOS</t>
  </si>
  <si>
    <t>APARECIDA FATIMA P BORTOLLI</t>
  </si>
  <si>
    <t>8859477-4</t>
  </si>
  <si>
    <t>APARECIDA MARIA A CAVALHEIRO</t>
  </si>
  <si>
    <t>8423001-0</t>
  </si>
  <si>
    <t>APARECIDA MATIAS VIEIRA</t>
  </si>
  <si>
    <t>23162013-5</t>
  </si>
  <si>
    <t>APARECIDA PICCIRILLI STEFANI</t>
  </si>
  <si>
    <t>12838544-3</t>
  </si>
  <si>
    <t>APARECIDA PIEDADE REIS SANTOS</t>
  </si>
  <si>
    <t>APARECIDA ROQUE GOMES PACHECO</t>
  </si>
  <si>
    <t>20453713-7</t>
  </si>
  <si>
    <t>APARECIDA VIEIRA PEDROZO</t>
  </si>
  <si>
    <t>14054151-2</t>
  </si>
  <si>
    <t>ARETHUZA PAULA M S PIRES</t>
  </si>
  <si>
    <t>38269290-1</t>
  </si>
  <si>
    <t>ARIANA SOARES NUNES</t>
  </si>
  <si>
    <t>43874148-1</t>
  </si>
  <si>
    <t>ARIANE CAMPOS BENEDITO</t>
  </si>
  <si>
    <t>35401834-6</t>
  </si>
  <si>
    <t>ARIANE RAIO PREMOLI</t>
  </si>
  <si>
    <t>40011026-X</t>
  </si>
  <si>
    <t>ARLEI RAIMUNDA DE F DO CARMO</t>
  </si>
  <si>
    <t>12211403-6</t>
  </si>
  <si>
    <t>ARLEM FRANCISCO SILVA ANJOS</t>
  </si>
  <si>
    <t>22900198-1</t>
  </si>
  <si>
    <t>ARLETE ALVES DOS SANTOS MAIA</t>
  </si>
  <si>
    <t>ARLETE ALVES PASSOS</t>
  </si>
  <si>
    <t>ARLETE SANDRA COSTA O SANTOS</t>
  </si>
  <si>
    <t>23887182-4</t>
  </si>
  <si>
    <t>ARLIENE QUEIROZ DOS SANTOS</t>
  </si>
  <si>
    <t>37368475-7</t>
  </si>
  <si>
    <t>ARLINDO TOBIAS F M OLIVEIRA</t>
  </si>
  <si>
    <t>33908100-4</t>
  </si>
  <si>
    <t>ARNALDO APARECIDO DA SILVA</t>
  </si>
  <si>
    <t>13615157-7</t>
  </si>
  <si>
    <t>ARTHUR AUGUSTO DA SILVA FILHO</t>
  </si>
  <si>
    <t>14526255-8</t>
  </si>
  <si>
    <t>ASAKO APARECIDA KOJIMA SANTOS</t>
  </si>
  <si>
    <t>13874704-0</t>
  </si>
  <si>
    <t>ATAIDE REINALDO</t>
  </si>
  <si>
    <t>14461681-6</t>
  </si>
  <si>
    <t>AUDREY DO ROSARIO TURBUK</t>
  </si>
  <si>
    <t>22020257-6</t>
  </si>
  <si>
    <t>AUDREY MARIE SIGUENAGA SAITO</t>
  </si>
  <si>
    <t>18528102-3</t>
  </si>
  <si>
    <t>AUREA SILVIA ALECRIM MIRANDA</t>
  </si>
  <si>
    <t>36170616-9</t>
  </si>
  <si>
    <t>AURELIANO CARLOS M PRIANTI</t>
  </si>
  <si>
    <t>27412198-0</t>
  </si>
  <si>
    <t>AURELINA OLIVEIRA S SANTOS</t>
  </si>
  <si>
    <t>20533350-3</t>
  </si>
  <si>
    <t>AURELIO ANDRADE DE LIMA</t>
  </si>
  <si>
    <t>32740244-1</t>
  </si>
  <si>
    <t>AURINEIDE MANTOVANI GAMA</t>
  </si>
  <si>
    <t>29035939-9</t>
  </si>
  <si>
    <t>AURORA OLIVEIRA DA SILVA</t>
  </si>
  <si>
    <t>55615744-8</t>
  </si>
  <si>
    <t>AUTA APARECIDA DA CRUZ</t>
  </si>
  <si>
    <t>19146658-X</t>
  </si>
  <si>
    <t>AVAILDE ALEXANDRINA A AQUINO</t>
  </si>
  <si>
    <t>17681199-0</t>
  </si>
  <si>
    <t>AZEMIRA LUCIANA A S CHAGAS</t>
  </si>
  <si>
    <t>24803053-X</t>
  </si>
  <si>
    <t>BALBINO VICTORINO DE SOUZA</t>
  </si>
  <si>
    <t>8874876-5</t>
  </si>
  <si>
    <t>BARBARA BRAGA FERREIRA MARTA</t>
  </si>
  <si>
    <t>48626416-6</t>
  </si>
  <si>
    <t>BARBARA BRUNA LEOCADIO</t>
  </si>
  <si>
    <t>36912380-3</t>
  </si>
  <si>
    <t>BARBARA FERNANDA A S CALDAS</t>
  </si>
  <si>
    <t>40365261-3</t>
  </si>
  <si>
    <t>BARBARA GREICI BELTANI</t>
  </si>
  <si>
    <t>47143523-5</t>
  </si>
  <si>
    <t>BARBARA JOANA PEDROSO</t>
  </si>
  <si>
    <t>29868849-9</t>
  </si>
  <si>
    <t>BARBARA PINHEIRO FABRICIO</t>
  </si>
  <si>
    <t>33548194-2</t>
  </si>
  <si>
    <t>BENAIA CANDIDA ALVES</t>
  </si>
  <si>
    <t>60653250-X</t>
  </si>
  <si>
    <t>BENEDITA APARECIDA P SANTOS</t>
  </si>
  <si>
    <t>8524673-6</t>
  </si>
  <si>
    <t>BENEDITA BREGAGNOLI SOARES</t>
  </si>
  <si>
    <t>24279278-9</t>
  </si>
  <si>
    <t>BENEDITA CRISTINA FLORES</t>
  </si>
  <si>
    <t>12481423-2</t>
  </si>
  <si>
    <t>BENEDITA ESTELA CARARA</t>
  </si>
  <si>
    <t>20694115-8</t>
  </si>
  <si>
    <t>BENEDITA PEDROSO DE CAMARGO</t>
  </si>
  <si>
    <t>25697184-5</t>
  </si>
  <si>
    <t>BENEDITA RIBEIRO FONSECA</t>
  </si>
  <si>
    <t>21492504-3</t>
  </si>
  <si>
    <t>BENEDITO PRAXEDES D NASCIMENTO</t>
  </si>
  <si>
    <t>20758599-4</t>
  </si>
  <si>
    <t>BENILDE BARBOSA DE ANDRADE</t>
  </si>
  <si>
    <t>23086440-5</t>
  </si>
  <si>
    <t>BENILDE NUNES PEREIRA</t>
  </si>
  <si>
    <t>15527761-3</t>
  </si>
  <si>
    <t>BERENICE DOS SANTOS DE SOUZA</t>
  </si>
  <si>
    <t>10752461-2</t>
  </si>
  <si>
    <t>BERENICE MARIANO DE AZEVEDO</t>
  </si>
  <si>
    <t>18483253-6</t>
  </si>
  <si>
    <t>BERONILDES PEDROSO MUGICA</t>
  </si>
  <si>
    <t>4646787-7</t>
  </si>
  <si>
    <t>BETANIA MORO PISTELLI</t>
  </si>
  <si>
    <t>28284520-3</t>
  </si>
  <si>
    <t>BIAGIO FERREIRA DO SANTOS</t>
  </si>
  <si>
    <t>35456834-6</t>
  </si>
  <si>
    <t>BRAULIO FERNANDO BARIONI</t>
  </si>
  <si>
    <t>40553003-1</t>
  </si>
  <si>
    <t>BRENDA MARJORIE GREGORATTO LEE</t>
  </si>
  <si>
    <t>34000797-7</t>
  </si>
  <si>
    <t>BRISA LOUREIRO ANDRADE</t>
  </si>
  <si>
    <t>48677820-4</t>
  </si>
  <si>
    <t>BRUNO SANTOS MOURA</t>
  </si>
  <si>
    <t>46702001-2</t>
  </si>
  <si>
    <t>BRUNO WESLEY RODRIGUES</t>
  </si>
  <si>
    <t>42256604-4</t>
  </si>
  <si>
    <t>CAETANO PETRELLA JUNIOR</t>
  </si>
  <si>
    <t>CAIO LUIZ COSTA FERREIRA</t>
  </si>
  <si>
    <t>40949977-8</t>
  </si>
  <si>
    <t>CAIO MARTINS CAPRONI</t>
  </si>
  <si>
    <t>43954435-X</t>
  </si>
  <si>
    <t>CAIQUE AUGUSTO WORSPITE SENDAS</t>
  </si>
  <si>
    <t>45678190-0</t>
  </si>
  <si>
    <t>CAMILA APARECIDA PEREIRA</t>
  </si>
  <si>
    <t>44039117-9</t>
  </si>
  <si>
    <t>CAMILA CESAR W D BAPTISTA</t>
  </si>
  <si>
    <t>24640759-1</t>
  </si>
  <si>
    <t>CAMILA COSTA DA SILVA</t>
  </si>
  <si>
    <t>41970530-2</t>
  </si>
  <si>
    <t>CAMILA DA ROCHA KURIHARA</t>
  </si>
  <si>
    <t>27905052-5</t>
  </si>
  <si>
    <t>CAMILA DOS REIS</t>
  </si>
  <si>
    <t>45690058-5</t>
  </si>
  <si>
    <t>CAMILA FURQUIM N PINTO</t>
  </si>
  <si>
    <t>26854309-4</t>
  </si>
  <si>
    <t>CAMILA LACALLE SOUZA</t>
  </si>
  <si>
    <t>26337378-2</t>
  </si>
  <si>
    <t>CAMILA MEDEIROS PEZZOTTI</t>
  </si>
  <si>
    <t>35041388-5</t>
  </si>
  <si>
    <t>CAMILA NATASHA SANTOS ELLARO</t>
  </si>
  <si>
    <t>44379667-1</t>
  </si>
  <si>
    <t>CAMILA PALLONE DOS SANTOS</t>
  </si>
  <si>
    <t>27756867-5</t>
  </si>
  <si>
    <t>CAMILA REGINA GOMES JORDAO</t>
  </si>
  <si>
    <t>43827756-9</t>
  </si>
  <si>
    <t>CAMILA SIMAS SILVA</t>
  </si>
  <si>
    <t>44851351-1</t>
  </si>
  <si>
    <t>CAMILLE PAMELA BENATTI</t>
  </si>
  <si>
    <t>1078750971-1</t>
  </si>
  <si>
    <t>CARINA FERRONATO GALANO</t>
  </si>
  <si>
    <t>25929879-7</t>
  </si>
  <si>
    <t>CARINA SANTANA DA SILVA</t>
  </si>
  <si>
    <t>27192209-6</t>
  </si>
  <si>
    <t>CARINE APARECIDA STELLA</t>
  </si>
  <si>
    <t>27936617-6</t>
  </si>
  <si>
    <t>CARLA AIOLFI GUIMARAES PYCK</t>
  </si>
  <si>
    <t>43510525-5</t>
  </si>
  <si>
    <t>CARLA APARECIDA PEREIRA</t>
  </si>
  <si>
    <t>23898132-0</t>
  </si>
  <si>
    <t>CARLA CAROLINA GOBBI CARNAVAL</t>
  </si>
  <si>
    <t>40622837-1</t>
  </si>
  <si>
    <t>CARLA CRISTINA F MARTINHO</t>
  </si>
  <si>
    <t>29020407-0</t>
  </si>
  <si>
    <t>CARLA DE ALMEIDA VIEIRA AZENHA</t>
  </si>
  <si>
    <t>8399916-4</t>
  </si>
  <si>
    <t>CARLA DE BRITO FORTUNA</t>
  </si>
  <si>
    <t>15173193-7</t>
  </si>
  <si>
    <t>CARLA MARIA ALMEIDA BRAZ</t>
  </si>
  <si>
    <t>37039952-3</t>
  </si>
  <si>
    <t>CARLA MEIMEI ROCHA C C SALOTTI</t>
  </si>
  <si>
    <t>14999773-5</t>
  </si>
  <si>
    <t>CARLA MIRANDA LEME PAQUES</t>
  </si>
  <si>
    <t>27982065-3</t>
  </si>
  <si>
    <t>CARLA PEREIRA RAMOS</t>
  </si>
  <si>
    <t>28844222-2</t>
  </si>
  <si>
    <t>CARLA REGINA LEITE</t>
  </si>
  <si>
    <t>33344473-5</t>
  </si>
  <si>
    <t>CARLA RENATA MIE U MIYASHIRO</t>
  </si>
  <si>
    <t>42352861-0</t>
  </si>
  <si>
    <t>CARLA ZUANETTI SANTORO</t>
  </si>
  <si>
    <t>34200138-3</t>
  </si>
  <si>
    <t>CARLIANE DE SALES PEREIRA</t>
  </si>
  <si>
    <t>27202344-9</t>
  </si>
  <si>
    <t>CARLINA APARECIDA DIAS</t>
  </si>
  <si>
    <t>CARLINDA ALVES DOS SANTOS</t>
  </si>
  <si>
    <t>28320133-2</t>
  </si>
  <si>
    <t>CARLOS ALBERTO B OLIVEIRA</t>
  </si>
  <si>
    <t>CARLOS ALBERTO CASACCHI</t>
  </si>
  <si>
    <t>4725444-0</t>
  </si>
  <si>
    <t>CARLOS ALBERTO MARQUES</t>
  </si>
  <si>
    <t>23162863-8</t>
  </si>
  <si>
    <t>CARLOS ALBERTO P TEISSIERE</t>
  </si>
  <si>
    <t>13153563-8</t>
  </si>
  <si>
    <t>CARLOS ALBERTO SILVA FERNANDES</t>
  </si>
  <si>
    <t>53763858-1</t>
  </si>
  <si>
    <t>CARLOS ALBERTO ZANGEROLAMO</t>
  </si>
  <si>
    <t>11509659-0</t>
  </si>
  <si>
    <t>CARLOS ANTONIO DE GOUVEIA</t>
  </si>
  <si>
    <t>22705888-4</t>
  </si>
  <si>
    <t>CARLOS AUGUSTO ROSA TAVARES</t>
  </si>
  <si>
    <t>48795129-3</t>
  </si>
  <si>
    <t>CARLOS CESAR N GIOVANINI</t>
  </si>
  <si>
    <t>CARLOS DE QUEIROZ</t>
  </si>
  <si>
    <t>21452266-0</t>
  </si>
  <si>
    <t>CARLOS EDUARDO DE PAULA</t>
  </si>
  <si>
    <t>22172201-4</t>
  </si>
  <si>
    <t>CARLOS EDUARDO RODRIGUES</t>
  </si>
  <si>
    <t>19502083-2</t>
  </si>
  <si>
    <t>CARLOS FRANCISCO DE SOUZA</t>
  </si>
  <si>
    <t>CARLOS FRANCISCO XAVIER</t>
  </si>
  <si>
    <t>20920062-5</t>
  </si>
  <si>
    <t>CARLOS GUEDES PACHECO</t>
  </si>
  <si>
    <t>CARLOS HENRIQUE ONODERA</t>
  </si>
  <si>
    <t>21967223-4</t>
  </si>
  <si>
    <t>CARLOS JOSE DA SILVA</t>
  </si>
  <si>
    <t>20596523-4</t>
  </si>
  <si>
    <t>CARLOS JOSE DOS S PELLEGRINO</t>
  </si>
  <si>
    <t>CARLOS RENATO FRANCO</t>
  </si>
  <si>
    <t>26638632-5</t>
  </si>
  <si>
    <t>CARLOS ROBERTO MACERON</t>
  </si>
  <si>
    <t>26372891-2</t>
  </si>
  <si>
    <t>CARMELINA AMADEI</t>
  </si>
  <si>
    <t>9679398-3</t>
  </si>
  <si>
    <t>CARMELINA BUENO CHIONHA</t>
  </si>
  <si>
    <t>26261777-8</t>
  </si>
  <si>
    <t>CARMEM LUCIA A B VALLADARES</t>
  </si>
  <si>
    <t>14858886-4</t>
  </si>
  <si>
    <t>CARMEM NILZA LOURENCO</t>
  </si>
  <si>
    <t>5574461-8</t>
  </si>
  <si>
    <t>CARMEM REGINA FERREIRA</t>
  </si>
  <si>
    <t>17128982-1</t>
  </si>
  <si>
    <t>CARMEM RITA DIAS PINHEIRO</t>
  </si>
  <si>
    <t>4584362-4</t>
  </si>
  <si>
    <t>CARMEN APARECIDA BARUTA</t>
  </si>
  <si>
    <t>14674260-6</t>
  </si>
  <si>
    <t>CARMEN DE FREITAS DUARTE</t>
  </si>
  <si>
    <t>10105995-4</t>
  </si>
  <si>
    <t>CARMEN LUCIA CARVALHO NOGUEIRA</t>
  </si>
  <si>
    <t>20128508-3</t>
  </si>
  <si>
    <t>CARMEN PEREIRA DOS SANTOS</t>
  </si>
  <si>
    <t>12513018-1</t>
  </si>
  <si>
    <t>CARMEN SILVIA BAILONE DE FARIA</t>
  </si>
  <si>
    <t>25855480-0</t>
  </si>
  <si>
    <t>CARMEN SUELI JULIAO ROSA</t>
  </si>
  <si>
    <t>21886498-X</t>
  </si>
  <si>
    <t>CARMEN TEREZA CESARIO</t>
  </si>
  <si>
    <t>8085484-9</t>
  </si>
  <si>
    <t>CARMINDA DE OLIVEIRA PINTO</t>
  </si>
  <si>
    <t>12919541-8</t>
  </si>
  <si>
    <t>CARMINO ROMEU DE ALMEIDA</t>
  </si>
  <si>
    <t>CAROLINA ARTEA DE LIMA</t>
  </si>
  <si>
    <t>43524245-3</t>
  </si>
  <si>
    <t>CAROLINA CRISTINA A U ACCIOLY</t>
  </si>
  <si>
    <t>44208273-3</t>
  </si>
  <si>
    <t>CAROLINA FERRARONI</t>
  </si>
  <si>
    <t>32058358-2</t>
  </si>
  <si>
    <t>CAROLINA MACHADO T D FRANCA</t>
  </si>
  <si>
    <t>29529316-0</t>
  </si>
  <si>
    <t>CAROLINA SOARES CORREA</t>
  </si>
  <si>
    <t>26394760-9</t>
  </si>
  <si>
    <t>CAROLINE DE OLIVEIRA CARAMIGO</t>
  </si>
  <si>
    <t>41829387-9</t>
  </si>
  <si>
    <t>CAROLINE LAZARINI VIANA</t>
  </si>
  <si>
    <t>45753667-6</t>
  </si>
  <si>
    <t>CAROLINE ROBERTA FERNANDES</t>
  </si>
  <si>
    <t>43251679-7</t>
  </si>
  <si>
    <t>CAROLINE VALENTIM SILVA</t>
  </si>
  <si>
    <t>46946320-X</t>
  </si>
  <si>
    <t>CAROLLINE M S ZANGIROLAME</t>
  </si>
  <si>
    <t>29607954-6</t>
  </si>
  <si>
    <t>CARPEGGIANI ANTONIO R SILVA</t>
  </si>
  <si>
    <t>32029309-9</t>
  </si>
  <si>
    <t>CARSIANA FERRAZ SILVA PEREIRA</t>
  </si>
  <si>
    <t>25732542-6</t>
  </si>
  <si>
    <t>CASSIA MARIA ASSIS PINKE</t>
  </si>
  <si>
    <t>CASSIA MARIA DE SOUZA</t>
  </si>
  <si>
    <t>23158328-X</t>
  </si>
  <si>
    <t>CASSIA MARIA RUBIO PERIM</t>
  </si>
  <si>
    <t>16735318-4</t>
  </si>
  <si>
    <t>CASSIA MARINHO TUBONE</t>
  </si>
  <si>
    <t>7899509-7</t>
  </si>
  <si>
    <t>CASSIA REGINA RODRIGUES</t>
  </si>
  <si>
    <t>14919657-X</t>
  </si>
  <si>
    <t>CASSIA REJANE CARDOSO MARQUES</t>
  </si>
  <si>
    <t>62031538-6</t>
  </si>
  <si>
    <t>CASSIO EDUARDO CAMARA ARAUJO</t>
  </si>
  <si>
    <t>26464763-4</t>
  </si>
  <si>
    <t>CASSIO GADELHA R SANTOS</t>
  </si>
  <si>
    <t>16416376-1</t>
  </si>
  <si>
    <t>CATARINA FATIMA DE SOUZA</t>
  </si>
  <si>
    <t>CATIA APARECIDA BATISTA</t>
  </si>
  <si>
    <t>20002529-6</t>
  </si>
  <si>
    <t>CATIA CRISTINA DA SILVA</t>
  </si>
  <si>
    <t>28290392-6</t>
  </si>
  <si>
    <t>CATIA ELAINE CALASTRO</t>
  </si>
  <si>
    <t>24758913-5</t>
  </si>
  <si>
    <t>CATIA REGINA BARBA GOMES</t>
  </si>
  <si>
    <t>18127360-3</t>
  </si>
  <si>
    <t>CECILIA APARECIDA DA SILVA</t>
  </si>
  <si>
    <t>CECILIA ELAINE COSTA ANDRADE</t>
  </si>
  <si>
    <t>19663515-9</t>
  </si>
  <si>
    <t>CECILIA MARTHA S M RODRIGUES</t>
  </si>
  <si>
    <t>19710165-3</t>
  </si>
  <si>
    <t>CECILIA SAKATA</t>
  </si>
  <si>
    <t>CELESTE DO ROSARIO SANTOS</t>
  </si>
  <si>
    <t>CELESTE G S DE ALMEIDA</t>
  </si>
  <si>
    <t>16380853-3</t>
  </si>
  <si>
    <t>CELESTE GOMES VIEIRA</t>
  </si>
  <si>
    <t>12677920-X</t>
  </si>
  <si>
    <t>CELIA APARECIDA DA SILVA</t>
  </si>
  <si>
    <t>27936066-6</t>
  </si>
  <si>
    <t>CELIA APARECIDA M PIMENTA</t>
  </si>
  <si>
    <t>25723962-5</t>
  </si>
  <si>
    <t>CELIA ARAUJO SANTOS</t>
  </si>
  <si>
    <t>14357630-6</t>
  </si>
  <si>
    <t>CELIA CELESTINO CONCEICAO</t>
  </si>
  <si>
    <t>CELIA CONCEICAO S ANCILOTTO</t>
  </si>
  <si>
    <t>17364082-5</t>
  </si>
  <si>
    <t>CELIA DE MATOS ALVES</t>
  </si>
  <si>
    <t>11227158-3</t>
  </si>
  <si>
    <t>CELIA DOMINGUES DE CASTRO</t>
  </si>
  <si>
    <t>24577380-0</t>
  </si>
  <si>
    <t>CELIA FERREIRA</t>
  </si>
  <si>
    <t>17775425-4</t>
  </si>
  <si>
    <t>CELIA MARIA BRAGA</t>
  </si>
  <si>
    <t>CELIA MARIA RAIMUNDO FRANCISCO</t>
  </si>
  <si>
    <t>CELIA ROSA CERQUEIRA</t>
  </si>
  <si>
    <t>CELIA VIEIRA DA SILVA</t>
  </si>
  <si>
    <t>19845014-X</t>
  </si>
  <si>
    <t>CELINA CONCEICAO PIO JESUS</t>
  </si>
  <si>
    <t>32782063-9</t>
  </si>
  <si>
    <t>CELINA DAS GRACAS CASTRO</t>
  </si>
  <si>
    <t>CELINA IZABEL DE JESUS SOARES</t>
  </si>
  <si>
    <t>17240779-5</t>
  </si>
  <si>
    <t>CELINA ONODERA XAVIER DE SOUZA</t>
  </si>
  <si>
    <t>16713727-X</t>
  </si>
  <si>
    <t>CELINA YUKIE TAMAOKI</t>
  </si>
  <si>
    <t>8377320-4</t>
  </si>
  <si>
    <t>CELSO CAMILLO DE SOUZA FILHO</t>
  </si>
  <si>
    <t>11966043-X</t>
  </si>
  <si>
    <t>CELSO CARVALHO DE SANTANA</t>
  </si>
  <si>
    <t>21934292-1</t>
  </si>
  <si>
    <t>CELSO DOS SANTOS BRITO</t>
  </si>
  <si>
    <t>CELSO MASSAMI KANO</t>
  </si>
  <si>
    <t>CELSO SILVA DE OLIVEIRA</t>
  </si>
  <si>
    <t>CELSO VICENTE DE ALMEIDA</t>
  </si>
  <si>
    <t>CESAR AMARILDO GUEDES SANTOS</t>
  </si>
  <si>
    <t>44554469-7</t>
  </si>
  <si>
    <t>CESAR AUGUSTO C B PEREIRA</t>
  </si>
  <si>
    <t>22623665-1</t>
  </si>
  <si>
    <t>CESAR AUGUSTO MENDES GIBELLI</t>
  </si>
  <si>
    <t>16291484-2</t>
  </si>
  <si>
    <t>CESAR SELISTRINO MALLADA FILHO</t>
  </si>
  <si>
    <t>36856062-4</t>
  </si>
  <si>
    <t>CHRISTIANY VICTOR LOCAMBO</t>
  </si>
  <si>
    <t>15864021-4</t>
  </si>
  <si>
    <t>CIBELE DO CARMO VIEIRA</t>
  </si>
  <si>
    <t>29191375-1</t>
  </si>
  <si>
    <t>CIBELE INNOCENTI</t>
  </si>
  <si>
    <t>44779224-6</t>
  </si>
  <si>
    <t>CIBELE MARQUES PINTO</t>
  </si>
  <si>
    <t>CIBELE PALHUCA DO NASCIMENTO</t>
  </si>
  <si>
    <t>25758390-7</t>
  </si>
  <si>
    <t>CIBELLI FERNANDES</t>
  </si>
  <si>
    <t>17707732-3</t>
  </si>
  <si>
    <t>CICERA LIMA DE MOURA</t>
  </si>
  <si>
    <t>16735988-5</t>
  </si>
  <si>
    <t>CICERA MARIA DA CONCEICAO</t>
  </si>
  <si>
    <t>21277534-0</t>
  </si>
  <si>
    <t>CICERA MARIA DA SILVA MARQUES</t>
  </si>
  <si>
    <t>25199868-X</t>
  </si>
  <si>
    <t>CICERO VAGNER DE SOUSA</t>
  </si>
  <si>
    <t>26263481-8</t>
  </si>
  <si>
    <t>CILENE GOMES PROENCA</t>
  </si>
  <si>
    <t>CILIANA ROSSATO HAMZA</t>
  </si>
  <si>
    <t>43584624-3</t>
  </si>
  <si>
    <t>CILSE APARECIDA O SANTOS</t>
  </si>
  <si>
    <t>23524497-1</t>
  </si>
  <si>
    <t>CIMARA APARECIDA B I SANTOS</t>
  </si>
  <si>
    <t>18998408-9</t>
  </si>
  <si>
    <t>CINIRA DA SILVEIRA OLIVEIRA</t>
  </si>
  <si>
    <t>CINTIA ISHII</t>
  </si>
  <si>
    <t>28686280-3</t>
  </si>
  <si>
    <t>CIRILA DA GAMA MOREIRA</t>
  </si>
  <si>
    <t>27312993-4</t>
  </si>
  <si>
    <t>CIRILO CEZAR NAOZUKA SIMOES</t>
  </si>
  <si>
    <t>23909441-4</t>
  </si>
  <si>
    <t>CLARA CAVALCANTE PEREIRA SILVA</t>
  </si>
  <si>
    <t>18114482-7</t>
  </si>
  <si>
    <t>CLARA DENISE LUPO</t>
  </si>
  <si>
    <t>24762655-7</t>
  </si>
  <si>
    <t>CLARICE DOS SANTOS PINHEIRO</t>
  </si>
  <si>
    <t>26425065-5</t>
  </si>
  <si>
    <t>CLARICE PAVAO DE PAIVA</t>
  </si>
  <si>
    <t>15608601-3</t>
  </si>
  <si>
    <t>CLARISSA BERALDO CREMONEZI</t>
  </si>
  <si>
    <t>48935005-7</t>
  </si>
  <si>
    <t>CLAUCIR CAMPOS DOS SANTOS</t>
  </si>
  <si>
    <t>CLAUDEANO TELES DE SOUSA</t>
  </si>
  <si>
    <t>53097932-9</t>
  </si>
  <si>
    <t>CLAUDEIR APARECIDO DA SILVA</t>
  </si>
  <si>
    <t>22198661-3</t>
  </si>
  <si>
    <t>CLAUDELIDIA SERRANO NETO</t>
  </si>
  <si>
    <t>17745211-0</t>
  </si>
  <si>
    <t>CLAUDEMIR DA LUZ</t>
  </si>
  <si>
    <t>30529072-1</t>
  </si>
  <si>
    <t>CLAUDETE APARECIDA DA SILVA</t>
  </si>
  <si>
    <t>18428295-0</t>
  </si>
  <si>
    <t>CLAUDETE GONCALVES P SANTOS</t>
  </si>
  <si>
    <t>19324469-X</t>
  </si>
  <si>
    <t>CLAUDETE MARIA DA SILVEIRA</t>
  </si>
  <si>
    <t>18560053-0</t>
  </si>
  <si>
    <t>CLAUDIA ALESSANDRA LIMA RAMOS</t>
  </si>
  <si>
    <t>22008669-2</t>
  </si>
  <si>
    <t>CLAUDIA ALVES FEITOSA</t>
  </si>
  <si>
    <t>26416738-7</t>
  </si>
  <si>
    <t>CLAUDIA ANDRADE SANTOS CASARIN</t>
  </si>
  <si>
    <t>22699030-8</t>
  </si>
  <si>
    <t>CLAUDIA APARECIDA A F SILVA</t>
  </si>
  <si>
    <t>18935194-9</t>
  </si>
  <si>
    <t>CLAUDIA APARECIDA B V BENGOZI</t>
  </si>
  <si>
    <t>CLAUDIA APARECIDA O CORTEZ</t>
  </si>
  <si>
    <t>CLAUDIA APARECIDA S AVELLAR</t>
  </si>
  <si>
    <t>58337815-8</t>
  </si>
  <si>
    <t>CLAUDIA BARBIERI BARAGLIO</t>
  </si>
  <si>
    <t>CLAUDIA BARBOSA CHAVES</t>
  </si>
  <si>
    <t>28317429-8</t>
  </si>
  <si>
    <t>CLAUDIA COLTURATO</t>
  </si>
  <si>
    <t>19351697-4</t>
  </si>
  <si>
    <t>CLAUDIA CORREIA</t>
  </si>
  <si>
    <t>22433528-5</t>
  </si>
  <si>
    <t>CLAUDIA CUNHA BRAGA</t>
  </si>
  <si>
    <t>27089953-4</t>
  </si>
  <si>
    <t>CLAUDIA DAMASCENO G BERTOCCO</t>
  </si>
  <si>
    <t>16740096-4</t>
  </si>
  <si>
    <t>CLAUDIA DE AZEVEDO LUCCHI</t>
  </si>
  <si>
    <t>5819584-3</t>
  </si>
  <si>
    <t>CLAUDIA DE SOUZA CESTARI</t>
  </si>
  <si>
    <t>32945306-3</t>
  </si>
  <si>
    <t>CLAUDIA DE SOUZA TOMASSO</t>
  </si>
  <si>
    <t>11719534-0</t>
  </si>
  <si>
    <t>CLAUDIA DIAS BONATTI</t>
  </si>
  <si>
    <t>13739122-5</t>
  </si>
  <si>
    <t>CLAUDIA DORIANA CLARO FAUSTO</t>
  </si>
  <si>
    <t>19665937-1</t>
  </si>
  <si>
    <t>CLAUDIA DOS SANTOS DE FREITAS</t>
  </si>
  <si>
    <t>36140461-X</t>
  </si>
  <si>
    <t>CLAUDIA ELIZA RICARDO CARDASSI</t>
  </si>
  <si>
    <t>17269510-7</t>
  </si>
  <si>
    <t>CLAUDIA FRANCISCA SANTOS ALVES</t>
  </si>
  <si>
    <t>22326988-8</t>
  </si>
  <si>
    <t>CLAUDIA JESUS SOARES SILVA</t>
  </si>
  <si>
    <t>27891020-8</t>
  </si>
  <si>
    <t>CLAUDIA LOPES BIAJANTE</t>
  </si>
  <si>
    <t>44083746-7</t>
  </si>
  <si>
    <t>CLAUDIA LUCIA NUNES DA SILVA</t>
  </si>
  <si>
    <t>12328814-4</t>
  </si>
  <si>
    <t>CLAUDIA MARIA MENDES</t>
  </si>
  <si>
    <t>20264322-0</t>
  </si>
  <si>
    <t>CLAUDIA OLIVEIRA ROCHA LEITE</t>
  </si>
  <si>
    <t>24570961-7</t>
  </si>
  <si>
    <t>CLAUDIA RAMALHO DE PAULA</t>
  </si>
  <si>
    <t>CLAUDIA RAMOS LUZ ANDRADE</t>
  </si>
  <si>
    <t>24444622-2</t>
  </si>
  <si>
    <t>CLAUDIA REGINA A ALMEIDA</t>
  </si>
  <si>
    <t>21249273-1</t>
  </si>
  <si>
    <t>CLAUDIA REGINA DA SILVA</t>
  </si>
  <si>
    <t>18411488-3</t>
  </si>
  <si>
    <t>CLAUDIA REGINA MELO L ARAUJO</t>
  </si>
  <si>
    <t>40663553-5</t>
  </si>
  <si>
    <t>CLAUDIA RODRIGUES B ALVES</t>
  </si>
  <si>
    <t>16429129-5</t>
  </si>
  <si>
    <t>CLAUDIA SIMONIA COSTA KIMURA</t>
  </si>
  <si>
    <t>MG3932332</t>
  </si>
  <si>
    <t>CLAUDIA SOBREIRA DE CARVALHO</t>
  </si>
  <si>
    <t>23260195-1</t>
  </si>
  <si>
    <t>CLAUDINA DA SILVA</t>
  </si>
  <si>
    <t>13854454-2</t>
  </si>
  <si>
    <t>CLAUDINEIA APARECIDA GUERREIRO</t>
  </si>
  <si>
    <t>CLAUDINEIA DA SILVA</t>
  </si>
  <si>
    <t>17146988-4</t>
  </si>
  <si>
    <t>CLAUDIO ANTONIO ASCAR</t>
  </si>
  <si>
    <t>36753850-7</t>
  </si>
  <si>
    <t>CLAUDIO CABRAL BORGES</t>
  </si>
  <si>
    <t>CLAUDIO ESTEVES DA CUNHA</t>
  </si>
  <si>
    <t>4372323-8</t>
  </si>
  <si>
    <t>CLAUDIO GONCALVES PEREIRA</t>
  </si>
  <si>
    <t>21215653-6</t>
  </si>
  <si>
    <t>CLAUDIO GUEDES PACHECO</t>
  </si>
  <si>
    <t>18835704-X</t>
  </si>
  <si>
    <t>CLAUDIO HENRIQUE BARBOSA LOPES</t>
  </si>
  <si>
    <t>30894984-5</t>
  </si>
  <si>
    <t>CLAUDIO LOPES DA CAMARA</t>
  </si>
  <si>
    <t>24709168-6</t>
  </si>
  <si>
    <t>CLAUDIO MASSAMI SUZUKI</t>
  </si>
  <si>
    <t>20276422-9</t>
  </si>
  <si>
    <t>CLAUDOMIRO VITURINO DA SILVA</t>
  </si>
  <si>
    <t>18932439-9</t>
  </si>
  <si>
    <t>CLAYTON DA SILVA TRINDADE</t>
  </si>
  <si>
    <t>30973341-8</t>
  </si>
  <si>
    <t>CLAYTON DE DEUS PAIXAO</t>
  </si>
  <si>
    <t>24281786-5</t>
  </si>
  <si>
    <t>CLEA BARBOSA DE ARAUJO</t>
  </si>
  <si>
    <t>34186974-0</t>
  </si>
  <si>
    <t>CLEBER DE MATOS</t>
  </si>
  <si>
    <t>45067066-1</t>
  </si>
  <si>
    <t>CLEIA BELAU OLIVEIRA FARIAS</t>
  </si>
  <si>
    <t>34712088-X</t>
  </si>
  <si>
    <t>CLEIA CRISTIANE MENDES</t>
  </si>
  <si>
    <t>23051423-6</t>
  </si>
  <si>
    <t>CLEIA DA SILVA CABRAL</t>
  </si>
  <si>
    <t>7329825-9</t>
  </si>
  <si>
    <t>CLEIDE APARECIDA DE ALMEIDA</t>
  </si>
  <si>
    <t>16307405-7</t>
  </si>
  <si>
    <t>CLEIDE APARECIDA GUERRA</t>
  </si>
  <si>
    <t>13799242-7</t>
  </si>
  <si>
    <t>CLEIDE DA SILVA MORAES</t>
  </si>
  <si>
    <t>18581767-1</t>
  </si>
  <si>
    <t>CLEIDE DE SOUZA FERREIRA</t>
  </si>
  <si>
    <t>CLEIDE DROICHI LOPES</t>
  </si>
  <si>
    <t>8040001-2</t>
  </si>
  <si>
    <t>CLEIDE MARIA DA SILVA OLIVEIRA</t>
  </si>
  <si>
    <t>23087275-X</t>
  </si>
  <si>
    <t>CLEIDE MARIA PEREIRA</t>
  </si>
  <si>
    <t>CLEIDE MARIA PEREIRA CARVALHO</t>
  </si>
  <si>
    <t>36209840-2</t>
  </si>
  <si>
    <t>CLEIDE MARTINS FERNANDES</t>
  </si>
  <si>
    <t>20139036-X</t>
  </si>
  <si>
    <t>CLEIDE VICENTE DOS SANTOS</t>
  </si>
  <si>
    <t>CLELIA APARECIDA S FACIROLI</t>
  </si>
  <si>
    <t>15927402-3</t>
  </si>
  <si>
    <t>CLEONICE BORGES NUNES</t>
  </si>
  <si>
    <t>58157561-1</t>
  </si>
  <si>
    <t>CLEONICE DA SILVA SANTOS</t>
  </si>
  <si>
    <t>CLEONICE MARIA A C FERREIRA</t>
  </si>
  <si>
    <t>35889938-2</t>
  </si>
  <si>
    <t>CLEONICE PAULA SOUZA MONTEIRO</t>
  </si>
  <si>
    <t>21670701-8</t>
  </si>
  <si>
    <t>CLEONICE SANABRIA DE ALELUIA</t>
  </si>
  <si>
    <t>26798621-X</t>
  </si>
  <si>
    <t>CLEONICE VIANA NEVES</t>
  </si>
  <si>
    <t>32956728-7</t>
  </si>
  <si>
    <t>CLEUSA APARECIDA SILVA</t>
  </si>
  <si>
    <t>CLEUSA DIAS VIEIRA LEITE</t>
  </si>
  <si>
    <t>19958407-2</t>
  </si>
  <si>
    <t>CLEUSELI MENDES DONZELLI</t>
  </si>
  <si>
    <t>19182989-4</t>
  </si>
  <si>
    <t>CLEUZA APARECIDA S O QUEIROZ</t>
  </si>
  <si>
    <t>17341545-3</t>
  </si>
  <si>
    <t>CLEUZA APARECIDA SANTOS LOPES</t>
  </si>
  <si>
    <t>23055313-8</t>
  </si>
  <si>
    <t>CLEYBERT SOARES SILVA</t>
  </si>
  <si>
    <t>15962905-6</t>
  </si>
  <si>
    <t>CLOVIS MENEZES SANTOS JUNIOR</t>
  </si>
  <si>
    <t>45088431-4</t>
  </si>
  <si>
    <t>CLOVIS ROBERTO ABE CONSTANTINO</t>
  </si>
  <si>
    <t>CLOVIS VIRGINIO DOS SANTOS</t>
  </si>
  <si>
    <t>21426359-9</t>
  </si>
  <si>
    <t>CONCEICAO APARECIDA SILVA</t>
  </si>
  <si>
    <t>20442805-1</t>
  </si>
  <si>
    <t>CONCEICAO NUNES COITO LACERDA</t>
  </si>
  <si>
    <t>18409948-1</t>
  </si>
  <si>
    <t>CONCILIA SONIA VELOSO O SOUZA</t>
  </si>
  <si>
    <t>29850774-2</t>
  </si>
  <si>
    <t>COSME JOSE DA SOLIDADE RAMOS</t>
  </si>
  <si>
    <t>CREUZA ROSA SANTOS</t>
  </si>
  <si>
    <t>28665905-0</t>
  </si>
  <si>
    <t>CRIMEIA REIS BARBOSA DA SILVA</t>
  </si>
  <si>
    <t>56556115-7</t>
  </si>
  <si>
    <t>CRISTHIANNE ROSE C S RODRIGUES</t>
  </si>
  <si>
    <t>19277298-3</t>
  </si>
  <si>
    <t>CRISTIANA A S MARGARIDA</t>
  </si>
  <si>
    <t>29924860-4</t>
  </si>
  <si>
    <t>CRISTIANA DOS SANTOS NOVAIS</t>
  </si>
  <si>
    <t>33060318-8</t>
  </si>
  <si>
    <t>CRISTIANE APARECIDA B SOUZA</t>
  </si>
  <si>
    <t>22470450-3</t>
  </si>
  <si>
    <t>CRISTIANE ARAUJO C CIRINO</t>
  </si>
  <si>
    <t>25625881-8</t>
  </si>
  <si>
    <t>CRISTIANE ARRUDA</t>
  </si>
  <si>
    <t>23799524-4</t>
  </si>
  <si>
    <t>CRISTIANE DE LIMA ALVES</t>
  </si>
  <si>
    <t>24979436-6</t>
  </si>
  <si>
    <t>CRISTIANE DE OLIVEIRA</t>
  </si>
  <si>
    <t>33223252-9</t>
  </si>
  <si>
    <t>CRISTIANE DIAS ARAUJO</t>
  </si>
  <si>
    <t>28994520-3</t>
  </si>
  <si>
    <t>CRISTIANE GIMENES C BRANDAO</t>
  </si>
  <si>
    <t>29862719-X</t>
  </si>
  <si>
    <t>CRISTIANE GUIMARAIS SANTOS</t>
  </si>
  <si>
    <t>22000159-5</t>
  </si>
  <si>
    <t>CRISTIANE HELENA PAES KOURY</t>
  </si>
  <si>
    <t>10913918-5</t>
  </si>
  <si>
    <t>CRISTIANE JACIMARA DOS SANTOS</t>
  </si>
  <si>
    <t>30849744-2</t>
  </si>
  <si>
    <t>CRISTIANE JANAINA DE SOUZA</t>
  </si>
  <si>
    <t>28615851-6</t>
  </si>
  <si>
    <t>CRISTIANE LUIZ</t>
  </si>
  <si>
    <t>18756876-5</t>
  </si>
  <si>
    <t>CRISTIANE RIBAS SOUZA MARGONAR</t>
  </si>
  <si>
    <t>33208848-0</t>
  </si>
  <si>
    <t>CRISTIANE SOUZA LOBO SANTOS</t>
  </si>
  <si>
    <t>33243586-6</t>
  </si>
  <si>
    <t>CRISTIANO SANTIAGO DA SILVA</t>
  </si>
  <si>
    <t>28822726-8</t>
  </si>
  <si>
    <t>CRISTINA APARECIDA CALSAVARA</t>
  </si>
  <si>
    <t>25149524-3</t>
  </si>
  <si>
    <t>CRISTINA APARECIDA LEME FLOR</t>
  </si>
  <si>
    <t>18357459-X</t>
  </si>
  <si>
    <t>CRISTINA APARECIDA PEREIRA</t>
  </si>
  <si>
    <t>CRISTINA DE SOUZA OLIVEIRA</t>
  </si>
  <si>
    <t>9951219-1</t>
  </si>
  <si>
    <t>CRISTINA GOMES COELHO</t>
  </si>
  <si>
    <t>29485574-9</t>
  </si>
  <si>
    <t>CRISTINA LUBLANSKI</t>
  </si>
  <si>
    <t>13227980-0</t>
  </si>
  <si>
    <t>CRISTINA MARCELINO DE MOURA</t>
  </si>
  <si>
    <t>24318271-5</t>
  </si>
  <si>
    <t>CRISTINA MELITIO ANACLETO</t>
  </si>
  <si>
    <t>33624304-2</t>
  </si>
  <si>
    <t>CRISTINA RIBEIRO EVANGELINELIS</t>
  </si>
  <si>
    <t>22927462-6</t>
  </si>
  <si>
    <t>CRISTINA RODRIGUES DE ASSIS</t>
  </si>
  <si>
    <t>9774981-3</t>
  </si>
  <si>
    <t>CRISTINA SIQUEIRA DE MELO</t>
  </si>
  <si>
    <t>CRISTINA VARJAO DO NASCIMENTO</t>
  </si>
  <si>
    <t>29724651-3</t>
  </si>
  <si>
    <t>CRYSTIAN MAURO ETZEL RATS</t>
  </si>
  <si>
    <t>23792495-X</t>
  </si>
  <si>
    <t>CUSTODIO DE PAULA SILVA</t>
  </si>
  <si>
    <t>53387230-3</t>
  </si>
  <si>
    <t>CYNTHIA ALESSANDRA A SILVA</t>
  </si>
  <si>
    <t>22608423-1</t>
  </si>
  <si>
    <t>CYNTHIA CARVALHO WOLLE CARONI</t>
  </si>
  <si>
    <t>26309674-9</t>
  </si>
  <si>
    <t>DAGMAR APARECIDA DA CRUZ</t>
  </si>
  <si>
    <t>13319754-2</t>
  </si>
  <si>
    <t>DAGMAR DE CAMPOS VIEIRA</t>
  </si>
  <si>
    <t>20486581-5</t>
  </si>
  <si>
    <t>DAIANE ANDREA MARTINS</t>
  </si>
  <si>
    <t>34929884-1</t>
  </si>
  <si>
    <t>DAIANE IARA LIMA PORTUGAL</t>
  </si>
  <si>
    <t>47291045-0</t>
  </si>
  <si>
    <t>DAINIS DE MEDEIROS FERNANDES</t>
  </si>
  <si>
    <t>15585884-1</t>
  </si>
  <si>
    <t>DAISY SIMOES DE PAULA</t>
  </si>
  <si>
    <t>DALETE DE ANDRADE</t>
  </si>
  <si>
    <t>33107078-9</t>
  </si>
  <si>
    <t>DALILA BENJAMIN GUEDES ALMEIDA</t>
  </si>
  <si>
    <t>41927329-3</t>
  </si>
  <si>
    <t>DALILA SILVERIA DUTRA DA SILVA</t>
  </si>
  <si>
    <t>36868812-4</t>
  </si>
  <si>
    <t>DALVA BATISTA SANTOS SILVA</t>
  </si>
  <si>
    <t>15339222-8</t>
  </si>
  <si>
    <t>DAMARES DE ALMEIDA</t>
  </si>
  <si>
    <t>41128433-2</t>
  </si>
  <si>
    <t>DAMARIS DE CASTRO PINTO</t>
  </si>
  <si>
    <t>DANDARA OLIVEIRA R ARANTES</t>
  </si>
  <si>
    <t>45037336-8</t>
  </si>
  <si>
    <t>DANIEL ADRIANO DE SOUZA</t>
  </si>
  <si>
    <t>19122141-7</t>
  </si>
  <si>
    <t>DANIEL ALVES ADAO</t>
  </si>
  <si>
    <t>30974456-8</t>
  </si>
  <si>
    <t>DANIEL AUGUSTO DE OLIVEIRA</t>
  </si>
  <si>
    <t>2535285-7</t>
  </si>
  <si>
    <t>DANIEL COSME DE VASCONCELOS</t>
  </si>
  <si>
    <t>23654448-2</t>
  </si>
  <si>
    <t>DANIEL HACOMAR DOS SANTOS</t>
  </si>
  <si>
    <t>28132847-X</t>
  </si>
  <si>
    <t>DANIEL VIEIRA DA SILVA</t>
  </si>
  <si>
    <t>18053865-2</t>
  </si>
  <si>
    <t>DANIELA ALESSANDRA B TAVARES</t>
  </si>
  <si>
    <t>14026867-4</t>
  </si>
  <si>
    <t>DANIELA APARECIDA ALVES SANTOS</t>
  </si>
  <si>
    <t>24668413-6</t>
  </si>
  <si>
    <t>DANIELA ASSUNCAO ROSA</t>
  </si>
  <si>
    <t>55227171-8</t>
  </si>
  <si>
    <t>DANIELA BIANCHI R RODRIGUES</t>
  </si>
  <si>
    <t>29500958-5</t>
  </si>
  <si>
    <t>DANIELA BISPO DOS SANTOS</t>
  </si>
  <si>
    <t>35228161-3</t>
  </si>
  <si>
    <t>DANIELA CAETANO NOHARA</t>
  </si>
  <si>
    <t>41563987-6</t>
  </si>
  <si>
    <t>DANIELA CRISTINA SILVA RUFINO</t>
  </si>
  <si>
    <t>8687314-1</t>
  </si>
  <si>
    <t>DANIELA DIAS CHEAD</t>
  </si>
  <si>
    <t>43670860-7</t>
  </si>
  <si>
    <t>DANIELA GONCALVES DE LIMA</t>
  </si>
  <si>
    <t>23800637-2</t>
  </si>
  <si>
    <t>DANIELA MARA TRIPICCHIO</t>
  </si>
  <si>
    <t>28994221-4</t>
  </si>
  <si>
    <t>DANIELA MARIA CASSIMIRO SILVA</t>
  </si>
  <si>
    <t>23121112-0</t>
  </si>
  <si>
    <t>DANIELA OLIVEIRA M ARRUDA</t>
  </si>
  <si>
    <t>27890373-3</t>
  </si>
  <si>
    <t>DANIELA RAMOS DA TRINDADE</t>
  </si>
  <si>
    <t>23760964-2</t>
  </si>
  <si>
    <t>DANIELA SPINELLI S L R ARAUJO</t>
  </si>
  <si>
    <t>21744134-8</t>
  </si>
  <si>
    <t>DANIELA VICENTINI LEONE</t>
  </si>
  <si>
    <t>23594005-7</t>
  </si>
  <si>
    <t>DANIELE FERREIRA F BERTOLUCI</t>
  </si>
  <si>
    <t>38811559-2</t>
  </si>
  <si>
    <t>DANIELE MACHADO BERNARDO COSTA</t>
  </si>
  <si>
    <t>28116333-9</t>
  </si>
  <si>
    <t>DANIELE MARIE GUERRA</t>
  </si>
  <si>
    <t>20473839-8</t>
  </si>
  <si>
    <t>DANIELE PEREIRA DA SILVA</t>
  </si>
  <si>
    <t>44647127-6</t>
  </si>
  <si>
    <t>DANIELE RAMIRES PASCOLATO</t>
  </si>
  <si>
    <t>30712623-7</t>
  </si>
  <si>
    <t>DANIELLA CRISTINE T BUENO</t>
  </si>
  <si>
    <t>34117192-X</t>
  </si>
  <si>
    <t>DANIELLE JULIA GOMES</t>
  </si>
  <si>
    <t>43636276-4</t>
  </si>
  <si>
    <t>DANIELLE PAMELA O ALENCAR</t>
  </si>
  <si>
    <t>28967553-4</t>
  </si>
  <si>
    <t>DANIELLE RAFAEL DA SILVA</t>
  </si>
  <si>
    <t>32549266-9</t>
  </si>
  <si>
    <t>DANILO ALMEIDA O PANEBIANCO</t>
  </si>
  <si>
    <t>DANILO MEIRA MESQUITA</t>
  </si>
  <si>
    <t>33396093-2</t>
  </si>
  <si>
    <t>DARILENE SOCORRO COSTA SOUZA</t>
  </si>
  <si>
    <t>54383719-1</t>
  </si>
  <si>
    <t>DARLENE MENDES DE VARGAS</t>
  </si>
  <si>
    <t>32815572-X</t>
  </si>
  <si>
    <t>DAVI ANTONIO KUPPER</t>
  </si>
  <si>
    <t>10225371-7</t>
  </si>
  <si>
    <t>DAVI MARQUES DE MENEZES</t>
  </si>
  <si>
    <t>19140667-3</t>
  </si>
  <si>
    <t>DAVI RIBEIRO DIAS</t>
  </si>
  <si>
    <t>DAVID DE CARVALHO</t>
  </si>
  <si>
    <t>18251743-3</t>
  </si>
  <si>
    <t>DAVID DE SANTANA CESARIO</t>
  </si>
  <si>
    <t>44532770-4</t>
  </si>
  <si>
    <t>DAYANE CRISTINA SOUZA ANIZIO</t>
  </si>
  <si>
    <t>34264389-7</t>
  </si>
  <si>
    <t>DEBORA ALMEIDA DA SILVA</t>
  </si>
  <si>
    <t>32041088-2</t>
  </si>
  <si>
    <t>DEBORA ANTUNES DO AMARAL</t>
  </si>
  <si>
    <t>12597869-8</t>
  </si>
  <si>
    <t>DEBORA CARLA DOS SANTOS</t>
  </si>
  <si>
    <t>DEBORA CLOTILDE CAROLLA</t>
  </si>
  <si>
    <t>41576768-4</t>
  </si>
  <si>
    <t>DEBORA CRISTINA CARDOSO</t>
  </si>
  <si>
    <t>49276093-7</t>
  </si>
  <si>
    <t>DEBORA CRISTINA DA SILVA</t>
  </si>
  <si>
    <t>28293359-1</t>
  </si>
  <si>
    <t>DEBORA CRISTINA STELLATO RALUY</t>
  </si>
  <si>
    <t>15550313-3</t>
  </si>
  <si>
    <t>DEBORA DE BARROS PINTO MANZONI</t>
  </si>
  <si>
    <t>40182489-5</t>
  </si>
  <si>
    <t>DEBORA ELAINE SANTOS DA SILVA</t>
  </si>
  <si>
    <t>29232025-5</t>
  </si>
  <si>
    <t>DEBORA LEMES NUNES</t>
  </si>
  <si>
    <t>30548167-8</t>
  </si>
  <si>
    <t>DEBORA PEREIRA DE ALMEIDA</t>
  </si>
  <si>
    <t>DEBORA RAMOS DE SOUSA</t>
  </si>
  <si>
    <t>DEBORA RECHES KONOSHENKO</t>
  </si>
  <si>
    <t>32579944-1</t>
  </si>
  <si>
    <t>DEBORA REGINA FERNANDES DEGAND</t>
  </si>
  <si>
    <t>24850572-5</t>
  </si>
  <si>
    <t>DEBORA SANTOS ARAUJO RODRIGUES</t>
  </si>
  <si>
    <t>32064021-8</t>
  </si>
  <si>
    <t>DEBORA SORIANA GARCIA DE SOUSA</t>
  </si>
  <si>
    <t>20783069-1</t>
  </si>
  <si>
    <t>DEBORAH DE JESUS DOS SANTOS</t>
  </si>
  <si>
    <t>43160524-5</t>
  </si>
  <si>
    <t>DEBORAH PEDRO</t>
  </si>
  <si>
    <t>16579914-6</t>
  </si>
  <si>
    <t>DEISE APARECIDA SANTOS LOPES</t>
  </si>
  <si>
    <t>28573590-1</t>
  </si>
  <si>
    <t>DEISE CARLA FRANCA DA ROCHA</t>
  </si>
  <si>
    <t>27892358-6</t>
  </si>
  <si>
    <t>DEISE DE FATIMA B DE ALMEIDA</t>
  </si>
  <si>
    <t>DEISE TERESINHA SOARES JESUS</t>
  </si>
  <si>
    <t>18750022-8</t>
  </si>
  <si>
    <t>DELAINE CRUZ DUARTE LISBOA</t>
  </si>
  <si>
    <t>11732329-9</t>
  </si>
  <si>
    <t>DELMA APARECIDA M MARTINS</t>
  </si>
  <si>
    <t>20051810-0</t>
  </si>
  <si>
    <t>DELMA MARIA LEITE DE LIMA</t>
  </si>
  <si>
    <t>15756127-6</t>
  </si>
  <si>
    <t>DELMARES LIMA DA SILVA</t>
  </si>
  <si>
    <t>20844841-X</t>
  </si>
  <si>
    <t>DEMETRIO COTTING</t>
  </si>
  <si>
    <t>11334644-X</t>
  </si>
  <si>
    <t>DENIS HENRIQUE DE OLIVEIRA</t>
  </si>
  <si>
    <t>42892596-0</t>
  </si>
  <si>
    <t>DENIS JOSE FUMAGALI</t>
  </si>
  <si>
    <t>11126249-5</t>
  </si>
  <si>
    <t>DENISE ALVES DE AMORIM</t>
  </si>
  <si>
    <t>27998508-3</t>
  </si>
  <si>
    <t>DENISE DE ASSIS RIBEIRO</t>
  </si>
  <si>
    <t>13085874-2</t>
  </si>
  <si>
    <t>DENISE ELY BELLOTTO DE MORAES</t>
  </si>
  <si>
    <t>14167013-7</t>
  </si>
  <si>
    <t>DENISE GISELE BUENO MONTENEGRO</t>
  </si>
  <si>
    <t>18108691-8</t>
  </si>
  <si>
    <t>DENISE LOPES PACHECO RAMOS</t>
  </si>
  <si>
    <t>9430601-1</t>
  </si>
  <si>
    <t>DENISE LUIZ BATISTA</t>
  </si>
  <si>
    <t>18756916-2</t>
  </si>
  <si>
    <t>DENISE MARIA ALVES GRANJA</t>
  </si>
  <si>
    <t>DENISE MARIA ORSI</t>
  </si>
  <si>
    <t>13702154-9</t>
  </si>
  <si>
    <t>DENISE MENDES RIBEIRO</t>
  </si>
  <si>
    <t>DENISE PAVARINI SOARES MELLO</t>
  </si>
  <si>
    <t>24632435-1</t>
  </si>
  <si>
    <t>DENISE PEIXOTO BARROS DE SOUZA</t>
  </si>
  <si>
    <t>28001444-2</t>
  </si>
  <si>
    <t>DENISE PESSOA VITORIANO S ANA</t>
  </si>
  <si>
    <t>DENISE ROBERTA GOMES</t>
  </si>
  <si>
    <t>21837181-0</t>
  </si>
  <si>
    <t>DENISE ROBERTA MOURA FERREIRA</t>
  </si>
  <si>
    <t>24206873-X</t>
  </si>
  <si>
    <t>DENISE RODRIGUES EMERY QUITES</t>
  </si>
  <si>
    <t>17751816-9</t>
  </si>
  <si>
    <t>DENISE SAMPAIO DA SILVA</t>
  </si>
  <si>
    <t>18773662-5</t>
  </si>
  <si>
    <t>DENISE SANTOS CAMPOS ANTUNES</t>
  </si>
  <si>
    <t>12619701-5</t>
  </si>
  <si>
    <t>DEUSALITA MARIA DO NASCIMENTO</t>
  </si>
  <si>
    <t>20170286-1</t>
  </si>
  <si>
    <t>DEUSANIRA CARDOSO MORAES</t>
  </si>
  <si>
    <t>21571389-8</t>
  </si>
  <si>
    <t>DEVANILDA DOS SANTOS</t>
  </si>
  <si>
    <t>28660105-9</t>
  </si>
  <si>
    <t>DEVANIR DA SILVA</t>
  </si>
  <si>
    <t>16948572-9</t>
  </si>
  <si>
    <t>DIANY PRISCILA SILVA OLIVEIRA</t>
  </si>
  <si>
    <t>40698635-6</t>
  </si>
  <si>
    <t>DIEGO NOGUEIRA FRAGOSO</t>
  </si>
  <si>
    <t>45797502-7</t>
  </si>
  <si>
    <t>DILENE XAVIER DE SOUZA</t>
  </si>
  <si>
    <t>20827827-8</t>
  </si>
  <si>
    <t>DIMAS APARECIDO PAVANI</t>
  </si>
  <si>
    <t>14478375-7</t>
  </si>
  <si>
    <t>DIMAS COELHO SAMPAIO</t>
  </si>
  <si>
    <t>8915314-5</t>
  </si>
  <si>
    <t>DINALBERTO TIROTI</t>
  </si>
  <si>
    <t>DIOGO DE ARAUJO CARVALHO</t>
  </si>
  <si>
    <t>35809345-4</t>
  </si>
  <si>
    <t>DIOGO ROCHA ANDRADE</t>
  </si>
  <si>
    <t>32073656-8</t>
  </si>
  <si>
    <t>DIOGO VINICIUS DE MOURA</t>
  </si>
  <si>
    <t>33009861-5</t>
  </si>
  <si>
    <t>DIONE COLUCCI</t>
  </si>
  <si>
    <t>11194659-1</t>
  </si>
  <si>
    <t>DIONE SILVA DE SOUZA CIRINO</t>
  </si>
  <si>
    <t>28170532-X</t>
  </si>
  <si>
    <t>DIRCE MARIA DE ARAUJO</t>
  </si>
  <si>
    <t>20741526-2</t>
  </si>
  <si>
    <t>DIRCE MARIANO FERREIRA</t>
  </si>
  <si>
    <t>14736286-6</t>
  </si>
  <si>
    <t>DIRCE MOREIRA MAGALHAES</t>
  </si>
  <si>
    <t>14682156-7</t>
  </si>
  <si>
    <t>DIRCE TOSHIE KATAYAMA</t>
  </si>
  <si>
    <t>5190947-9</t>
  </si>
  <si>
    <t>DIRCEU JUSKI JUNIOR</t>
  </si>
  <si>
    <t>30861059-3</t>
  </si>
  <si>
    <t>DIUSELMA MOTA OLIVEIRA</t>
  </si>
  <si>
    <t>27174594-0</t>
  </si>
  <si>
    <t>DIVANI APARECIDA SCHEIBE</t>
  </si>
  <si>
    <t>DIVINA DE OLIVEIRA LOPES</t>
  </si>
  <si>
    <t>14226353-9</t>
  </si>
  <si>
    <t>DJALMA ARAUJO</t>
  </si>
  <si>
    <t>13957367-7</t>
  </si>
  <si>
    <t>DJANIRA KLEPA</t>
  </si>
  <si>
    <t>9300069-8</t>
  </si>
  <si>
    <t>DOLORES PEREIRA SILVA MOREIRA</t>
  </si>
  <si>
    <t>16288977-X</t>
  </si>
  <si>
    <t>DOMINGAS BEZERRA SOUSA BATISTA</t>
  </si>
  <si>
    <t>36930267-9</t>
  </si>
  <si>
    <t>DOMINGAS MOREIRA DIAS</t>
  </si>
  <si>
    <t>29761239-6</t>
  </si>
  <si>
    <t>DONIZETI CAMPAGNHOLI DO PRADO</t>
  </si>
  <si>
    <t>28214051-7</t>
  </si>
  <si>
    <t>DORA HELENA MOREIRA</t>
  </si>
  <si>
    <t>17959186-1</t>
  </si>
  <si>
    <t>DORALICE APARECIDA GUILHERME</t>
  </si>
  <si>
    <t>DORALICE BALZAN LISBOA</t>
  </si>
  <si>
    <t>28616971-X</t>
  </si>
  <si>
    <t>DORALICE DOS SANTOS NOVAIS</t>
  </si>
  <si>
    <t>15898668-4</t>
  </si>
  <si>
    <t>DORALICE RIBEIRO LIMA SATIRO</t>
  </si>
  <si>
    <t>19232965-0</t>
  </si>
  <si>
    <t>DORIVAL FANTINI</t>
  </si>
  <si>
    <t>14076390-9</t>
  </si>
  <si>
    <t>DORIVAL WASHINGTON SILVA NETO</t>
  </si>
  <si>
    <t>59706893-8</t>
  </si>
  <si>
    <t>DOROTEIA ROZENDO FURTADO LIMA</t>
  </si>
  <si>
    <t>22041541-9</t>
  </si>
  <si>
    <t>DOROTI SANTOS GOMES</t>
  </si>
  <si>
    <t>26743311-6</t>
  </si>
  <si>
    <t>DULCILEIDE RAMOS ARAUJO MELO</t>
  </si>
  <si>
    <t>38286741-5</t>
  </si>
  <si>
    <t>DULCINEIA EUGENIO</t>
  </si>
  <si>
    <t>18871113-2</t>
  </si>
  <si>
    <t>DULCINEIA GONCALVES</t>
  </si>
  <si>
    <t>6232615-2</t>
  </si>
  <si>
    <t>EBRALUAR AUGUSTO BARBOSA</t>
  </si>
  <si>
    <t>17796469-8</t>
  </si>
  <si>
    <t>ECIANE MARIA DA SILVA LIMA</t>
  </si>
  <si>
    <t>18531142-8</t>
  </si>
  <si>
    <t>ECICLEIDE GOMES DO PRADO COSTA</t>
  </si>
  <si>
    <t>27525748-4</t>
  </si>
  <si>
    <t>EDAS ROMANA DO CARMO</t>
  </si>
  <si>
    <t>20366882-0</t>
  </si>
  <si>
    <t>EDELEUZA MARIA DE MELO</t>
  </si>
  <si>
    <t>32667346-5</t>
  </si>
  <si>
    <t>EDELI GASPAR BRANCO</t>
  </si>
  <si>
    <t>18519730-9</t>
  </si>
  <si>
    <t>EDENEIDE DA SILVA BRAGA ROMANO</t>
  </si>
  <si>
    <t>27314146-6</t>
  </si>
  <si>
    <t>EDENICE CRISTINA GARCIA</t>
  </si>
  <si>
    <t>18897360-6</t>
  </si>
  <si>
    <t>EDENILDES FREIRE COELHO</t>
  </si>
  <si>
    <t>62480592-X</t>
  </si>
  <si>
    <t>EDENILSON PAULO DA COSTA</t>
  </si>
  <si>
    <t>14152113-2</t>
  </si>
  <si>
    <t>EDENILZA SILVA SANTOS COSTA</t>
  </si>
  <si>
    <t>39675345-0</t>
  </si>
  <si>
    <t>EDER PENTEADO DE CAMPOS</t>
  </si>
  <si>
    <t>41787316-5</t>
  </si>
  <si>
    <t>EDGARD BERGAMASCHI JUNIOR</t>
  </si>
  <si>
    <t>16983948-5</t>
  </si>
  <si>
    <t>EDICLEIA BARBOZA DA TRINDADE</t>
  </si>
  <si>
    <t>18355186-2</t>
  </si>
  <si>
    <t>EDIJANE FRANZONI SANTANA</t>
  </si>
  <si>
    <t>30485300-8</t>
  </si>
  <si>
    <t>EDILEINE CRISTINA FERREIRA</t>
  </si>
  <si>
    <t>17036175-5</t>
  </si>
  <si>
    <t>EDILENE DA SILVA MORO</t>
  </si>
  <si>
    <t>18058646-4</t>
  </si>
  <si>
    <t>EDILENE DE SOUZA PAES</t>
  </si>
  <si>
    <t>EDILENE JOSE DA SILVA</t>
  </si>
  <si>
    <t>33741242-X</t>
  </si>
  <si>
    <t>EDILENE PROFETA DOS SANTOS</t>
  </si>
  <si>
    <t>18101415-4</t>
  </si>
  <si>
    <t>EDILENE ROCIO FIDELIS</t>
  </si>
  <si>
    <t>33166701-0</t>
  </si>
  <si>
    <t>EDILENI RIBEIRO</t>
  </si>
  <si>
    <t>18927907-2</t>
  </si>
  <si>
    <t>EDILEUSA BARBOSA DA SILVA</t>
  </si>
  <si>
    <t>36953042-1</t>
  </si>
  <si>
    <t>EDILEUSA FERREIRA SILVA</t>
  </si>
  <si>
    <t>35907092-9</t>
  </si>
  <si>
    <t>EDILEUSA RIBEIRO DE ALMEIDA</t>
  </si>
  <si>
    <t>23140545-5</t>
  </si>
  <si>
    <t>EDILEUZA PEREIRA DA SILVA</t>
  </si>
  <si>
    <t>35821740-4</t>
  </si>
  <si>
    <t>EDILSON HASEGAWA</t>
  </si>
  <si>
    <t>17606799-1</t>
  </si>
  <si>
    <t>EDILSON RODRIGO V RODRIGUES</t>
  </si>
  <si>
    <t>34410212-9</t>
  </si>
  <si>
    <t>EDILSON VICENTE DA SILVA</t>
  </si>
  <si>
    <t>18775366-0</t>
  </si>
  <si>
    <t>EDILZA TEIXEIRA DOS SANTOS</t>
  </si>
  <si>
    <t>17880151-3</t>
  </si>
  <si>
    <t>EDIMILSON BEZERRA MARINHO</t>
  </si>
  <si>
    <t>38505897-4</t>
  </si>
  <si>
    <t>EDIMILSON FARIAS FIGUEIREDO</t>
  </si>
  <si>
    <t>29563218-5</t>
  </si>
  <si>
    <t>EDINA MARIA XAVIER</t>
  </si>
  <si>
    <t>9700102-8</t>
  </si>
  <si>
    <t>EDINA VIEIRA</t>
  </si>
  <si>
    <t>10991088-6</t>
  </si>
  <si>
    <t>EDINALDO DE SOUZA SILVA</t>
  </si>
  <si>
    <t>26654730-8</t>
  </si>
  <si>
    <t>EDINALVA CUNHA MELO</t>
  </si>
  <si>
    <t>13555411-1</t>
  </si>
  <si>
    <t>EDINALVA RODRIGUES DE OLIVEIRA</t>
  </si>
  <si>
    <t>17054908-2</t>
  </si>
  <si>
    <t>EDINALVA SOUZA ALVES</t>
  </si>
  <si>
    <t>29058645-8</t>
  </si>
  <si>
    <t>EDINEUSA CHAIN</t>
  </si>
  <si>
    <t>17393112-1</t>
  </si>
  <si>
    <t>EDIRLENE ISAIAS MARTINS</t>
  </si>
  <si>
    <t>EDISON DEL CASALE</t>
  </si>
  <si>
    <t>9265851-9</t>
  </si>
  <si>
    <t>EDITE GOMES SILVA CARVALHO</t>
  </si>
  <si>
    <t>37057119-8</t>
  </si>
  <si>
    <t>EDIVALDO APARECIDO DE SANTANA</t>
  </si>
  <si>
    <t>EDIVALDO ORENHA</t>
  </si>
  <si>
    <t>EDIVANDE OLIVEIRA CHAGAS</t>
  </si>
  <si>
    <t>EDLAINE CRISTINA MARQUES</t>
  </si>
  <si>
    <t>23479387-9</t>
  </si>
  <si>
    <t>EDMAR SOARES DE MACEDO</t>
  </si>
  <si>
    <t>EDMAURO ANTONIO DE SOUZA</t>
  </si>
  <si>
    <t>EDMILSON MAURICIO DA SILVA</t>
  </si>
  <si>
    <t>26916529-0</t>
  </si>
  <si>
    <t>EDNA BARRETO CUNHA</t>
  </si>
  <si>
    <t>16830304-8</t>
  </si>
  <si>
    <t>EDNA DA SILVA PORTUGAL</t>
  </si>
  <si>
    <t>EDNA DE SOUSA SILVA</t>
  </si>
  <si>
    <t>15832379-8</t>
  </si>
  <si>
    <t>EDNA DOS SANTOS</t>
  </si>
  <si>
    <t>20236317-X</t>
  </si>
  <si>
    <t>EDNA GOMES DA SILVA</t>
  </si>
  <si>
    <t>26372479-7</t>
  </si>
  <si>
    <t>EDNA GONCALVES DIAS DA SILVA</t>
  </si>
  <si>
    <t>26221575-5</t>
  </si>
  <si>
    <t>EDNA HIROMI TANIHARA</t>
  </si>
  <si>
    <t>15242900-1</t>
  </si>
  <si>
    <t>EDNA INES DE FRANCA BENGUELLA</t>
  </si>
  <si>
    <t>12671192-6</t>
  </si>
  <si>
    <t>EDNA LOURDES SANTOS REIS SILVA</t>
  </si>
  <si>
    <t>20070893-4</t>
  </si>
  <si>
    <t>EDNA MARTINS DIAS</t>
  </si>
  <si>
    <t>EDNA MIYUKI BABA</t>
  </si>
  <si>
    <t>21693699-8</t>
  </si>
  <si>
    <t>EDNA NEUZA SILVA</t>
  </si>
  <si>
    <t>13828337-0</t>
  </si>
  <si>
    <t>EDNA PEREIRA SANCHES</t>
  </si>
  <si>
    <t>22023678-1</t>
  </si>
  <si>
    <t>EDNA ROMIE INANAMI</t>
  </si>
  <si>
    <t>EDNA SILVA FERREIRA</t>
  </si>
  <si>
    <t>23701828-7</t>
  </si>
  <si>
    <t>EDNA SILVANA DOS SANTOS</t>
  </si>
  <si>
    <t>17789800-8</t>
  </si>
  <si>
    <t>EDNA TEREZA FARIAS MENDES</t>
  </si>
  <si>
    <t>EDNA VALERIA DA SILVA</t>
  </si>
  <si>
    <t>EDNA VIEIRA LIMA EMILIANO</t>
  </si>
  <si>
    <t>21426133-5</t>
  </si>
  <si>
    <t>EDNEA NOBREGA GARREGOSO</t>
  </si>
  <si>
    <t>16563506-X</t>
  </si>
  <si>
    <t>EDNIR DOS SANTOS</t>
  </si>
  <si>
    <t>EDSON BASTOS DA SILVA</t>
  </si>
  <si>
    <t>22990968-1</t>
  </si>
  <si>
    <t>EDSON DA SILVA FREIRES</t>
  </si>
  <si>
    <t>18010926-1</t>
  </si>
  <si>
    <t>EDSON DE SOUZA</t>
  </si>
  <si>
    <t>17822932-5</t>
  </si>
  <si>
    <t>EDSON DOS SANTOS PEDROSO</t>
  </si>
  <si>
    <t>21155939-8</t>
  </si>
  <si>
    <t>EDSON GORGATTI</t>
  </si>
  <si>
    <t>11434773-6</t>
  </si>
  <si>
    <t>EDSON LUIZ DOMINGUES</t>
  </si>
  <si>
    <t>28685474-0</t>
  </si>
  <si>
    <t>EDSON MARTINS CARDOSO</t>
  </si>
  <si>
    <t>33181489-4</t>
  </si>
  <si>
    <t>EDUARDO APARECIDO DE OLIVEIRA</t>
  </si>
  <si>
    <t>29988920-8</t>
  </si>
  <si>
    <t>EDUARDO B OLIVEIRA JUNIOR</t>
  </si>
  <si>
    <t>26591125-4</t>
  </si>
  <si>
    <t>EDUARDO GABRIEL FREITAS DIAS</t>
  </si>
  <si>
    <t>47203915-5</t>
  </si>
  <si>
    <t>EDUARDO IUDI OGAWA</t>
  </si>
  <si>
    <t>13325347-8</t>
  </si>
  <si>
    <t>EDUARDO JOSE DA SILVA</t>
  </si>
  <si>
    <t>25537463-X</t>
  </si>
  <si>
    <t>EDUARDO PEDUTO</t>
  </si>
  <si>
    <t>10784260-9</t>
  </si>
  <si>
    <t>EDUARDO SOARES LAURINDO</t>
  </si>
  <si>
    <t>30117907-4</t>
  </si>
  <si>
    <t>EDUARDO WILLIAN MELO FERREIRA</t>
  </si>
  <si>
    <t>33551659-2</t>
  </si>
  <si>
    <t>EDVANDA SILVIA MARTINS</t>
  </si>
  <si>
    <t>25920344-0</t>
  </si>
  <si>
    <t>EFIGENIA QUIRINO DE SOUSA</t>
  </si>
  <si>
    <t>EGLAY MARCONDES LISBAO</t>
  </si>
  <si>
    <t>6626747-X</t>
  </si>
  <si>
    <t>ELAINE ALVES DOS SANTOS</t>
  </si>
  <si>
    <t>28349931-X</t>
  </si>
  <si>
    <t>ELAINE APARECIDA DARAGO</t>
  </si>
  <si>
    <t>15865358-0</t>
  </si>
  <si>
    <t>ELAINE APARECIDA DO NASCIMENTO</t>
  </si>
  <si>
    <t>36764013-2</t>
  </si>
  <si>
    <t>ELAINE APARECIDA F OLIVER</t>
  </si>
  <si>
    <t>32597772-0</t>
  </si>
  <si>
    <t>ELAINE APARECIDA SILVA LIMA</t>
  </si>
  <si>
    <t>20465380-0</t>
  </si>
  <si>
    <t>ELAINE BENEDITA GERALDO</t>
  </si>
  <si>
    <t>23562474-3</t>
  </si>
  <si>
    <t>ELAINE CANDIDO</t>
  </si>
  <si>
    <t>28504291-9</t>
  </si>
  <si>
    <t>ELAINE CRISTINA B OLIVEIRA</t>
  </si>
  <si>
    <t>28152297-2</t>
  </si>
  <si>
    <t>ELAINE CRISTINA DE SANTANA</t>
  </si>
  <si>
    <t>23738198-9</t>
  </si>
  <si>
    <t>ELAINE CRISTINA DE SOUZA</t>
  </si>
  <si>
    <t>ELAINE CRISTINA F SANTOS</t>
  </si>
  <si>
    <t>15616888-1</t>
  </si>
  <si>
    <t>ELAINE CRISTINA N LACORTE</t>
  </si>
  <si>
    <t>28082747-7</t>
  </si>
  <si>
    <t>ELAINE CRISTINA NUNES F COSTA</t>
  </si>
  <si>
    <t>19180406-X</t>
  </si>
  <si>
    <t>ELAINE CRISTINA P CARDOZO</t>
  </si>
  <si>
    <t>40913780-7</t>
  </si>
  <si>
    <t>ELAINE CRISTINA PIRES</t>
  </si>
  <si>
    <t>29579364-8</t>
  </si>
  <si>
    <t>ELAINE CRISTINA S A CARVALHO</t>
  </si>
  <si>
    <t>6891817-87</t>
  </si>
  <si>
    <t>ELAINE CRISTINA S S NACHTIGAL</t>
  </si>
  <si>
    <t>27101870-7</t>
  </si>
  <si>
    <t>ELAINE CRISTINA SILVA MATIAS</t>
  </si>
  <si>
    <t>38285508-5</t>
  </si>
  <si>
    <t>ELAINE DE MORAES KRAUS</t>
  </si>
  <si>
    <t>9314995-5</t>
  </si>
  <si>
    <t>ELAINE DE SOUZA REIS</t>
  </si>
  <si>
    <t>10269389-4</t>
  </si>
  <si>
    <t>ELAINE DOS SANTOS</t>
  </si>
  <si>
    <t>26731622-7</t>
  </si>
  <si>
    <t>13515030-9</t>
  </si>
  <si>
    <t>ELAINE GONCALVES SILVA ARAUJO</t>
  </si>
  <si>
    <t>29704281-6</t>
  </si>
  <si>
    <t>ELAINE LEME DA SILVA JOSE</t>
  </si>
  <si>
    <t>24339403-2</t>
  </si>
  <si>
    <t>ELAINE MARIA VENTURIM</t>
  </si>
  <si>
    <t>ELAINE PESSOA CARVALHEIRA</t>
  </si>
  <si>
    <t>27075036-8</t>
  </si>
  <si>
    <t>ELAINE REGINA RIBEIRO</t>
  </si>
  <si>
    <t>26263430-2</t>
  </si>
  <si>
    <t>ELAINE RUBIA VITOR F CHAABAN</t>
  </si>
  <si>
    <t>27021956-0</t>
  </si>
  <si>
    <t>ELAINE SAGIANI</t>
  </si>
  <si>
    <t>ELAINE SOUZA PEREIRA DA SILVA</t>
  </si>
  <si>
    <t>28437090-3</t>
  </si>
  <si>
    <t>ELAINE TEREZA BRUCCI</t>
  </si>
  <si>
    <t>ELAINE VASCONCELOS DA SILVA</t>
  </si>
  <si>
    <t>41239189-2</t>
  </si>
  <si>
    <t>ELANE CRISTINA DOS SANTOS</t>
  </si>
  <si>
    <t>MG8608619</t>
  </si>
  <si>
    <t xml:space="preserve">MG8608619      </t>
  </si>
  <si>
    <t>ELANIA MARIA F E FERREIRA</t>
  </si>
  <si>
    <t>ELAZIR VIEIRA ARRUDA</t>
  </si>
  <si>
    <t>ELBA VALERIA SANTOS NUNES</t>
  </si>
  <si>
    <t>19921846-8</t>
  </si>
  <si>
    <t>ELCIO ALVES DOS SANTOS</t>
  </si>
  <si>
    <t>33719107-4</t>
  </si>
  <si>
    <t>ELCIO PAIVA DOS SANTOS</t>
  </si>
  <si>
    <t>13790537-3</t>
  </si>
  <si>
    <t>ELEA CRISTINA MENEZES DA CRUZ</t>
  </si>
  <si>
    <t>34944710-X</t>
  </si>
  <si>
    <t>ELEN DE OLIVEIRA</t>
  </si>
  <si>
    <t>24765067-5</t>
  </si>
  <si>
    <t>ELENA ARAUJO SOUSA</t>
  </si>
  <si>
    <t>30105083-1</t>
  </si>
  <si>
    <t>ELENICE GUIMARAES</t>
  </si>
  <si>
    <t>6001524-X</t>
  </si>
  <si>
    <t>ELENICE LIMA SANTOS</t>
  </si>
  <si>
    <t>32776191-X</t>
  </si>
  <si>
    <t>ELENITA DE OLIVEIRA CANDIDO</t>
  </si>
  <si>
    <t>14364717-9</t>
  </si>
  <si>
    <t>ELEUZA DE CASTRO MESQUITA</t>
  </si>
  <si>
    <t>15682473-5</t>
  </si>
  <si>
    <t>ELI AGRA DOURADO</t>
  </si>
  <si>
    <t>ELIADE GOMES SILVA</t>
  </si>
  <si>
    <t>ELIANA ALMEIDA SOUZA</t>
  </si>
  <si>
    <t>28353724-3</t>
  </si>
  <si>
    <t>ELIANA ALVES DE ALMEIDA</t>
  </si>
  <si>
    <t>27116395-1</t>
  </si>
  <si>
    <t>ELIANA ALVES DE MORAIS SOUZA</t>
  </si>
  <si>
    <t>21317873-4</t>
  </si>
  <si>
    <t>ELIANA ALVES DOS SANTOS ARAUJO</t>
  </si>
  <si>
    <t>32971428-4</t>
  </si>
  <si>
    <t>ELIANA ALVES SENNE</t>
  </si>
  <si>
    <t>17890093-X</t>
  </si>
  <si>
    <t>ELIANA ANGELICA PACHECO ROCHA</t>
  </si>
  <si>
    <t>22947357-X</t>
  </si>
  <si>
    <t>ELIANA APARECIDA DUARTE</t>
  </si>
  <si>
    <t>10309166-X</t>
  </si>
  <si>
    <t>ELIANA APARECIDA LEONEL</t>
  </si>
  <si>
    <t>14794021-7</t>
  </si>
  <si>
    <t>ELIANA CASSIA Z VASCONCELOS</t>
  </si>
  <si>
    <t>15107559-1</t>
  </si>
  <si>
    <t>ELIANA CRISTINA PEREIRA</t>
  </si>
  <si>
    <t>22822283-7</t>
  </si>
  <si>
    <t>ELIANA DE ALMEIDA</t>
  </si>
  <si>
    <t>18179920-0</t>
  </si>
  <si>
    <t>ELIANA DE LIMA SOUZA</t>
  </si>
  <si>
    <t>21890600-6</t>
  </si>
  <si>
    <t>ELIANA DE LOURDES DE SOUZA</t>
  </si>
  <si>
    <t>36651361-8</t>
  </si>
  <si>
    <t>ELIANA DOS SANTOS ANNUNZIATO</t>
  </si>
  <si>
    <t>18311488-7</t>
  </si>
  <si>
    <t>ELIANA FERREIRA</t>
  </si>
  <si>
    <t>26382472-X</t>
  </si>
  <si>
    <t>ELIANA MAMOTE DA SILVA ALVES</t>
  </si>
  <si>
    <t>ELIANA MOLINA FRANCO MENDES</t>
  </si>
  <si>
    <t>19500886-8</t>
  </si>
  <si>
    <t>ELIANA MUNHOZ AMOROSO ZINI</t>
  </si>
  <si>
    <t>23629117-8</t>
  </si>
  <si>
    <t>ELIANA NATSUMI HOSOKAWA KANEKI</t>
  </si>
  <si>
    <t>27413821-9</t>
  </si>
  <si>
    <t>ELIANA OLIVETTE</t>
  </si>
  <si>
    <t>11512314-3</t>
  </si>
  <si>
    <t>ELIANA PAULA BOARATI DE JESUS</t>
  </si>
  <si>
    <t>20521390-X</t>
  </si>
  <si>
    <t>ELIANA SANTOS DA SILVA</t>
  </si>
  <si>
    <t>21913879-5</t>
  </si>
  <si>
    <t>ELIANA SANTOS VIEIRA</t>
  </si>
  <si>
    <t>38526231-0</t>
  </si>
  <si>
    <t>ELIANA SILVA VITORINO</t>
  </si>
  <si>
    <t>15562997-9</t>
  </si>
  <si>
    <t>ELIANA SUZUKI</t>
  </si>
  <si>
    <t>19435450-7</t>
  </si>
  <si>
    <t>ELIANA VILAR DE OLIVEIRA</t>
  </si>
  <si>
    <t>54723997-X</t>
  </si>
  <si>
    <t>ELIANE ALVES DE GOES ALMEIDA</t>
  </si>
  <si>
    <t>43081295-4</t>
  </si>
  <si>
    <t>ELIANE ALVES DOS SANTOS</t>
  </si>
  <si>
    <t>8354137-8</t>
  </si>
  <si>
    <t>ELIANE ATAIDES DE SOUSA</t>
  </si>
  <si>
    <t>8015390-99</t>
  </si>
  <si>
    <t>ELIANE CAVALCANTE DE MELO</t>
  </si>
  <si>
    <t>23039847-9</t>
  </si>
  <si>
    <t>ELIANE CRISTINA GOMES JOAO</t>
  </si>
  <si>
    <t>16732158-4</t>
  </si>
  <si>
    <t>ELIANE CRISTINA NARDEZI</t>
  </si>
  <si>
    <t>30366006-5</t>
  </si>
  <si>
    <t>ELIANE DE JESUS OLIVEIRA</t>
  </si>
  <si>
    <t>33883849-1</t>
  </si>
  <si>
    <t>ELIANE DE SOUZA</t>
  </si>
  <si>
    <t>18805717-1</t>
  </si>
  <si>
    <t>ELIANE DE SOUZA XAVIER</t>
  </si>
  <si>
    <t>30524378-0</t>
  </si>
  <si>
    <t>ELIANE DUARTE</t>
  </si>
  <si>
    <t>21478123-9</t>
  </si>
  <si>
    <t>ELIANE EZEQUIEL DA SILVA</t>
  </si>
  <si>
    <t>18923058-7</t>
  </si>
  <si>
    <t>ELIANE FERREIRA ALTAR</t>
  </si>
  <si>
    <t>18940726-8</t>
  </si>
  <si>
    <t>ELIANE LUCIO VERA</t>
  </si>
  <si>
    <t>18052119-6</t>
  </si>
  <si>
    <t>ELIANE LUZ BRITO CAMPOS CRUZ</t>
  </si>
  <si>
    <t>33696698-2</t>
  </si>
  <si>
    <t>ELIANE PEIXOTO BEZERRA</t>
  </si>
  <si>
    <t>45325126-2</t>
  </si>
  <si>
    <t>ELIANE SOBRINHO NASCIMENTO</t>
  </si>
  <si>
    <t>25566060-1</t>
  </si>
  <si>
    <t>ELIAS DE LIMA</t>
  </si>
  <si>
    <t>28260535-6</t>
  </si>
  <si>
    <t>ELIAS JOSE DA SILVA</t>
  </si>
  <si>
    <t>ELICLEIDE PEREIRA DE AQUINO</t>
  </si>
  <si>
    <t>22824628-3</t>
  </si>
  <si>
    <t>ELIDA BATISTA DA SILVA</t>
  </si>
  <si>
    <t>11955752-6</t>
  </si>
  <si>
    <t>ELIDETE DE SOUSA ALVES FERRO</t>
  </si>
  <si>
    <t>36953256-9</t>
  </si>
  <si>
    <t>ELIEL CANDIDO</t>
  </si>
  <si>
    <t>14207793-8</t>
  </si>
  <si>
    <t>ELIELMA SALES DA SILVA</t>
  </si>
  <si>
    <t>33932365-6</t>
  </si>
  <si>
    <t>ELIENAI LEAL TOSCANO</t>
  </si>
  <si>
    <t>23764785-0</t>
  </si>
  <si>
    <t>ELIENE DE MORAES MATOS</t>
  </si>
  <si>
    <t>56156583-1</t>
  </si>
  <si>
    <t>ELIETE DOMINGUES LOPES</t>
  </si>
  <si>
    <t>ELIETE FERREIRA DA SILVA</t>
  </si>
  <si>
    <t>21763572-6</t>
  </si>
  <si>
    <t>ELIETE OLIVEIRA BASILIO SILVA</t>
  </si>
  <si>
    <t>37387398-0</t>
  </si>
  <si>
    <t>ELIEZER AURELIANO BARBOSA</t>
  </si>
  <si>
    <t>26282421-8</t>
  </si>
  <si>
    <t>ELIGIA OLIVEIRA CAMPOS MAZZA</t>
  </si>
  <si>
    <t>8722385-5</t>
  </si>
  <si>
    <t>ELIOMAR CARVALHO SOUZA</t>
  </si>
  <si>
    <t>28539090-9</t>
  </si>
  <si>
    <t>ELISA ADRIANA BENTO MARREIRO</t>
  </si>
  <si>
    <t>22260972-2</t>
  </si>
  <si>
    <t>ELISABETE ALVES DE JESUS</t>
  </si>
  <si>
    <t>19151171-7</t>
  </si>
  <si>
    <t>ELISABETE ALZIRA FRANCO</t>
  </si>
  <si>
    <t>20412139-5</t>
  </si>
  <si>
    <t>ELISABETE ANDRADE VIEIRA SILVA</t>
  </si>
  <si>
    <t>28728174-7</t>
  </si>
  <si>
    <t>ELISABETE APARECIDA DE ALMEIDA</t>
  </si>
  <si>
    <t>16665996-4</t>
  </si>
  <si>
    <t>ELISABETE CANDIDO NAZARE</t>
  </si>
  <si>
    <t>14611626-4</t>
  </si>
  <si>
    <t>ELISABETE DE SA LUCIO DA SILVA</t>
  </si>
  <si>
    <t>16655550-2</t>
  </si>
  <si>
    <t>ELISABETE JULIANI BERTANI</t>
  </si>
  <si>
    <t>13078252-X</t>
  </si>
  <si>
    <t>ELISABETE MENDES GASPARINO</t>
  </si>
  <si>
    <t>16958787-3</t>
  </si>
  <si>
    <t>ELISABETE RAMOS COELHO GARISTO</t>
  </si>
  <si>
    <t>5624046-6</t>
  </si>
  <si>
    <t>ELISABETE ZACHARIAS</t>
  </si>
  <si>
    <t>27118249-0</t>
  </si>
  <si>
    <t>ELISABETH ARRUDA F ALVES</t>
  </si>
  <si>
    <t>6320791-6</t>
  </si>
  <si>
    <t>ELISABETH CRISTINA TOTH</t>
  </si>
  <si>
    <t>20309044-5</t>
  </si>
  <si>
    <t>ELISABETH FERNANDES MOREIRA</t>
  </si>
  <si>
    <t>17001921-4</t>
  </si>
  <si>
    <t>ELISABETH SATURNINO DA SILVA</t>
  </si>
  <si>
    <t>35308441-4</t>
  </si>
  <si>
    <t>ELISANDRA FERREIRA DA COSTA</t>
  </si>
  <si>
    <t>23147576-7</t>
  </si>
  <si>
    <t>ELISANGELA AMARAL BLESA</t>
  </si>
  <si>
    <t>36938723-5</t>
  </si>
  <si>
    <t>ELISANGELA FERNANDES SILVA</t>
  </si>
  <si>
    <t>24515995-2</t>
  </si>
  <si>
    <t>ELISANGELA LUZIA G R OLIVEIRA</t>
  </si>
  <si>
    <t>25622105-4</t>
  </si>
  <si>
    <t>ELISANGELA RANGON RAMOS</t>
  </si>
  <si>
    <t>24855972-2</t>
  </si>
  <si>
    <t>ELISANGELA RODRIGUES FERNANDES</t>
  </si>
  <si>
    <t>27464072-7</t>
  </si>
  <si>
    <t>ELISANGELA RODRIGUES SILVA</t>
  </si>
  <si>
    <t>18872621-4</t>
  </si>
  <si>
    <t>ELISANGELA ROSA PEIXOTO</t>
  </si>
  <si>
    <t>33875779-X</t>
  </si>
  <si>
    <t>ELISANGELA SIQUEIRA CAMPOS</t>
  </si>
  <si>
    <t>25458547-4</t>
  </si>
  <si>
    <t>ELISENE ALVES DE SOUSA</t>
  </si>
  <si>
    <t>22217448-1</t>
  </si>
  <si>
    <t>ELISETE TAVARES CARVALHO</t>
  </si>
  <si>
    <t>14313344-5</t>
  </si>
  <si>
    <t>ELISEU RODRIGUES LOBO</t>
  </si>
  <si>
    <t>54199151-6</t>
  </si>
  <si>
    <t>ELISIA BASTOS DOS SANTOS NOBRE</t>
  </si>
  <si>
    <t>22035868-0</t>
  </si>
  <si>
    <t>ELIZABET BARBOSA DA SILVA</t>
  </si>
  <si>
    <t>ELIZABETE APARECIDA PRATES</t>
  </si>
  <si>
    <t>25179226-2</t>
  </si>
  <si>
    <t>ELIZABETE BEZERRA R SILVA</t>
  </si>
  <si>
    <t>33175795-3</t>
  </si>
  <si>
    <t>ELIZABETE DIAS GOMES DE LIMA</t>
  </si>
  <si>
    <t>19846173-2</t>
  </si>
  <si>
    <t>ELIZABETE MARA ATALIBA SANTOS</t>
  </si>
  <si>
    <t>23463481-9</t>
  </si>
  <si>
    <t>ELIZABETE MORANDI</t>
  </si>
  <si>
    <t>19443045-5</t>
  </si>
  <si>
    <t>ELIZABETE TEREZINHA MORO PIRES</t>
  </si>
  <si>
    <t>9273648-8</t>
  </si>
  <si>
    <t>ELIZABETH APARECIDA P SILVA</t>
  </si>
  <si>
    <t>27413706-9</t>
  </si>
  <si>
    <t>ELIZABETH BELINELLI</t>
  </si>
  <si>
    <t>15575343-5</t>
  </si>
  <si>
    <t>ELIZABETH FIORE</t>
  </si>
  <si>
    <t>11909375-3</t>
  </si>
  <si>
    <t>ELIZABETH VERROCHIO</t>
  </si>
  <si>
    <t>20726125-8</t>
  </si>
  <si>
    <t>ELIZANGELA DOS SANTOS</t>
  </si>
  <si>
    <t>54393392-1</t>
  </si>
  <si>
    <t>ELIZETE APARECIDA L SOUZA</t>
  </si>
  <si>
    <t>15561091-0</t>
  </si>
  <si>
    <t>ELMA APARECIDA FORMIGA</t>
  </si>
  <si>
    <t>11884965-7</t>
  </si>
  <si>
    <t>ELMA DE JESUS SANTOS</t>
  </si>
  <si>
    <t>21575761-0</t>
  </si>
  <si>
    <t>ELOA MEDEIROS</t>
  </si>
  <si>
    <t>MG3730941</t>
  </si>
  <si>
    <t>ELOISA MARCHI DOS ANJOS SORIA</t>
  </si>
  <si>
    <t>33706725-9</t>
  </si>
  <si>
    <t>ELZA APARECIDA SOARES DA ROSA</t>
  </si>
  <si>
    <t>19308456-9</t>
  </si>
  <si>
    <t>ELZA DAVID SANTOS RODRIGUES</t>
  </si>
  <si>
    <t>27791013-4</t>
  </si>
  <si>
    <t>ELZA JUCA TELLES</t>
  </si>
  <si>
    <t>ELZA KIMIE MIKAMURA</t>
  </si>
  <si>
    <t>12668300-1</t>
  </si>
  <si>
    <t>ELZA MARIA FIORAMONTE</t>
  </si>
  <si>
    <t>19385931-2</t>
  </si>
  <si>
    <t>ELZA MARIA RICCI DE OLIVEIRA</t>
  </si>
  <si>
    <t>24173058-2</t>
  </si>
  <si>
    <t>ELZA MARTINS DA SILVA AMARAL</t>
  </si>
  <si>
    <t>25399756-2</t>
  </si>
  <si>
    <t>ELZA PEREIRA XAVIER</t>
  </si>
  <si>
    <t>24332312-8</t>
  </si>
  <si>
    <t>ELZENIR MEIRA DE OLIVEIRA</t>
  </si>
  <si>
    <t>15384031-6</t>
  </si>
  <si>
    <t>ELZINEA COSTA SANTOS ALMEIDA</t>
  </si>
  <si>
    <t>56644266-8</t>
  </si>
  <si>
    <t>EMERENCIANA LUCAS</t>
  </si>
  <si>
    <t>18071995-6</t>
  </si>
  <si>
    <t>EMERSON DO NASCIMENTO</t>
  </si>
  <si>
    <t>23331700-4</t>
  </si>
  <si>
    <t>EMERSON FERREIRA DA SILVA</t>
  </si>
  <si>
    <t>35000805-X</t>
  </si>
  <si>
    <t>EMERSON LEANDRO DA SILVA</t>
  </si>
  <si>
    <t>30239929-X</t>
  </si>
  <si>
    <t>EMERSON OLIVEIRA DOS SANTOS</t>
  </si>
  <si>
    <t>30923026-3</t>
  </si>
  <si>
    <t>EMERSON PINHEIRO DA SILVA</t>
  </si>
  <si>
    <t>25758409-2</t>
  </si>
  <si>
    <t>EMERSON SILVA DE MEDEIROS</t>
  </si>
  <si>
    <t>22248363-5</t>
  </si>
  <si>
    <t>EMERSON STEWART FERREIRA PERIN</t>
  </si>
  <si>
    <t>21776417-4</t>
  </si>
  <si>
    <t>EMIDIO JORGE CARMONA DE SOUZA</t>
  </si>
  <si>
    <t>17738403-7</t>
  </si>
  <si>
    <t>EMILIA FUNO HIROTO</t>
  </si>
  <si>
    <t>24291487-1</t>
  </si>
  <si>
    <t>EMILIA MACHADO ROSSI</t>
  </si>
  <si>
    <t>24966591-8</t>
  </si>
  <si>
    <t>EMILIA MARCONDES TAVEIRA</t>
  </si>
  <si>
    <t>10869526-8</t>
  </si>
  <si>
    <t>EMILLI APARECIDA O ALMEIDA</t>
  </si>
  <si>
    <t>22927785-8</t>
  </si>
  <si>
    <t>EMILY HELENA DEMARCHE NEVES</t>
  </si>
  <si>
    <t>45010688-3</t>
  </si>
  <si>
    <t>EMMANUEL JOSE DAVINO ANDRADE</t>
  </si>
  <si>
    <t>3796802-54</t>
  </si>
  <si>
    <t>ENEIDA LUCIA DA SILVA</t>
  </si>
  <si>
    <t>29239501-2</t>
  </si>
  <si>
    <t>ENESIA LEANDRO NUNES DE PAULA</t>
  </si>
  <si>
    <t>33947871-8</t>
  </si>
  <si>
    <t>ENI GOMES DA SILVA</t>
  </si>
  <si>
    <t>13778219-6</t>
  </si>
  <si>
    <t>ENILDA DA SILVA CAMARGO</t>
  </si>
  <si>
    <t>30651052-2</t>
  </si>
  <si>
    <t>ENIVALDO JOSE VITOR DE MATTOS</t>
  </si>
  <si>
    <t>12456985-7</t>
  </si>
  <si>
    <t>ENY APARECIDA ANTONIO LOURENCO</t>
  </si>
  <si>
    <t>ERALDO BARBOSA DE OLIVEIRA</t>
  </si>
  <si>
    <t>ERCILIA BATISTA PAES</t>
  </si>
  <si>
    <t>18498344-7</t>
  </si>
  <si>
    <t>ERCILIA GOMES PEREIRA</t>
  </si>
  <si>
    <t>13366154-4</t>
  </si>
  <si>
    <t>ERGIDIO RIBEIRO SOARES</t>
  </si>
  <si>
    <t>18990427-6</t>
  </si>
  <si>
    <t>ERIANE CARVALHO P FRANCA</t>
  </si>
  <si>
    <t>28414896-9</t>
  </si>
  <si>
    <t>ERIBALDO DE OLIVEIRA</t>
  </si>
  <si>
    <t>ERICA CONCEICAO BEZERRA SOUZA</t>
  </si>
  <si>
    <t>42366424-4</t>
  </si>
  <si>
    <t>ERICA GOMES E CAMARGO</t>
  </si>
  <si>
    <t>32958595-2</t>
  </si>
  <si>
    <t>ERICA KAROLINE FERREIRAKIM</t>
  </si>
  <si>
    <t>46035385-8</t>
  </si>
  <si>
    <t>ERICA TEIXEIRA DOS SANTOS</t>
  </si>
  <si>
    <t>45292158-2</t>
  </si>
  <si>
    <t>ERICO RAFAEL C M F OLIVEI</t>
  </si>
  <si>
    <t>25917128-1</t>
  </si>
  <si>
    <t>ERICSON ANTONIO P AMBROSANO</t>
  </si>
  <si>
    <t>12140536-9</t>
  </si>
  <si>
    <t>ERIDA ELOISA ESPIRITO S FRANCO</t>
  </si>
  <si>
    <t>27167559-7</t>
  </si>
  <si>
    <t>ERIKA APARECIDA PINTO A SILVA</t>
  </si>
  <si>
    <t>33400057-9</t>
  </si>
  <si>
    <t>ERIKA BATISTA PIRES</t>
  </si>
  <si>
    <t>ERIKA ELAINE BERTONI</t>
  </si>
  <si>
    <t>37141029-0</t>
  </si>
  <si>
    <t>ERIKA IZAWA CALVO</t>
  </si>
  <si>
    <t>19255548-0</t>
  </si>
  <si>
    <t>ERIKA KEIKO KIKUCHI A MARTINI</t>
  </si>
  <si>
    <t>43381273-4</t>
  </si>
  <si>
    <t>ERIKA NUNES DEOLINO</t>
  </si>
  <si>
    <t>25538667-9</t>
  </si>
  <si>
    <t>ERMELINDA ISABEL FELIPPE</t>
  </si>
  <si>
    <t>15611782-4</t>
  </si>
  <si>
    <t>ERUDIVAL ROCHA DE NOVAES</t>
  </si>
  <si>
    <t>25942594-1</t>
  </si>
  <si>
    <t>ESPECIOZA MARIA DE SA ALMEIDA</t>
  </si>
  <si>
    <t>24783068-9</t>
  </si>
  <si>
    <t>ESPEDITO DE OLIVEIRA</t>
  </si>
  <si>
    <t>18384939-5</t>
  </si>
  <si>
    <t>ESTEFANO DE LIRA FERNANDES</t>
  </si>
  <si>
    <t>32018834-6</t>
  </si>
  <si>
    <t>ESTELITA NUNES MACEDO ALMEIDA</t>
  </si>
  <si>
    <t>39503432-2</t>
  </si>
  <si>
    <t>ESTER ESTEVAO DE SOUZA</t>
  </si>
  <si>
    <t>18126112-1</t>
  </si>
  <si>
    <t>ESTHER POSVA</t>
  </si>
  <si>
    <t>8326449-8</t>
  </si>
  <si>
    <t>ETIENE DA SILVA FRANCISCO</t>
  </si>
  <si>
    <t>21680728-1</t>
  </si>
  <si>
    <t>EUCLIDES DA S PEREIRA FILHO</t>
  </si>
  <si>
    <t>17575443-3</t>
  </si>
  <si>
    <t>EUDA MARIA DA CONCEICAO</t>
  </si>
  <si>
    <t>27519566-1</t>
  </si>
  <si>
    <t>EUDOXIA DOS SANTOS MARTINS</t>
  </si>
  <si>
    <t>34360439-5</t>
  </si>
  <si>
    <t>EUGENIA APARECIDA DE OLIVEIRA</t>
  </si>
  <si>
    <t>36110668-3</t>
  </si>
  <si>
    <t>EULALIA BARBOSA DA SILVA</t>
  </si>
  <si>
    <t>18065414-7</t>
  </si>
  <si>
    <t>EUNICE BORGES DAS DORES</t>
  </si>
  <si>
    <t>18581008-1</t>
  </si>
  <si>
    <t>EUNICE DE OLIVEIRA GUERRA</t>
  </si>
  <si>
    <t>23247529-5</t>
  </si>
  <si>
    <t>EUNICE MISTILIDES SILVA</t>
  </si>
  <si>
    <t>8668888-1</t>
  </si>
  <si>
    <t>EUNICE VIANA DOMIENSE</t>
  </si>
  <si>
    <t>59302778-4</t>
  </si>
  <si>
    <t>EUNICE YAEKA KUDAMATSU PRATES</t>
  </si>
  <si>
    <t>23515552-4</t>
  </si>
  <si>
    <t>EUSILVANIA FRANCISCA LIMA</t>
  </si>
  <si>
    <t>56537783-8</t>
  </si>
  <si>
    <t>EUSLETE XAVIER DE OLIVEIRA</t>
  </si>
  <si>
    <t>15825217-2</t>
  </si>
  <si>
    <t>EVA APARECIDA OLIVEIRA ALMEIDA</t>
  </si>
  <si>
    <t>15326674-0</t>
  </si>
  <si>
    <t>EVA BORTOLETTO FRANCISCONI</t>
  </si>
  <si>
    <t>12627002-8</t>
  </si>
  <si>
    <t>EVA FERREIRA DE LIMA</t>
  </si>
  <si>
    <t>12892770-7</t>
  </si>
  <si>
    <t>EVA MARIA DE SOUZA CORREIA</t>
  </si>
  <si>
    <t>20901346-1</t>
  </si>
  <si>
    <t>EVA MARIA OLIVEIRA DA SILVA</t>
  </si>
  <si>
    <t>42931223-7</t>
  </si>
  <si>
    <t>EVA MOREIRA ORTIZ</t>
  </si>
  <si>
    <t>25198888-0</t>
  </si>
  <si>
    <t>EVA SANTOS AGUIAR MIRANDA</t>
  </si>
  <si>
    <t>28197235-7</t>
  </si>
  <si>
    <t>EVA SILVIA DE MACEDO ROCHA</t>
  </si>
  <si>
    <t>43185317-4</t>
  </si>
  <si>
    <t>EVA VILMA BARROS C A SILVA</t>
  </si>
  <si>
    <t>59231328-1</t>
  </si>
  <si>
    <t>EVANCIR MARIA F DOMINGOS</t>
  </si>
  <si>
    <t>33980842-1</t>
  </si>
  <si>
    <t>EVANDRO CERQUEIRA DA CRUZ</t>
  </si>
  <si>
    <t>34817001-4</t>
  </si>
  <si>
    <t>EVANDRO LUIZ DE SOUZA</t>
  </si>
  <si>
    <t>EVANDRO ROBERTO DA SILVA LOPES</t>
  </si>
  <si>
    <t>EVANEIDE ALVES DOS SANTOS</t>
  </si>
  <si>
    <t>19526593-2</t>
  </si>
  <si>
    <t>EVANGELINA SOARES BASSO</t>
  </si>
  <si>
    <t>18172346-3</t>
  </si>
  <si>
    <t>EVANGELISTA JESUS XAVIER</t>
  </si>
  <si>
    <t>35012562-4</t>
  </si>
  <si>
    <t>EVANI ALMEIDA DA SILVA</t>
  </si>
  <si>
    <t>37897168-2</t>
  </si>
  <si>
    <t>EVANIA NASCIMENTO B JOSAFA</t>
  </si>
  <si>
    <t>21276965-0</t>
  </si>
  <si>
    <t>EVELYN DE ABREU TAGLIARINI</t>
  </si>
  <si>
    <t>27274444-X</t>
  </si>
  <si>
    <t>EVERTON DOS SANTOS DE SOUZA</t>
  </si>
  <si>
    <t>32759133-X</t>
  </si>
  <si>
    <t>EZILDA MARIA MACHADO ARAUJO</t>
  </si>
  <si>
    <t>16724114-X</t>
  </si>
  <si>
    <t>FABIANA ALVES FAGUNDES SANTOS</t>
  </si>
  <si>
    <t>34852829-2</t>
  </si>
  <si>
    <t>FABIANA AMATO NOBILE</t>
  </si>
  <si>
    <t>11759169-5</t>
  </si>
  <si>
    <t>FABIANA APARECIDA C BERTONHA</t>
  </si>
  <si>
    <t>28267862-1</t>
  </si>
  <si>
    <t>FABIANA CERQUEIRA FREITAS</t>
  </si>
  <si>
    <t>28933950-9</t>
  </si>
  <si>
    <t>FABIANA DA SILVA E SOUZA</t>
  </si>
  <si>
    <t>22883830-7</t>
  </si>
  <si>
    <t>FABIANA DIAS PEREIRA HALL</t>
  </si>
  <si>
    <t>26845491-7</t>
  </si>
  <si>
    <t>FABIANA FRANCELINO</t>
  </si>
  <si>
    <t>41546484-5</t>
  </si>
  <si>
    <t>FABIANA JESUS MONTEIRO SOUZA</t>
  </si>
  <si>
    <t>29848843-7</t>
  </si>
  <si>
    <t>FABIANA JESUS SOBRINHO LEMOS</t>
  </si>
  <si>
    <t>27309651-5</t>
  </si>
  <si>
    <t>FABIANA JOSEFA DE SOUZA</t>
  </si>
  <si>
    <t>52632134-9</t>
  </si>
  <si>
    <t>FABIANA KIMIE FUNAYAMA</t>
  </si>
  <si>
    <t>25526906-7</t>
  </si>
  <si>
    <t>FABIANA MARIA DE CARVALHO</t>
  </si>
  <si>
    <t>29043313-7</t>
  </si>
  <si>
    <t>FABIANA MARIA RODRIGUES NUNES</t>
  </si>
  <si>
    <t>24127744-9</t>
  </si>
  <si>
    <t>FABIANA MATEUS DA SILVA</t>
  </si>
  <si>
    <t>27325939-8</t>
  </si>
  <si>
    <t>FABIANA MENDES SOUZA UEMA</t>
  </si>
  <si>
    <t>30494067-7</t>
  </si>
  <si>
    <t>FABIANA NIRSCHL</t>
  </si>
  <si>
    <t>21607650-X</t>
  </si>
  <si>
    <t>FABIANA TAVARES DA COSTA</t>
  </si>
  <si>
    <t>30525766-3</t>
  </si>
  <si>
    <t>FABIANA VIEIRA DA SILVA</t>
  </si>
  <si>
    <t>27392923-9</t>
  </si>
  <si>
    <t>FABIANE ALVES PEQUENO</t>
  </si>
  <si>
    <t>28522606-X</t>
  </si>
  <si>
    <t>FABIANO ALVES DE SIQUEIRA</t>
  </si>
  <si>
    <t>24176108-6</t>
  </si>
  <si>
    <t>FABIO ADAIL MACIEL</t>
  </si>
  <si>
    <t>28761732-4</t>
  </si>
  <si>
    <t>FABIO AMARAL DOS SANTOS</t>
  </si>
  <si>
    <t>49386092-7</t>
  </si>
  <si>
    <t>FABIO EDUARDO FERNANDES</t>
  </si>
  <si>
    <t>13580828-5</t>
  </si>
  <si>
    <t>FABIO JOSE ANTONIO</t>
  </si>
  <si>
    <t>29714787-0</t>
  </si>
  <si>
    <t>FABIO MAGALHAES</t>
  </si>
  <si>
    <t>26549366-3</t>
  </si>
  <si>
    <t>FABIO PEREIRA DA SILVA</t>
  </si>
  <si>
    <t>44840246-4</t>
  </si>
  <si>
    <t>FABIO RICARDO LOUREIRO SATO</t>
  </si>
  <si>
    <t>29385889-5</t>
  </si>
  <si>
    <t>FABIO SEIXAS FERNANDES</t>
  </si>
  <si>
    <t>39057025-4</t>
  </si>
  <si>
    <t>FABIO SILVA DE SOUSA</t>
  </si>
  <si>
    <t>20552113-7</t>
  </si>
  <si>
    <t>FABIO TOBIAS PERASSI</t>
  </si>
  <si>
    <t>10194245-X</t>
  </si>
  <si>
    <t>FABIOLA BONETTI</t>
  </si>
  <si>
    <t>25622630-1</t>
  </si>
  <si>
    <t>FABIOLA CRISTINA R PAGLIARINI</t>
  </si>
  <si>
    <t>30049118-9</t>
  </si>
  <si>
    <t>FABRICIO FERREIRA NEVES</t>
  </si>
  <si>
    <t>FABRICIO JOSE FREITAS PICCININ</t>
  </si>
  <si>
    <t>30671148-5</t>
  </si>
  <si>
    <t>FATIMA APARECIDA F VICENTE</t>
  </si>
  <si>
    <t>15470226-2</t>
  </si>
  <si>
    <t>FATIMA APARECIDA MESQUITA</t>
  </si>
  <si>
    <t>15995561-0</t>
  </si>
  <si>
    <t>FATIMA APARECIDA PEREIRA JESUS</t>
  </si>
  <si>
    <t>18450717-0</t>
  </si>
  <si>
    <t>FATIMA BERTACHINI</t>
  </si>
  <si>
    <t>FATIMA CRISTINA D A MATTAR</t>
  </si>
  <si>
    <t>18646780-1</t>
  </si>
  <si>
    <t>FATIMA CRISTINA FURQUIM CAMPOS</t>
  </si>
  <si>
    <t>17268902-8</t>
  </si>
  <si>
    <t>FATIMA DIMITROV ALVES FERREIRA</t>
  </si>
  <si>
    <t>14507048-7</t>
  </si>
  <si>
    <t>FATIMA DONIZETE ROSA</t>
  </si>
  <si>
    <t>8899732-7</t>
  </si>
  <si>
    <t>FATIMA DOS SANTOS</t>
  </si>
  <si>
    <t>60800941-6</t>
  </si>
  <si>
    <t>FATIMA FLORIAN</t>
  </si>
  <si>
    <t>19540609-6</t>
  </si>
  <si>
    <t>FATIMA FRANCATO SAMPAIO GOES</t>
  </si>
  <si>
    <t>12976538-7</t>
  </si>
  <si>
    <t>FATIMA LOURDES AMORIM JESUS</t>
  </si>
  <si>
    <t>13796428-6</t>
  </si>
  <si>
    <t>FATIMA PEDRO BARBOSA ORTOLANI</t>
  </si>
  <si>
    <t>9081058-2</t>
  </si>
  <si>
    <t>FATIMA RACHID SAID</t>
  </si>
  <si>
    <t>21133999-4</t>
  </si>
  <si>
    <t>FATIMA REGINA AMANTEA CARDOSO</t>
  </si>
  <si>
    <t>6062185-0</t>
  </si>
  <si>
    <t>FATIMA SOLANGE MORENO TALDIVO</t>
  </si>
  <si>
    <t>13665458-7</t>
  </si>
  <si>
    <t>FATIMA TEREZINHA FLORES SERPA</t>
  </si>
  <si>
    <t>FELIPE RODRIGUES S OLIVEIRA</t>
  </si>
  <si>
    <t>30530376-4</t>
  </si>
  <si>
    <t>FELIPE SILVA TEIXEIRA</t>
  </si>
  <si>
    <t>27164624-X</t>
  </si>
  <si>
    <t>FERNANDA APARECIDA A OLIVEIRA</t>
  </si>
  <si>
    <t>26555278-3</t>
  </si>
  <si>
    <t>FERNANDA APARECIDA PEREIRA</t>
  </si>
  <si>
    <t>42334343-9</t>
  </si>
  <si>
    <t>FERNANDA BERNARDO RIBEIRO</t>
  </si>
  <si>
    <t>33884932-4</t>
  </si>
  <si>
    <t>FERNANDA CAVALLIERI DA SILVA</t>
  </si>
  <si>
    <t>25409550-1</t>
  </si>
  <si>
    <t>FERNANDA CRISTINA C BORTOLUCCI</t>
  </si>
  <si>
    <t>23201705-0</t>
  </si>
  <si>
    <t>FERNANDA CRISTINA LIMA DIAS</t>
  </si>
  <si>
    <t>32945241-1</t>
  </si>
  <si>
    <t>FERNANDA CRISTOFOLETI</t>
  </si>
  <si>
    <t>41814141-1</t>
  </si>
  <si>
    <t>FERNANDA DE ARAUJO SOUZA</t>
  </si>
  <si>
    <t>47406272-7</t>
  </si>
  <si>
    <t>FERNANDA GALVAO AMERICO</t>
  </si>
  <si>
    <t>41543611-4</t>
  </si>
  <si>
    <t>FERNANDA MARCELI DA SILVA ROSA</t>
  </si>
  <si>
    <t>35176113-5</t>
  </si>
  <si>
    <t>FERNANDA MELLO PACCOLA MURARO</t>
  </si>
  <si>
    <t>25222573-9</t>
  </si>
  <si>
    <t>FERNANDA NAVAS CAMPOS NARCISO</t>
  </si>
  <si>
    <t>25038234-9</t>
  </si>
  <si>
    <t>FERNANDA PIMENTEL ALVES</t>
  </si>
  <si>
    <t>25744124-4</t>
  </si>
  <si>
    <t>FERNANDA ROMAO VIANA</t>
  </si>
  <si>
    <t>30152314-9</t>
  </si>
  <si>
    <t>FERNANDA SANTOS B FERREIRA</t>
  </si>
  <si>
    <t>33248753-2</t>
  </si>
  <si>
    <t>FERNANDA VERSAGE AGUIAR</t>
  </si>
  <si>
    <t>42009189-0</t>
  </si>
  <si>
    <t>FERNANDO DI MASE</t>
  </si>
  <si>
    <t>FERNANDO FERREIRA DE SOUZA</t>
  </si>
  <si>
    <t>27908771-8</t>
  </si>
  <si>
    <t>FERNANDO FRANCISCO ANTONIO</t>
  </si>
  <si>
    <t>FERNANDO KENDI HORIKAWA</t>
  </si>
  <si>
    <t>30963220-1</t>
  </si>
  <si>
    <t>FERNANDO MARCIO LOPEZ SALINAS</t>
  </si>
  <si>
    <t>14189326-6</t>
  </si>
  <si>
    <t>FERNANDO PEREIRA</t>
  </si>
  <si>
    <t>11831153-0</t>
  </si>
  <si>
    <t>FERNANDO RAMOS DOS SANTOS</t>
  </si>
  <si>
    <t>43644225-5</t>
  </si>
  <si>
    <t>FERNANDO SABBAG</t>
  </si>
  <si>
    <t>15437749-1</t>
  </si>
  <si>
    <t>FERNANDO ZANGRANDE</t>
  </si>
  <si>
    <t>12824285-1</t>
  </si>
  <si>
    <t>FILOMENA PEREIRA DA SILVA</t>
  </si>
  <si>
    <t>8273851-8</t>
  </si>
  <si>
    <t>FIRMINIA NISIA DA SILVA</t>
  </si>
  <si>
    <t>38930535-2</t>
  </si>
  <si>
    <t>FLAVIA ALVES DE LIMA</t>
  </si>
  <si>
    <t>25350004-7</t>
  </si>
  <si>
    <t>FLAVIA BISSACO DE MORAES</t>
  </si>
  <si>
    <t>26137609-3</t>
  </si>
  <si>
    <t>FLAVIA CARRIJO BARBOSA</t>
  </si>
  <si>
    <t>43927231-2</t>
  </si>
  <si>
    <t>FLAVIA CRISTINA SILVA A HODROJ</t>
  </si>
  <si>
    <t>40598573-3</t>
  </si>
  <si>
    <t>FLAVIA DE CARVALHO</t>
  </si>
  <si>
    <t>22702710-3</t>
  </si>
  <si>
    <t>FLAVIA FERREIRA GOMES</t>
  </si>
  <si>
    <t>25948768-5</t>
  </si>
  <si>
    <t>FLAVIA GONCALVES ZUCHIERI</t>
  </si>
  <si>
    <t>25478346-6</t>
  </si>
  <si>
    <t>FLAVIA LEITE DE OLIVEIRA</t>
  </si>
  <si>
    <t>41905553-8</t>
  </si>
  <si>
    <t>FLAVIA LOURENCO L BARCELLOS</t>
  </si>
  <si>
    <t>18327560-3</t>
  </si>
  <si>
    <t>FLAVIA MATARUCO DOS SANTOS</t>
  </si>
  <si>
    <t>49366425-7</t>
  </si>
  <si>
    <t>FLAVIA REGINA PEREIRA SILVA</t>
  </si>
  <si>
    <t>28631486-1</t>
  </si>
  <si>
    <t>FLAVIA TEIXEIRA D OLIVEIRA</t>
  </si>
  <si>
    <t>33737417-X</t>
  </si>
  <si>
    <t>FLAVIANA SOUZA CARDOSO</t>
  </si>
  <si>
    <t>26894890-2</t>
  </si>
  <si>
    <t>FLAVIO CORDOBA</t>
  </si>
  <si>
    <t>17431463-2</t>
  </si>
  <si>
    <t>FLAVIO FONSECA SILVA</t>
  </si>
  <si>
    <t>39360384-2</t>
  </si>
  <si>
    <t>FLAVIO SIDNEY BORGES</t>
  </si>
  <si>
    <t>14477226-7</t>
  </si>
  <si>
    <t>FLORA LUIZA SILVA</t>
  </si>
  <si>
    <t>5893624-5</t>
  </si>
  <si>
    <t>FRANCESLI DE ANDRADE JORGE</t>
  </si>
  <si>
    <t>20160419-X</t>
  </si>
  <si>
    <t>FRANCIELLI FERNANDA Z LIMA</t>
  </si>
  <si>
    <t>34176862-5</t>
  </si>
  <si>
    <t>FRANCILEDA DOS SANTOS MOURA</t>
  </si>
  <si>
    <t>35257151-2</t>
  </si>
  <si>
    <t>FRANCINE AUGUSTO DA SILVA</t>
  </si>
  <si>
    <t>29697636-2</t>
  </si>
  <si>
    <t>FRANCINE MARTA FERREIRA</t>
  </si>
  <si>
    <t>22899875-X</t>
  </si>
  <si>
    <t>FRANCINETE DOMINGUES M CAMARGO</t>
  </si>
  <si>
    <t>15349196-6</t>
  </si>
  <si>
    <t>FRANCISCA ALVES FURTADO</t>
  </si>
  <si>
    <t>17661261-0</t>
  </si>
  <si>
    <t>FRANCISCA BARBOSA DA SILVA</t>
  </si>
  <si>
    <t>20038173-8</t>
  </si>
  <si>
    <t>FRANCISCA CHAGAS SANTOS</t>
  </si>
  <si>
    <t>35540916-1</t>
  </si>
  <si>
    <t>FRANCISCA DE ASSIS PEREIRA</t>
  </si>
  <si>
    <t>52311700-0</t>
  </si>
  <si>
    <t>FRANCISCA ELIANE MOREIRA SILVA</t>
  </si>
  <si>
    <t>59826171-0</t>
  </si>
  <si>
    <t>FRANCISCA ERONI AROCHO SILVA</t>
  </si>
  <si>
    <t>16504514-0</t>
  </si>
  <si>
    <t>FRANCISCA GOMES DE PAULA</t>
  </si>
  <si>
    <t>20038346-2</t>
  </si>
  <si>
    <t>FRANCISCA GOMES GONCALVES</t>
  </si>
  <si>
    <t>17736032-X</t>
  </si>
  <si>
    <t>FRANCISCA IZABEL S MARCELINO</t>
  </si>
  <si>
    <t>18874330-3</t>
  </si>
  <si>
    <t>FRANCISCA IZABEL TOLENTINO</t>
  </si>
  <si>
    <t>12134566-X</t>
  </si>
  <si>
    <t>FRANCISCA MARIA LIMA ARAUJO</t>
  </si>
  <si>
    <t>35969255-2</t>
  </si>
  <si>
    <t>FRANCISCA PINHEIRO F CARVALHO</t>
  </si>
  <si>
    <t>14423043-4</t>
  </si>
  <si>
    <t>FRANCISCA VIEIRA ARAUJO ARRUDA</t>
  </si>
  <si>
    <t>FRANCISCO ALAI ALENCAR DE LIMA</t>
  </si>
  <si>
    <t>16784570-6</t>
  </si>
  <si>
    <t>FRANCISCO CARLOS MATIAS</t>
  </si>
  <si>
    <t>11288929-3</t>
  </si>
  <si>
    <t>FRANCISCO CHAGAS PARENTE SILVA</t>
  </si>
  <si>
    <t>39444448-6</t>
  </si>
  <si>
    <t>FRANCISCO DE ALMEIDA</t>
  </si>
  <si>
    <t>14789445-1</t>
  </si>
  <si>
    <t>FRANCISCO DE ASSIS S D SANTOS</t>
  </si>
  <si>
    <t>17454334-7</t>
  </si>
  <si>
    <t>FRANCISCO DOS SANTOS ASSIS</t>
  </si>
  <si>
    <t>14014406-7</t>
  </si>
  <si>
    <t>FRANCISCO EVANDRO MELO SILVA</t>
  </si>
  <si>
    <t>24802532-6</t>
  </si>
  <si>
    <t>FRANCISCO IVANILDO R ALENCAR</t>
  </si>
  <si>
    <t>36570724-7</t>
  </si>
  <si>
    <t>FRANCISCO JARLES SILVA BEZERRA</t>
  </si>
  <si>
    <t>37014400-4</t>
  </si>
  <si>
    <t>FRANCISCO JOSE BARATA RIBEIRO</t>
  </si>
  <si>
    <t>FRANCISCO SALES DO NASCIMENTO</t>
  </si>
  <si>
    <t>17184158-X</t>
  </si>
  <si>
    <t>FRANCYMARA SENA FREIRE</t>
  </si>
  <si>
    <t>GABRIEL FALCAO OKUBO SANTOS</t>
  </si>
  <si>
    <t>46542950-6</t>
  </si>
  <si>
    <t>GABRIEL GOMES INVERNIZZI</t>
  </si>
  <si>
    <t>46318944-9</t>
  </si>
  <si>
    <t>GABRIELA RODRIGUES DA COSTA</t>
  </si>
  <si>
    <t>39201358-7</t>
  </si>
  <si>
    <t>GABRIELA SILVA DUARTE</t>
  </si>
  <si>
    <t>41948207-6</t>
  </si>
  <si>
    <t>GEISE ALVES DA SILVA VILA NOVA</t>
  </si>
  <si>
    <t>34896864-4</t>
  </si>
  <si>
    <t>GENI TSUYAKA KOGA</t>
  </si>
  <si>
    <t>11611986-X</t>
  </si>
  <si>
    <t>GENILDA CASSIA C SILVA</t>
  </si>
  <si>
    <t>15794690-3</t>
  </si>
  <si>
    <t>GENILDA CORREA GUIMARAES</t>
  </si>
  <si>
    <t>21810391-8</t>
  </si>
  <si>
    <t>GENILDA MUNIZ SANTOS</t>
  </si>
  <si>
    <t>29538312-4</t>
  </si>
  <si>
    <t>GENILSA PEREIRA DE AQUINO</t>
  </si>
  <si>
    <t>18236565-7</t>
  </si>
  <si>
    <t>GENIR DA SILVA MARTINS</t>
  </si>
  <si>
    <t>GENIVAL BRUNHARO</t>
  </si>
  <si>
    <t>GENIVALDO ALMEIDA CAVALCANTE</t>
  </si>
  <si>
    <t>12445815-4</t>
  </si>
  <si>
    <t>GEORGE BORAKS</t>
  </si>
  <si>
    <t>23000621-8</t>
  </si>
  <si>
    <t>GEOVANA DIAS MEDEIROS</t>
  </si>
  <si>
    <t>52863100-7</t>
  </si>
  <si>
    <t>GERALDA RODRIGUES ARAUJO SILVA</t>
  </si>
  <si>
    <t>66355783-5</t>
  </si>
  <si>
    <t>GERALDO CARLOS SOUZA LIMA</t>
  </si>
  <si>
    <t>14075474-X</t>
  </si>
  <si>
    <t>GEREMIAS DE SOUZA</t>
  </si>
  <si>
    <t>45166598-3</t>
  </si>
  <si>
    <t>GERSON DE OLIVEIRA</t>
  </si>
  <si>
    <t>GERSON FERNANDES POLINARIO</t>
  </si>
  <si>
    <t>18616061-6</t>
  </si>
  <si>
    <t>GERSON MASCARENHAS</t>
  </si>
  <si>
    <t>13507683-3</t>
  </si>
  <si>
    <t>GERSON PEREIRA DA SILVA</t>
  </si>
  <si>
    <t>9667805-7</t>
  </si>
  <si>
    <t>GERUSA PEREIRA DOS SANTOS</t>
  </si>
  <si>
    <t>16774791-5</t>
  </si>
  <si>
    <t>GERUZIA PEREIRA BARBOSA</t>
  </si>
  <si>
    <t>GERVANETE MENDONCA R REIS</t>
  </si>
  <si>
    <t>13986576-7</t>
  </si>
  <si>
    <t>GERVANIER DOMINGOS DA S JUNIOR</t>
  </si>
  <si>
    <t>GEYSA LUIZA LUSTOSA</t>
  </si>
  <si>
    <t>29598581-1</t>
  </si>
  <si>
    <t>GIANE DE LIMA CRUZADO</t>
  </si>
  <si>
    <t>30316622-8</t>
  </si>
  <si>
    <t>GILBERTO BISPO DE SOUZA</t>
  </si>
  <si>
    <t>47026286-2</t>
  </si>
  <si>
    <t>GILBERTO JOSE DE SOUZA</t>
  </si>
  <si>
    <t>19756729-0</t>
  </si>
  <si>
    <t>GILBERTO LACERDA DE ALMEIDA</t>
  </si>
  <si>
    <t>GILBERTO MOLGADO</t>
  </si>
  <si>
    <t>12886271-3</t>
  </si>
  <si>
    <t>GILBERTO OLIVEIRA BRAIT</t>
  </si>
  <si>
    <t>23818607-6</t>
  </si>
  <si>
    <t>GILBERTO ROSA DA FONSECA FILHO</t>
  </si>
  <si>
    <t>15191214-2</t>
  </si>
  <si>
    <t>GILBERTO TEIXEIRA BARBOSA</t>
  </si>
  <si>
    <t>GILDETE DE ASSIS</t>
  </si>
  <si>
    <t>27005932-5</t>
  </si>
  <si>
    <t>GILEADE GOMES DOS SANTOS</t>
  </si>
  <si>
    <t>29615213-4</t>
  </si>
  <si>
    <t>GILMAR ALVES DE SOUZA</t>
  </si>
  <si>
    <t>24918535-0</t>
  </si>
  <si>
    <t>GILMAR ALVES DOS SANTOS</t>
  </si>
  <si>
    <t>20873309-7</t>
  </si>
  <si>
    <t>GILMAR GOMES DE MELO</t>
  </si>
  <si>
    <t>37691198-0</t>
  </si>
  <si>
    <t>GILMAR JOSE DA SILVA</t>
  </si>
  <si>
    <t>18652430-4</t>
  </si>
  <si>
    <t>GILMARA CAMPANHOLI GODOI</t>
  </si>
  <si>
    <t>18219045-6</t>
  </si>
  <si>
    <t>GILSON CLEMENTE BARBOSA</t>
  </si>
  <si>
    <t>23627848-4</t>
  </si>
  <si>
    <t>GILVANA SILVA DE ALMEIDA</t>
  </si>
  <si>
    <t>20095522-6</t>
  </si>
  <si>
    <t>GILVANDA NERI DELMONDES SOUZA</t>
  </si>
  <si>
    <t>19466226-3</t>
  </si>
  <si>
    <t>GILVANETE SANTOS BARBOZA</t>
  </si>
  <si>
    <t>22909236-6</t>
  </si>
  <si>
    <t>GINO DA ROCHA</t>
  </si>
  <si>
    <t>21109182-0</t>
  </si>
  <si>
    <t>GIORGIA CARLA DE SOUZA RAIOL</t>
  </si>
  <si>
    <t>24316667-9</t>
  </si>
  <si>
    <t>GIOVANA BIAZOLI ZORDAN</t>
  </si>
  <si>
    <t>33069887-4</t>
  </si>
  <si>
    <t>GIOVANA GODOY</t>
  </si>
  <si>
    <t>25752299-2</t>
  </si>
  <si>
    <t>GIOVANA TERESA ALVES PUGGINA</t>
  </si>
  <si>
    <t>28459364-3</t>
  </si>
  <si>
    <t>GIOVANNA APARECIDA O SOUZA</t>
  </si>
  <si>
    <t>27123877-X</t>
  </si>
  <si>
    <t>GISELDA LEITE RAMALHO</t>
  </si>
  <si>
    <t>GISELDA LUSTOSA EVANGELISTA</t>
  </si>
  <si>
    <t>16489470-6</t>
  </si>
  <si>
    <t>GISELE ADRIANA VERDELI TEODORO</t>
  </si>
  <si>
    <t>27734368-9</t>
  </si>
  <si>
    <t>GISELE APARECIDA B ROSSETO</t>
  </si>
  <si>
    <t>28000754-1</t>
  </si>
  <si>
    <t>GISELE CRISTINA DA SILVA</t>
  </si>
  <si>
    <t>GISELE CRISTINA GANEO HERRERA</t>
  </si>
  <si>
    <t>GISELE CRUZ DE LIMA</t>
  </si>
  <si>
    <t>35363013-5</t>
  </si>
  <si>
    <t>GISELE CURRALO DOS SANTOS</t>
  </si>
  <si>
    <t>28803978-6</t>
  </si>
  <si>
    <t>GISELE DE CAMARGO</t>
  </si>
  <si>
    <t>25956931-8</t>
  </si>
  <si>
    <t>GISELE DE SOUZA MOURA TROTTA</t>
  </si>
  <si>
    <t>40783061-3</t>
  </si>
  <si>
    <t>GISELE LOZANO COSTA</t>
  </si>
  <si>
    <t>26226067-0</t>
  </si>
  <si>
    <t>GISELE MARIANO RAMOS</t>
  </si>
  <si>
    <t>33932782-0</t>
  </si>
  <si>
    <t>GISELE RIBEIRO SANTOS NEVES</t>
  </si>
  <si>
    <t>26379092-7</t>
  </si>
  <si>
    <t>GISELLE APARECIDA S NEMER</t>
  </si>
  <si>
    <t>27075044-7</t>
  </si>
  <si>
    <t>GISELLE SIQUEIRA CALEMI</t>
  </si>
  <si>
    <t>13904467-X</t>
  </si>
  <si>
    <t>GISELLI TAVERNA</t>
  </si>
  <si>
    <t>GISLAINE APARECIDA C FRANCO</t>
  </si>
  <si>
    <t>25398804-4</t>
  </si>
  <si>
    <t>GISLAINE APARECIDA G LIMA</t>
  </si>
  <si>
    <t>44565083-7</t>
  </si>
  <si>
    <t>GISLAINE BOROTTY DINIZ SOUZA</t>
  </si>
  <si>
    <t>27876480-0</t>
  </si>
  <si>
    <t>GISLAINE SORENSEN</t>
  </si>
  <si>
    <t>26262848-X</t>
  </si>
  <si>
    <t>GISLAINE VIEIRA FLORENTINO</t>
  </si>
  <si>
    <t>19178396-1</t>
  </si>
  <si>
    <t>GISLENE BENTO</t>
  </si>
  <si>
    <t>GISLENE SALOMAO O SANTOS</t>
  </si>
  <si>
    <t>19470483-X</t>
  </si>
  <si>
    <t>GISLENE TAVARES DE SOUZA ASSIS</t>
  </si>
  <si>
    <t>27665835-8</t>
  </si>
  <si>
    <t>GIULIANNA APARECIDA A DIAS</t>
  </si>
  <si>
    <t>42334993-4</t>
  </si>
  <si>
    <t>GIVANILZA MARIA DE SOUZA</t>
  </si>
  <si>
    <t>24694259-9</t>
  </si>
  <si>
    <t>GLADIANY FREITAS SANTIAGO</t>
  </si>
  <si>
    <t>30357905-5</t>
  </si>
  <si>
    <t>GLAUCIA BEZERRA OLIVEIRA PERES</t>
  </si>
  <si>
    <t>14541601-X</t>
  </si>
  <si>
    <t>GLAUCIA MARIA ANGELO OLIVEIRA</t>
  </si>
  <si>
    <t>23066693-0</t>
  </si>
  <si>
    <t>GLAUCIA MOIA</t>
  </si>
  <si>
    <t>17217951-8</t>
  </si>
  <si>
    <t>GLAUCIA PATRICIA NASCIMENTO</t>
  </si>
  <si>
    <t>27318744-2</t>
  </si>
  <si>
    <t>GLAUCIA RENATA DA SILVA INACIO</t>
  </si>
  <si>
    <t>27932026-7</t>
  </si>
  <si>
    <t>GLAUCIA RODRIGUES C GARDAO</t>
  </si>
  <si>
    <t>32463675-1</t>
  </si>
  <si>
    <t>GLAUCIA RODRIGUES SOARES</t>
  </si>
  <si>
    <t>43830497-4</t>
  </si>
  <si>
    <t>GLAUCINEIDE SILVA DE ANDRADE</t>
  </si>
  <si>
    <t>35564183-5</t>
  </si>
  <si>
    <t>GLEICIANE DETOMASI RAYMUNDO</t>
  </si>
  <si>
    <t>5665532-8</t>
  </si>
  <si>
    <t>GLEIDE GOMES DE SOUSA</t>
  </si>
  <si>
    <t>36739884-9</t>
  </si>
  <si>
    <t>GLEISI RODRIGUES CARNEIRO</t>
  </si>
  <si>
    <t>35906036-5</t>
  </si>
  <si>
    <t>GLORIA PEREIRA SANTOS OLIVEIRA</t>
  </si>
  <si>
    <t>23103460-X</t>
  </si>
  <si>
    <t>GOLDA SCHWARTZMAN</t>
  </si>
  <si>
    <t>8502430-2</t>
  </si>
  <si>
    <t>GRACA IZABEL DO PRADO OLIVEIRA</t>
  </si>
  <si>
    <t>11264586-0</t>
  </si>
  <si>
    <t>GRACE MARIA SILVA B MARCHETTO</t>
  </si>
  <si>
    <t>8324937-0</t>
  </si>
  <si>
    <t>GRACIELE LOPES SPIGARIOL ALVES</t>
  </si>
  <si>
    <t>29746805-4</t>
  </si>
  <si>
    <t>GRACIETE MARTINS V A BARRETO</t>
  </si>
  <si>
    <t>15601873-1</t>
  </si>
  <si>
    <t>GRAZIANE RODRIGUES C MARQUES</t>
  </si>
  <si>
    <t>32781862-1</t>
  </si>
  <si>
    <t>GRAZIELA BATISTELA</t>
  </si>
  <si>
    <t>44279594-4</t>
  </si>
  <si>
    <t>GRAZIELA GAVIOLI</t>
  </si>
  <si>
    <t>33146781-1</t>
  </si>
  <si>
    <t>GUILHERME DOS SANTOS MOLER</t>
  </si>
  <si>
    <t>21582765-X</t>
  </si>
  <si>
    <t>GUILHERME GOMES INVERNIZZI</t>
  </si>
  <si>
    <t>40169908-0</t>
  </si>
  <si>
    <t>GUILHERME MAINARDI TEODORO</t>
  </si>
  <si>
    <t>27792437-6</t>
  </si>
  <si>
    <t>GUSTAVO COUTO DE OLIVEIRA</t>
  </si>
  <si>
    <t>41267516-X</t>
  </si>
  <si>
    <t>GUSTAVO GONCALVES HENRIQUES</t>
  </si>
  <si>
    <t>39402659-7</t>
  </si>
  <si>
    <t>HAYDEE CLAIR P SANTOS</t>
  </si>
  <si>
    <t>HEBER DE SOUZA FREIRE</t>
  </si>
  <si>
    <t>29207311-2</t>
  </si>
  <si>
    <t>HEKTOR SOARES SILVA</t>
  </si>
  <si>
    <t>30267751-3</t>
  </si>
  <si>
    <t>HELEANA SOUZA DE JESUS HALVAKS</t>
  </si>
  <si>
    <t>34455663-3</t>
  </si>
  <si>
    <t>HELEN GONCALVES DA SILVA</t>
  </si>
  <si>
    <t>27291080-6</t>
  </si>
  <si>
    <t>HELENA CRISTINA COSTA MESTRE</t>
  </si>
  <si>
    <t>18058900-3</t>
  </si>
  <si>
    <t>HELENA HATSUE MISAKA</t>
  </si>
  <si>
    <t>27135656-X</t>
  </si>
  <si>
    <t>HELENA MARIA SANTOS S PEREIRA</t>
  </si>
  <si>
    <t>13325127-5</t>
  </si>
  <si>
    <t>HELENICE DA SILVA PEREIRA</t>
  </si>
  <si>
    <t>10650092-2</t>
  </si>
  <si>
    <t>HELENICE GRACAS B ALMEIDA</t>
  </si>
  <si>
    <t>HELENICE LISIE ESCUDEIRO</t>
  </si>
  <si>
    <t>20311716-5</t>
  </si>
  <si>
    <t>HELENICE MENEZES ORNELAS</t>
  </si>
  <si>
    <t>11489639-2</t>
  </si>
  <si>
    <t>HELENIR GERALDA SOUZA CAMPOS</t>
  </si>
  <si>
    <t>21757588-2</t>
  </si>
  <si>
    <t>HELENITA MOREIRA DE BARROS</t>
  </si>
  <si>
    <t>14425897-3</t>
  </si>
  <si>
    <t>HELOISA DE SOUZA COSTA</t>
  </si>
  <si>
    <t>HELOISA DOURADO DA SILVA</t>
  </si>
  <si>
    <t>34359624-6</t>
  </si>
  <si>
    <t>HELOISA HELENA ESCUDERO</t>
  </si>
  <si>
    <t>15806775-7</t>
  </si>
  <si>
    <t>HELOIZA FERREIRA MARTINS</t>
  </si>
  <si>
    <t>6352391-4</t>
  </si>
  <si>
    <t>HENRIQUE ALVES DE OLIVEIRA</t>
  </si>
  <si>
    <t>46995428-0</t>
  </si>
  <si>
    <t>HERLON BATISTA DA SILVA</t>
  </si>
  <si>
    <t>22283793-7</t>
  </si>
  <si>
    <t>HERVAL ANTONIO GOZZO</t>
  </si>
  <si>
    <t>26539900-2</t>
  </si>
  <si>
    <t>HILDA JESUS FIGUEIREDO CABRERA</t>
  </si>
  <si>
    <t>11200744-2</t>
  </si>
  <si>
    <t>HILDA VITORIA DE ALMEIDA</t>
  </si>
  <si>
    <t>23538122-6</t>
  </si>
  <si>
    <t>HIROAKI NOGAMI</t>
  </si>
  <si>
    <t>HOSANA REGINA SILVA ARMECY</t>
  </si>
  <si>
    <t>17708133-8</t>
  </si>
  <si>
    <t>HOSANA SILVA FORTUNATO</t>
  </si>
  <si>
    <t>33108059-X</t>
  </si>
  <si>
    <t>HUGO ALMEIDA PINTO</t>
  </si>
  <si>
    <t>13446809-0</t>
  </si>
  <si>
    <t>HUMBERTO EDUARDO ARANTES</t>
  </si>
  <si>
    <t>22627342-8</t>
  </si>
  <si>
    <t>IARA ALVES OLIVEIRA</t>
  </si>
  <si>
    <t>7686349-20</t>
  </si>
  <si>
    <t>IARA DE FATIMA DA SILVA MORAES</t>
  </si>
  <si>
    <t>33938335-5</t>
  </si>
  <si>
    <t>IARA DE PAULA SILVA</t>
  </si>
  <si>
    <t>15673874-0</t>
  </si>
  <si>
    <t>IARA MARGARETE RENAULT</t>
  </si>
  <si>
    <t>43860628-0</t>
  </si>
  <si>
    <t>IARA MARIA COSTA SILVA</t>
  </si>
  <si>
    <t>23630794-0</t>
  </si>
  <si>
    <t>IARA PEREIRA DOS SANTOS</t>
  </si>
  <si>
    <t>49204776-5</t>
  </si>
  <si>
    <t>IARA STABLER</t>
  </si>
  <si>
    <t>18084000-9</t>
  </si>
  <si>
    <t>IARA VIANA DE LIMA QUINTAL</t>
  </si>
  <si>
    <t>14540350-6</t>
  </si>
  <si>
    <t>IDA BUJANSKI A P ASSUMPCAO</t>
  </si>
  <si>
    <t>IEDA VIEIRA BATISTA SANTOS</t>
  </si>
  <si>
    <t>22641924-1</t>
  </si>
  <si>
    <t>IEDA YAMARA SUZUMURA</t>
  </si>
  <si>
    <t>43548934-3</t>
  </si>
  <si>
    <t>ILEIDA MARGARETE TARGA PEREIRA</t>
  </si>
  <si>
    <t>38983074-4</t>
  </si>
  <si>
    <t>ILMA DA SILVA SANTOS</t>
  </si>
  <si>
    <t>26827606-7</t>
  </si>
  <si>
    <t>ILMA MARIA DA CRUZ DE SA</t>
  </si>
  <si>
    <t>27976348-7</t>
  </si>
  <si>
    <t>ILSON BORGES DA SILVA</t>
  </si>
  <si>
    <t>22732269-1</t>
  </si>
  <si>
    <t>ILSON OLIVEIRA SILVA</t>
  </si>
  <si>
    <t>10349304-9</t>
  </si>
  <si>
    <t>ILZA ALVES DA SILVA</t>
  </si>
  <si>
    <t>52812146-7</t>
  </si>
  <si>
    <t>ILZA MARIA TERTINO</t>
  </si>
  <si>
    <t>13515905-2</t>
  </si>
  <si>
    <t>ILZA OLIVEIRA BARBOSA</t>
  </si>
  <si>
    <t>INACIA MARINA CHAGAS UZOIGWE</t>
  </si>
  <si>
    <t>15697277-3</t>
  </si>
  <si>
    <t>INALDA PEREIRA DOS ANJOS</t>
  </si>
  <si>
    <t>29709063-X</t>
  </si>
  <si>
    <t>INEIDE NUNES SILVA F ANDRADE</t>
  </si>
  <si>
    <t>15599182-6</t>
  </si>
  <si>
    <t>INES ALVES DIAS S CORREA</t>
  </si>
  <si>
    <t>14921883-7</t>
  </si>
  <si>
    <t>INES APARECIDA PIRES</t>
  </si>
  <si>
    <t>18923528-7</t>
  </si>
  <si>
    <t>INES BERNADETE RODRIGUES</t>
  </si>
  <si>
    <t>7208176-4</t>
  </si>
  <si>
    <t>INES CARDOSO</t>
  </si>
  <si>
    <t>15319305-0</t>
  </si>
  <si>
    <t>INEZ DE OLIVEIRA SOUZA</t>
  </si>
  <si>
    <t>5925476-2</t>
  </si>
  <si>
    <t>IONARA OLIVEIRA GARCIA SILVA</t>
  </si>
  <si>
    <t>37653043-1</t>
  </si>
  <si>
    <t>IONE APARECIDA MORENO</t>
  </si>
  <si>
    <t>19127561-X</t>
  </si>
  <si>
    <t>IONE DIAS DA SILVA</t>
  </si>
  <si>
    <t>25278167-3</t>
  </si>
  <si>
    <t>IRACEMA CETSUKO KIKUCHI</t>
  </si>
  <si>
    <t>IRACEMA MELCHIOR CUNTO</t>
  </si>
  <si>
    <t>5895011-4</t>
  </si>
  <si>
    <t>IRACI APARECIDA ANANIAS ZAMAI</t>
  </si>
  <si>
    <t>16423304-0</t>
  </si>
  <si>
    <t>IRACI DIAS DE ASSIS</t>
  </si>
  <si>
    <t>11032210-1</t>
  </si>
  <si>
    <t>IRACI MACARIA</t>
  </si>
  <si>
    <t>13904544-2</t>
  </si>
  <si>
    <t>IRACIENE DOS SANTOS FREIRE</t>
  </si>
  <si>
    <t>25258907-5</t>
  </si>
  <si>
    <t>IRAILDES PEREIRA AMORIM</t>
  </si>
  <si>
    <t>IRAMARA PAULINO BONIFACIO</t>
  </si>
  <si>
    <t>13898076-7</t>
  </si>
  <si>
    <t>IRANEIDE PAMPONET BRITO</t>
  </si>
  <si>
    <t>15390516-5</t>
  </si>
  <si>
    <t>IRANI IZAURA DA SILVA</t>
  </si>
  <si>
    <t>24133472-X</t>
  </si>
  <si>
    <t>IRENE APARECIDA CAMARGO RIZZO</t>
  </si>
  <si>
    <t>10265711-7</t>
  </si>
  <si>
    <t>IRENE APARECIDA MENDES LEMOS</t>
  </si>
  <si>
    <t>19384700-0</t>
  </si>
  <si>
    <t>IRENE DOS SANTOS</t>
  </si>
  <si>
    <t>21482347-7</t>
  </si>
  <si>
    <t>IRENE MARIA TEIXEIRA CAMPOS</t>
  </si>
  <si>
    <t>13879867-9</t>
  </si>
  <si>
    <t>IRENE PEREIRA DOS SANTOS</t>
  </si>
  <si>
    <t>22445378-6</t>
  </si>
  <si>
    <t>IRENILDE VIDAL RIBEIRO</t>
  </si>
  <si>
    <t>IRINEIDE OLIVEIRA C CONSTANTE</t>
  </si>
  <si>
    <t>27981328-4</t>
  </si>
  <si>
    <t>IRIS PEREIRA SANTOS</t>
  </si>
  <si>
    <t>IRLANDA PINHEIRO DOS SANTOS</t>
  </si>
  <si>
    <t>25017566-6</t>
  </si>
  <si>
    <t>ISA PINHEIRO DE SOUZA PEREIRA</t>
  </si>
  <si>
    <t>ISABEL ANTONIA CONCEICAO SOUZA</t>
  </si>
  <si>
    <t>19833572-6</t>
  </si>
  <si>
    <t>ISABEL CRISTINA DE PAIVA</t>
  </si>
  <si>
    <t>26769557-3</t>
  </si>
  <si>
    <t>ISABEL CRISTINA DOS SANTOS</t>
  </si>
  <si>
    <t>ISABEL CRISTINA GORLA</t>
  </si>
  <si>
    <t>ISABEL CRISTINA GUEDES MAZALLI</t>
  </si>
  <si>
    <t>14882191-1</t>
  </si>
  <si>
    <t>ISABEL CRISTINA PENA DA SILVA</t>
  </si>
  <si>
    <t>57361481-7</t>
  </si>
  <si>
    <t>ISABEL CRISTINA S MARQUES</t>
  </si>
  <si>
    <t>24185605-X</t>
  </si>
  <si>
    <t>ISABEL CRISTINA S OLIVEIRA</t>
  </si>
  <si>
    <t>6060672-5</t>
  </si>
  <si>
    <t>ISABEL TIERI TAKENAKA</t>
  </si>
  <si>
    <t>ISABELA ALVES DOS SANTOS</t>
  </si>
  <si>
    <t>48323708-5</t>
  </si>
  <si>
    <t>ISABELA DE MORAIS FERREIRA</t>
  </si>
  <si>
    <t>34297539-0</t>
  </si>
  <si>
    <t>ISABELA DELLE</t>
  </si>
  <si>
    <t>32939144-6</t>
  </si>
  <si>
    <t>ISABELA PUERTA DEMARQUE MOTA</t>
  </si>
  <si>
    <t>28840445-2</t>
  </si>
  <si>
    <t>ISAIAS DE SOUZA MELO</t>
  </si>
  <si>
    <t>27156530-5</t>
  </si>
  <si>
    <t>ISAIAS SILVA CLASTO</t>
  </si>
  <si>
    <t>52096380-5</t>
  </si>
  <si>
    <t>ISAURA DE SOUZA RAMIRO</t>
  </si>
  <si>
    <t>12950455-5</t>
  </si>
  <si>
    <t>ISMAEL AGUIAR DE OLIVEIRA</t>
  </si>
  <si>
    <t>18770460-0</t>
  </si>
  <si>
    <t>IVA ANUNCIACAO MARCELINO</t>
  </si>
  <si>
    <t>IVAIR GERALDO PAROLIN</t>
  </si>
  <si>
    <t>14577956-7</t>
  </si>
  <si>
    <t>IVALDETE PEDRO</t>
  </si>
  <si>
    <t>14061117-4</t>
  </si>
  <si>
    <t>IVAN ALBINO SANTOS RAFFAELLI</t>
  </si>
  <si>
    <t>9506035-2</t>
  </si>
  <si>
    <t>IVAN RAMOS</t>
  </si>
  <si>
    <t>IVANA FATIMA PAVONI HIPOLITO</t>
  </si>
  <si>
    <t>20303754-6</t>
  </si>
  <si>
    <t>IVANE FERNANDES DE FARIAS</t>
  </si>
  <si>
    <t>20794966-9</t>
  </si>
  <si>
    <t>IVANEIDE AZEVEDO</t>
  </si>
  <si>
    <t>65422405-5</t>
  </si>
  <si>
    <t>IVANEIDE HILARIO DA SILVA</t>
  </si>
  <si>
    <t>30851036-7</t>
  </si>
  <si>
    <t>IVANIL JOSE DOS SANTOS</t>
  </si>
  <si>
    <t>19691196-5</t>
  </si>
  <si>
    <t>IVANILDE DIAS DA SILVA ROSA</t>
  </si>
  <si>
    <t>22795676-X</t>
  </si>
  <si>
    <t>IVANILDE LOZOVOI</t>
  </si>
  <si>
    <t>7574880-0</t>
  </si>
  <si>
    <t>IVANILDE MARIA VENTURA ROBERTO</t>
  </si>
  <si>
    <t>29511619-5</t>
  </si>
  <si>
    <t>IVANILDI DA PENHA CAITANO</t>
  </si>
  <si>
    <t>27092235-0</t>
  </si>
  <si>
    <t>IVANILDO TENORIO DOS SANTOS</t>
  </si>
  <si>
    <t>62538428-3</t>
  </si>
  <si>
    <t>IVANIR FERREIRA DIAS PASSOS</t>
  </si>
  <si>
    <t>30179834-5</t>
  </si>
  <si>
    <t>IVANIR RIBEIRO DA SILVA</t>
  </si>
  <si>
    <t>17449401-4</t>
  </si>
  <si>
    <t>IVETE LOSADA ALVES TROTTI</t>
  </si>
  <si>
    <t>IVO OLIVEIRA DE BRITO</t>
  </si>
  <si>
    <t>11926244-7</t>
  </si>
  <si>
    <t>IVONE CARDOSO ANTONIO</t>
  </si>
  <si>
    <t>25941258-2</t>
  </si>
  <si>
    <t>IVONE CASSEMIRO DA SILVA</t>
  </si>
  <si>
    <t>15972614-1</t>
  </si>
  <si>
    <t>IVONE DOS SANTOS GODKE</t>
  </si>
  <si>
    <t>16881681-7</t>
  </si>
  <si>
    <t>IVONE LOURENCO ADAO SOARES</t>
  </si>
  <si>
    <t>10687759-8</t>
  </si>
  <si>
    <t>IVONE MONTEIRO</t>
  </si>
  <si>
    <t>17099094-1</t>
  </si>
  <si>
    <t>IVONE PEREIRA</t>
  </si>
  <si>
    <t>7407989-X</t>
  </si>
  <si>
    <t>IVONETE BORGES</t>
  </si>
  <si>
    <t>52686816-8</t>
  </si>
  <si>
    <t>IVONETE ROSA DA SILVA</t>
  </si>
  <si>
    <t>18905746-4</t>
  </si>
  <si>
    <t>IVONIZETE GONCALVES FERREIRA</t>
  </si>
  <si>
    <t>IZA FERREIRA SANTANA</t>
  </si>
  <si>
    <t>30002698-5</t>
  </si>
  <si>
    <t>IZABEL ANTONIA ALVES</t>
  </si>
  <si>
    <t>IZABEL CRISTINA DE LIMA</t>
  </si>
  <si>
    <t>23601800-0</t>
  </si>
  <si>
    <t>IZABEL CRISTINA G PIMENTEL</t>
  </si>
  <si>
    <t>19343375-8</t>
  </si>
  <si>
    <t>IZABEL CRISTINA M CASSIANO</t>
  </si>
  <si>
    <t>22015001-1</t>
  </si>
  <si>
    <t>IZABEL CRISTINA PEDROSO DE SA</t>
  </si>
  <si>
    <t>21883517-6</t>
  </si>
  <si>
    <t>IZABEL CRISTINA RAYMUNDO</t>
  </si>
  <si>
    <t>13853446-9</t>
  </si>
  <si>
    <t>IZABEL CRISTINA RODRIGUES</t>
  </si>
  <si>
    <t>15750063-9</t>
  </si>
  <si>
    <t>IZABEL DE OLIVEIRA IZAIAS</t>
  </si>
  <si>
    <t>27602938-0</t>
  </si>
  <si>
    <t>IZABEL LOURDES DA SILVA LIMA</t>
  </si>
  <si>
    <t>19329082-0</t>
  </si>
  <si>
    <t>IZABEL SALOME</t>
  </si>
  <si>
    <t>21962309-0</t>
  </si>
  <si>
    <t>IZAIRES DE BRITO W NOGUEIRA</t>
  </si>
  <si>
    <t>17315226-0</t>
  </si>
  <si>
    <t>IZILDINHA APARECIDA F G RABELO</t>
  </si>
  <si>
    <t>7793122-1</t>
  </si>
  <si>
    <t>JACI DE OLIVEIRA CARVALHO</t>
  </si>
  <si>
    <t>50824964-8</t>
  </si>
  <si>
    <t>JACINTA DE ALBUQUERQUE</t>
  </si>
  <si>
    <t>JACKELINE CHRISTIANE P V ALVES</t>
  </si>
  <si>
    <t>42803629-6</t>
  </si>
  <si>
    <t>JACKELLINE ROSA B GONCALVES</t>
  </si>
  <si>
    <t>43891055-2</t>
  </si>
  <si>
    <t>JACKLINE BORGES DIAS ROMAO</t>
  </si>
  <si>
    <t>32477534-9</t>
  </si>
  <si>
    <t>JACKSON DOS SANTOS ROSA</t>
  </si>
  <si>
    <t>30067949-X</t>
  </si>
  <si>
    <t>JACQUELINE RODRIGUES MENDES</t>
  </si>
  <si>
    <t>44057454-7</t>
  </si>
  <si>
    <t>JAILMA DA SILVA QUEIROZ</t>
  </si>
  <si>
    <t>37708766-X</t>
  </si>
  <si>
    <t>JAILSON FELIX</t>
  </si>
  <si>
    <t>27057995-3</t>
  </si>
  <si>
    <t>JAIME BOSSI JUNIOR</t>
  </si>
  <si>
    <t>33470332-3</t>
  </si>
  <si>
    <t>JAIME EDUARDO RUIZ DE SOUSA</t>
  </si>
  <si>
    <t>44337371-1</t>
  </si>
  <si>
    <t>JAIR FRANCISCO MARTINS GOES</t>
  </si>
  <si>
    <t>35662566-7</t>
  </si>
  <si>
    <t>JAIR GUILHERME DA SILVA</t>
  </si>
  <si>
    <t>JAIR VIEIRA DE MELO</t>
  </si>
  <si>
    <t>JAIRO LOURENCO DA SILVA</t>
  </si>
  <si>
    <t>JAMILE FERNANDES DA SILVA</t>
  </si>
  <si>
    <t>29555831-3</t>
  </si>
  <si>
    <t>JANAINA BONINI FELIPE DA SILVA</t>
  </si>
  <si>
    <t>30258205-8</t>
  </si>
  <si>
    <t>JANAINA CARDOSO DA SILVA</t>
  </si>
  <si>
    <t>44954074-1</t>
  </si>
  <si>
    <t>JANAINA DE FATIMA DE OLIVEIRA</t>
  </si>
  <si>
    <t>30015921-3</t>
  </si>
  <si>
    <t>JANAINA DE JESUS FELIX</t>
  </si>
  <si>
    <t>42589581-6</t>
  </si>
  <si>
    <t>JANAINA GABRIELA M GONCALVES</t>
  </si>
  <si>
    <t>32610648-0</t>
  </si>
  <si>
    <t>JANAINA MARTINS OLIVEIRA</t>
  </si>
  <si>
    <t>47744152-X</t>
  </si>
  <si>
    <t>JANAINA OLIVETO CESTARI</t>
  </si>
  <si>
    <t>JANAINA RENAULT</t>
  </si>
  <si>
    <t>34908143-8</t>
  </si>
  <si>
    <t>JANAINA Y ROBLES GONCALVES</t>
  </si>
  <si>
    <t>40352073-3</t>
  </si>
  <si>
    <t>JANAYNA CAMARGO DA SILVA</t>
  </si>
  <si>
    <t>32477537-4</t>
  </si>
  <si>
    <t>JANE DE MATTOS NEGRAO HEKLI</t>
  </si>
  <si>
    <t>10229638-8</t>
  </si>
  <si>
    <t>JANE DE SOUZA GUSMAO</t>
  </si>
  <si>
    <t>13508987-6</t>
  </si>
  <si>
    <t>JANE MODESTO DA SILVA</t>
  </si>
  <si>
    <t>11119214-6</t>
  </si>
  <si>
    <t>JANE WILL DE CRIGNIS ANDRADE</t>
  </si>
  <si>
    <t>28820311-2</t>
  </si>
  <si>
    <t>JANEIDE AGUIDA DA SILVA</t>
  </si>
  <si>
    <t>32933068-8</t>
  </si>
  <si>
    <t>JANETE DE MORAIS FERNANDES</t>
  </si>
  <si>
    <t>14156167-1</t>
  </si>
  <si>
    <t>JANETE LOPES GUIMARAES</t>
  </si>
  <si>
    <t>36348558-2</t>
  </si>
  <si>
    <t>JANETE RODRIGUES DE O DONES</t>
  </si>
  <si>
    <t>JANETE SANTOS MEIRA</t>
  </si>
  <si>
    <t>17168534-9</t>
  </si>
  <si>
    <t>JANICE GUARNIERI</t>
  </si>
  <si>
    <t>19905233-5</t>
  </si>
  <si>
    <t>JANILDA ALVINO</t>
  </si>
  <si>
    <t>29051882-9</t>
  </si>
  <si>
    <t>JANILDA CRISTINA R BIANCHINI</t>
  </si>
  <si>
    <t>27545431-9</t>
  </si>
  <si>
    <t>JANINE SUNIGA SILVA P CAMARGOS</t>
  </si>
  <si>
    <t>47354880-X</t>
  </si>
  <si>
    <t>JAQUELINE ALEVATO ALVIM</t>
  </si>
  <si>
    <t>66159147-5</t>
  </si>
  <si>
    <t>JAQUELINE ALVES DELPRETE</t>
  </si>
  <si>
    <t>49383875-2</t>
  </si>
  <si>
    <t>JAQUELINE CARVALHO A SANTOS</t>
  </si>
  <si>
    <t>27161783-4</t>
  </si>
  <si>
    <t>JAQUELINE COSTA</t>
  </si>
  <si>
    <t>25821354-1</t>
  </si>
  <si>
    <t>JAQUELINE GALDINO CONCEICAO</t>
  </si>
  <si>
    <t>34066909-3</t>
  </si>
  <si>
    <t>JARDEL ALVES CAMPOS</t>
  </si>
  <si>
    <t>22031446-9</t>
  </si>
  <si>
    <t>JARDEL FASANE NASCIMENTO</t>
  </si>
  <si>
    <t>30022529-5</t>
  </si>
  <si>
    <t>JAUBER PAULO DE OLIVEIRA</t>
  </si>
  <si>
    <t>17348833-X</t>
  </si>
  <si>
    <t>JEAN PAULO DA SILVA</t>
  </si>
  <si>
    <t>25569757-0</t>
  </si>
  <si>
    <t>JEANE MARCIA BANDEIRA DA SILVA</t>
  </si>
  <si>
    <t>32653053-8</t>
  </si>
  <si>
    <t>JEANETTE CRISTINA DE OLIVEIRA</t>
  </si>
  <si>
    <t>18524866-4</t>
  </si>
  <si>
    <t>JEANICE GADELHA DA SILVA</t>
  </si>
  <si>
    <t>53370884-9</t>
  </si>
  <si>
    <t>JEFERSON LIMA NUNES</t>
  </si>
  <si>
    <t>34682420-5</t>
  </si>
  <si>
    <t>JEFFERSON MARCELO DA SILVA</t>
  </si>
  <si>
    <t>22762106-2</t>
  </si>
  <si>
    <t>JEILDA SANTOS RIBEIRO</t>
  </si>
  <si>
    <t>23389555-3</t>
  </si>
  <si>
    <t>JENNIFER SOUZA GONCALVES GOMES</t>
  </si>
  <si>
    <t>35148151-5</t>
  </si>
  <si>
    <t>JERLIENI SOUZA DO CARMO</t>
  </si>
  <si>
    <t>28935553-9</t>
  </si>
  <si>
    <t>JESSICA MINEO MAZUCHI SERRATO</t>
  </si>
  <si>
    <t>49108861-9</t>
  </si>
  <si>
    <t>JESSICA RIBEIRO SANTOS</t>
  </si>
  <si>
    <t>33938780-4</t>
  </si>
  <si>
    <t>JESSICA YASMIN DA SILVA</t>
  </si>
  <si>
    <t>44998515-5</t>
  </si>
  <si>
    <t>JILDAI MARIA OLIVEIRA SANTOS</t>
  </si>
  <si>
    <t>37799324-4</t>
  </si>
  <si>
    <t>JOANA D ARC JESUINO</t>
  </si>
  <si>
    <t>11320443-7</t>
  </si>
  <si>
    <t>JOANA D ARC NUNES DA SILVA</t>
  </si>
  <si>
    <t>36079048-3</t>
  </si>
  <si>
    <t>JOANA D ARC PEREIRA AZEVEDO</t>
  </si>
  <si>
    <t>29850731-6</t>
  </si>
  <si>
    <t>JOANA DARC PASSOS</t>
  </si>
  <si>
    <t>JOANA DARQUE DA PAZ</t>
  </si>
  <si>
    <t>23386381-3</t>
  </si>
  <si>
    <t>JOANA DARQUE DA SILVA</t>
  </si>
  <si>
    <t>35743376-2</t>
  </si>
  <si>
    <t>JOANA DARQUE V ALMEIDA</t>
  </si>
  <si>
    <t>30196252-2</t>
  </si>
  <si>
    <t>JOANA FARIA YAMAMOTO</t>
  </si>
  <si>
    <t>32821843-1</t>
  </si>
  <si>
    <t>JOANA PEREIRA DA SILVA</t>
  </si>
  <si>
    <t>37447729-2</t>
  </si>
  <si>
    <t>JOANNA LUCIA MATTIOLLI NAGAYE</t>
  </si>
  <si>
    <t>14067709-4</t>
  </si>
  <si>
    <t>JOAO AIRTON GOUVEIA DA SILVA</t>
  </si>
  <si>
    <t>12285713-6</t>
  </si>
  <si>
    <t>JOAO BATISTA LEMOS MAIA</t>
  </si>
  <si>
    <t>20732071-8</t>
  </si>
  <si>
    <t>JOAO BATISTA MOGLIA JUNIOR</t>
  </si>
  <si>
    <t>30431135-2</t>
  </si>
  <si>
    <t>JOAO CARLOS DONIZETI RODRIGUES</t>
  </si>
  <si>
    <t>17879719-4</t>
  </si>
  <si>
    <t>JOAO CARLOS MARINELLI</t>
  </si>
  <si>
    <t>5049903-8</t>
  </si>
  <si>
    <t>JOAO CARLOS NUNES DE O SOUZA</t>
  </si>
  <si>
    <t>15989883-3</t>
  </si>
  <si>
    <t>JOAO DE DEUS DE V FERREIRA</t>
  </si>
  <si>
    <t>17749926-6</t>
  </si>
  <si>
    <t>JOAO DE SANTANA CABRAL JUNIOR</t>
  </si>
  <si>
    <t>25589416-8</t>
  </si>
  <si>
    <t>JOAO EDUARDO R OLIVEIRA</t>
  </si>
  <si>
    <t>27649847-1</t>
  </si>
  <si>
    <t>JOAO FERNANDES JUNIOR</t>
  </si>
  <si>
    <t>27663999-6</t>
  </si>
  <si>
    <t>JOAO FRANCISCO DUTRA</t>
  </si>
  <si>
    <t>29171794-9</t>
  </si>
  <si>
    <t>JOAO GABRIEL DA SILVA</t>
  </si>
  <si>
    <t>14579568-8</t>
  </si>
  <si>
    <t>JOAO GILBERTO PEREIRA ARAUJO</t>
  </si>
  <si>
    <t>26518815-5</t>
  </si>
  <si>
    <t>JOAO GREVE NETO</t>
  </si>
  <si>
    <t>15873646-1</t>
  </si>
  <si>
    <t>JOAO LUIZ PERES</t>
  </si>
  <si>
    <t>6279238-6</t>
  </si>
  <si>
    <t>JOAO MARCOS TROMBETA</t>
  </si>
  <si>
    <t>20112102-5</t>
  </si>
  <si>
    <t>JOAO MAXIMO DINIZ</t>
  </si>
  <si>
    <t>8933193-X</t>
  </si>
  <si>
    <t>JOAO PEDRO DE FARIA</t>
  </si>
  <si>
    <t>19169348-0</t>
  </si>
  <si>
    <t>JOAO ROBERTO ALVES</t>
  </si>
  <si>
    <t>22472862-3</t>
  </si>
  <si>
    <t>JOAO TARCISIO SCHROEDER LESSA</t>
  </si>
  <si>
    <t>5992071-3</t>
  </si>
  <si>
    <t>JOAO VALDINEI F MARTINS</t>
  </si>
  <si>
    <t>8526037-X</t>
  </si>
  <si>
    <t>JOAO VICENTE TAVECHIO</t>
  </si>
  <si>
    <t>8478986-4</t>
  </si>
  <si>
    <t>JOAQUIM MARTINS NETO</t>
  </si>
  <si>
    <t>22030541-9</t>
  </si>
  <si>
    <t>JOAQUIM PEREIRA NETO</t>
  </si>
  <si>
    <t>37615070-1</t>
  </si>
  <si>
    <t>JOCELI KARINA DOS SANTOS</t>
  </si>
  <si>
    <t>22888409-3</t>
  </si>
  <si>
    <t>JOCELINA JOSE ARANTES</t>
  </si>
  <si>
    <t>19674950-5</t>
  </si>
  <si>
    <t>JOCIENE SANTOS SOUZA</t>
  </si>
  <si>
    <t>46882968-4</t>
  </si>
  <si>
    <t>JOEL GONCALO</t>
  </si>
  <si>
    <t>21034143-9</t>
  </si>
  <si>
    <t>JOELMA DA CRUZ SILVEIRA</t>
  </si>
  <si>
    <t>24510383-1</t>
  </si>
  <si>
    <t>JOELMA FERREIRA ANDRADE MIGUEL</t>
  </si>
  <si>
    <t>27613568-4</t>
  </si>
  <si>
    <t>JOELMA MARIA DE TORRES SILVA</t>
  </si>
  <si>
    <t>25175441-8</t>
  </si>
  <si>
    <t>JOELMA MOREIRA DA SILVA</t>
  </si>
  <si>
    <t>27466757-5</t>
  </si>
  <si>
    <t>JOELSON CAMPOS PEREIRA</t>
  </si>
  <si>
    <t>13446240-3</t>
  </si>
  <si>
    <t>JOICE FRANCISCA B S CARRIEL</t>
  </si>
  <si>
    <t>20693864-0</t>
  </si>
  <si>
    <t>JOICE PAULA DE AZEVEDO</t>
  </si>
  <si>
    <t>24643240-8</t>
  </si>
  <si>
    <t>JOICE REGINA ALBINO OLIVEIRA</t>
  </si>
  <si>
    <t>28148020-5</t>
  </si>
  <si>
    <t>JOICE REGINA FURLAN DA COSTA</t>
  </si>
  <si>
    <t>32282160-5</t>
  </si>
  <si>
    <t>JOISE CRISOSTOMO DA CUNHA</t>
  </si>
  <si>
    <t>27623408-X</t>
  </si>
  <si>
    <t>JONAS DA SILVA CORDEIRO</t>
  </si>
  <si>
    <t>42421176-2</t>
  </si>
  <si>
    <t>JONAS DO BONFIM ACIOLE FILHO</t>
  </si>
  <si>
    <t>43646335-0</t>
  </si>
  <si>
    <t>JONAS FELIX MORAIS</t>
  </si>
  <si>
    <t>32219645-0</t>
  </si>
  <si>
    <t>JONAS SARTORI</t>
  </si>
  <si>
    <t>26450075-1</t>
  </si>
  <si>
    <t>JONES RAIMUNDO DE JESUS</t>
  </si>
  <si>
    <t>26180898-9</t>
  </si>
  <si>
    <t>JONES SALUSTIANO DE CERQUEIRA</t>
  </si>
  <si>
    <t>33623753-4</t>
  </si>
  <si>
    <t>JORGE ALEXANDRE J NASCIMENTO</t>
  </si>
  <si>
    <t>26888741-X</t>
  </si>
  <si>
    <t>JORGE ANTONIO DA MATA SILVA</t>
  </si>
  <si>
    <t>19284188-9</t>
  </si>
  <si>
    <t>JORGE DE ARAUJO SOBREIRO</t>
  </si>
  <si>
    <t>JORGE GDIKIAN FILHO</t>
  </si>
  <si>
    <t>8332024-6</t>
  </si>
  <si>
    <t>JORGE HENRIQUE CARVALHO</t>
  </si>
  <si>
    <t>13450624-8</t>
  </si>
  <si>
    <t>JOSE AGNALDO LOPES</t>
  </si>
  <si>
    <t>JOSE ALVES DA GAMA</t>
  </si>
  <si>
    <t>25720622-X</t>
  </si>
  <si>
    <t>JOSE ANTONIO CUNHA NASCIMENTO</t>
  </si>
  <si>
    <t>19410838-7</t>
  </si>
  <si>
    <t>JOSE ANTONIO MARQUES</t>
  </si>
  <si>
    <t>16444300-9</t>
  </si>
  <si>
    <t>JOSE ANTONIO PORTO SEPULVIDA</t>
  </si>
  <si>
    <t>33629155-3</t>
  </si>
  <si>
    <t>JOSE ANTONIO RAMOS ALVES</t>
  </si>
  <si>
    <t>50687249-X</t>
  </si>
  <si>
    <t>JOSE BARBOSA LEITE FILHO</t>
  </si>
  <si>
    <t>13556247-8</t>
  </si>
  <si>
    <t>JOSE CARLOS CASTRO</t>
  </si>
  <si>
    <t>8769570-4</t>
  </si>
  <si>
    <t>JOSE CARLOS DE MOURA</t>
  </si>
  <si>
    <t>JOSE CARLOS FILHO</t>
  </si>
  <si>
    <t>JOSE CARLOS LEITE</t>
  </si>
  <si>
    <t>11241011-X</t>
  </si>
  <si>
    <t>JOSE CLAUDIO TEIXEIRA DE OLIVE</t>
  </si>
  <si>
    <t>JOSE DA SILVA FREITAS</t>
  </si>
  <si>
    <t>6254387-8</t>
  </si>
  <si>
    <t>JOSE DE OLIVEIRA SOUTO</t>
  </si>
  <si>
    <t>JOSE EDINIR PREARO</t>
  </si>
  <si>
    <t>19984574-8</t>
  </si>
  <si>
    <t>JOSE EDUARDO SANTANA MARTINS</t>
  </si>
  <si>
    <t>49126849-X</t>
  </si>
  <si>
    <t>JOSE FERNANDO PONTES</t>
  </si>
  <si>
    <t>JOSE FERREIRA PONTES</t>
  </si>
  <si>
    <t>13970706-2</t>
  </si>
  <si>
    <t>JOSE GERALDO NEVES FILHO</t>
  </si>
  <si>
    <t>25337634-8</t>
  </si>
  <si>
    <t>JOSE GONZAGA DE SOUZA</t>
  </si>
  <si>
    <t>12219155-9</t>
  </si>
  <si>
    <t>JOSE HENRIQUE BONAFE OLIVEIRA</t>
  </si>
  <si>
    <t>43865512-6</t>
  </si>
  <si>
    <t>JOSE JOAQUIM FRANCISCO</t>
  </si>
  <si>
    <t>JOSE LUIS DOS SANTOS</t>
  </si>
  <si>
    <t>17057957-8</t>
  </si>
  <si>
    <t>JOSE LUIZ ALVES</t>
  </si>
  <si>
    <t>13374317-2</t>
  </si>
  <si>
    <t>JOSE LUIZ DA SILVA</t>
  </si>
  <si>
    <t>15943776-3</t>
  </si>
  <si>
    <t>JOSE MARCOS OLIVEIRA BENVINDO</t>
  </si>
  <si>
    <t>7710499-7</t>
  </si>
  <si>
    <t>JOSE MARCOS SOARES DA SILVA</t>
  </si>
  <si>
    <t>25816524-8</t>
  </si>
  <si>
    <t>JOSE MARIA MOREIRA DA SILVA</t>
  </si>
  <si>
    <t>16479701-4</t>
  </si>
  <si>
    <t>JOSE MARIO DIAS DA SILVA</t>
  </si>
  <si>
    <t>56575701-5</t>
  </si>
  <si>
    <t>JOSE MARTINS DE LIMA</t>
  </si>
  <si>
    <t>15818808-1</t>
  </si>
  <si>
    <t>JOSE MIGUEL FERREIRA DIAS</t>
  </si>
  <si>
    <t>16238267-4</t>
  </si>
  <si>
    <t>JOSE NELSON DOMINGOS</t>
  </si>
  <si>
    <t>JOSE NILTON BEZERRA MULATO</t>
  </si>
  <si>
    <t>30194819-7</t>
  </si>
  <si>
    <t>JOSE PORFIRIO DOS SANTOS</t>
  </si>
  <si>
    <t>16243859-X</t>
  </si>
  <si>
    <t>JOSE RENATO NUNES</t>
  </si>
  <si>
    <t>28216382-7</t>
  </si>
  <si>
    <t>JOSE RICARDO BARBOSA SANTOS</t>
  </si>
  <si>
    <t>27223671-8</t>
  </si>
  <si>
    <t>JOSE RICARDO NAVARRO GARCIA</t>
  </si>
  <si>
    <t>6580860-5</t>
  </si>
  <si>
    <t>JOSE ROMUALDO BEMFICA</t>
  </si>
  <si>
    <t>17391612-0</t>
  </si>
  <si>
    <t>JOSE SANDERSON PINHEIRO SILVA</t>
  </si>
  <si>
    <t>20556816-6</t>
  </si>
  <si>
    <t>JOSE SOTERO DOS SANTOS NETO</t>
  </si>
  <si>
    <t>29603770-9</t>
  </si>
  <si>
    <t>JOSE TAHARA</t>
  </si>
  <si>
    <t>JOSE VITOR DA SILVA</t>
  </si>
  <si>
    <t>JOSEANE MORAIS DA SILVA SOUZA</t>
  </si>
  <si>
    <t>21216313-9</t>
  </si>
  <si>
    <t>JOSEFA DIAS DE SALES</t>
  </si>
  <si>
    <t>26520445-8</t>
  </si>
  <si>
    <t>JOSEFA ELISANGELA G S PEDROSA</t>
  </si>
  <si>
    <t>36146014-4</t>
  </si>
  <si>
    <t>JOSEFA ELSA CORDEIRO</t>
  </si>
  <si>
    <t>67585753-3</t>
  </si>
  <si>
    <t>JOSEFA GONCALVES ARAUJO REIS</t>
  </si>
  <si>
    <t>35311343-8</t>
  </si>
  <si>
    <t>JOSEFA MARIA FELIPE DOS SANTOS</t>
  </si>
  <si>
    <t>18104352-X</t>
  </si>
  <si>
    <t>JOSEFA SILVA FELIX</t>
  </si>
  <si>
    <t>24971764-5</t>
  </si>
  <si>
    <t>JOSEFINA PEREIRA DE SOUZA</t>
  </si>
  <si>
    <t>22493767-4</t>
  </si>
  <si>
    <t>JOSEILTON VILELA DE CARVALHO</t>
  </si>
  <si>
    <t>27701161-9</t>
  </si>
  <si>
    <t>JOSELI MARIA DE SOUZA</t>
  </si>
  <si>
    <t>32796796-1</t>
  </si>
  <si>
    <t>JOSEMARA REGINA B S CARDOSO</t>
  </si>
  <si>
    <t>37850947-0</t>
  </si>
  <si>
    <t>JOSEMIR RODRIGUES DE SOUZA</t>
  </si>
  <si>
    <t>57439578-7</t>
  </si>
  <si>
    <t>JOSENEIDE SILVA DOS SANTOS</t>
  </si>
  <si>
    <t>21366317-X</t>
  </si>
  <si>
    <t>JOSETE DA SILVA COSTA</t>
  </si>
  <si>
    <t>JOSEVANIA BARREITO M SILVA</t>
  </si>
  <si>
    <t>32079102-6</t>
  </si>
  <si>
    <t>JOSILEIDE DE SOUSA E SILVA</t>
  </si>
  <si>
    <t>23459786-0</t>
  </si>
  <si>
    <t>JOSILENE DA SILVA</t>
  </si>
  <si>
    <t>23620441-5</t>
  </si>
  <si>
    <t>JOSILENE GONCALVES O SOUZA</t>
  </si>
  <si>
    <t>19743807-6</t>
  </si>
  <si>
    <t>JOSIMARA DE FREITAS ALVES</t>
  </si>
  <si>
    <t>46671277-7</t>
  </si>
  <si>
    <t>JOSIMELIA DE BRITO RIOS</t>
  </si>
  <si>
    <t>JOSINALDO GONCALVES LEITE</t>
  </si>
  <si>
    <t>29512045-9</t>
  </si>
  <si>
    <t>JOSINEIDE DO NASCIMENTO GOMES</t>
  </si>
  <si>
    <t>24862816-1</t>
  </si>
  <si>
    <t>JOSINETE MARIA SANTOS SANTANA</t>
  </si>
  <si>
    <t>21636149-7</t>
  </si>
  <si>
    <t>JOSIVALDO IDALINO DA SILVA</t>
  </si>
  <si>
    <t>6253535-3</t>
  </si>
  <si>
    <t>JOSMAR BRASIL BERGAMO</t>
  </si>
  <si>
    <t>12150857-2</t>
  </si>
  <si>
    <t>JOSUE IZIDORIO DOS SANTOS</t>
  </si>
  <si>
    <t>26849473-3</t>
  </si>
  <si>
    <t>JOSUE LINS DE SA</t>
  </si>
  <si>
    <t>JOYCE DOS SANTOS PROCOPIO</t>
  </si>
  <si>
    <t>44939731-2</t>
  </si>
  <si>
    <t>JOYCE PINTO SENTEIO</t>
  </si>
  <si>
    <t>13183680-8</t>
  </si>
  <si>
    <t>JOYCE RODRIGUES CARDOSO</t>
  </si>
  <si>
    <t>30555295-8</t>
  </si>
  <si>
    <t>JOZE RAMOS DE OLIVEIRA</t>
  </si>
  <si>
    <t>35668639-5</t>
  </si>
  <si>
    <t>JOZELAINE MARIA GOMES ASSUNCAO</t>
  </si>
  <si>
    <t>29021297-2</t>
  </si>
  <si>
    <t>JUAREZ OTAVIANO</t>
  </si>
  <si>
    <t>38587679-8</t>
  </si>
  <si>
    <t>JUCELI VALERIO B CAMPEIRO</t>
  </si>
  <si>
    <t>44165332-7</t>
  </si>
  <si>
    <t>JUCELIA DOS SANTOS</t>
  </si>
  <si>
    <t>53147188-3</t>
  </si>
  <si>
    <t>JUCELIA DOS SANTOS DE ARAUJO</t>
  </si>
  <si>
    <t>25079542-5</t>
  </si>
  <si>
    <t>JUCIANE MIRANDA SILVA</t>
  </si>
  <si>
    <t>33683890-6</t>
  </si>
  <si>
    <t>JUCILEIDE LIMA DE MACEDO ALVES</t>
  </si>
  <si>
    <t>20937209-6</t>
  </si>
  <si>
    <t>JUCILENE FERREIRA DE CARVALHO</t>
  </si>
  <si>
    <t>34870417-3</t>
  </si>
  <si>
    <t>JUDITE ALVES DE ALMEIDA</t>
  </si>
  <si>
    <t>16247315-1</t>
  </si>
  <si>
    <t>JUDITE AZEVEDO PONCE</t>
  </si>
  <si>
    <t>54770712-5</t>
  </si>
  <si>
    <t>JULIA GRUNWALD MACEDO</t>
  </si>
  <si>
    <t>17415941-9</t>
  </si>
  <si>
    <t>JULIA MAKI KIHARA</t>
  </si>
  <si>
    <t>JULIA PITTEL</t>
  </si>
  <si>
    <t>18010020-8</t>
  </si>
  <si>
    <t>JULIA REGINA BISPO DE LIMA</t>
  </si>
  <si>
    <t>52045322-0</t>
  </si>
  <si>
    <t>JULIANA ALVES DO NASCIMENTO</t>
  </si>
  <si>
    <t>30636455-4</t>
  </si>
  <si>
    <t>JULIANA APARECIDA L A FERREIRA</t>
  </si>
  <si>
    <t>35075979-0</t>
  </si>
  <si>
    <t>JULIANA BALBONI</t>
  </si>
  <si>
    <t>27060898-9</t>
  </si>
  <si>
    <t>JULIANA BIRAL SOUZA SILVA</t>
  </si>
  <si>
    <t>46020860-3</t>
  </si>
  <si>
    <t>JULIANA CESILA DE CASTRO</t>
  </si>
  <si>
    <t>27360313-9</t>
  </si>
  <si>
    <t>JULIANA CRISTIANE BOMFIM HATOS</t>
  </si>
  <si>
    <t>41241539-2</t>
  </si>
  <si>
    <t>JULIANA DA CUNHA CONCEICAO</t>
  </si>
  <si>
    <t>23652154-8</t>
  </si>
  <si>
    <t>JULIANA DE OLIVEIRA MILLANI</t>
  </si>
  <si>
    <t>22826007-3</t>
  </si>
  <si>
    <t>JULIANA FERREIRA DA SILVA</t>
  </si>
  <si>
    <t>46888103-7</t>
  </si>
  <si>
    <t>JULIANA MARTINS NUNES</t>
  </si>
  <si>
    <t>28343460-0</t>
  </si>
  <si>
    <t>JULIANA MATTOS CONCEICAO</t>
  </si>
  <si>
    <t>32971974-9</t>
  </si>
  <si>
    <t>JULIANA MELLO FUNCAO LOPES</t>
  </si>
  <si>
    <t>44954828-4</t>
  </si>
  <si>
    <t>JULIANA PAULA GABRIEL MARETTO</t>
  </si>
  <si>
    <t>47280641-5</t>
  </si>
  <si>
    <t>JULIANA PELEGRINI G PINHEIRO</t>
  </si>
  <si>
    <t>22990434-8</t>
  </si>
  <si>
    <t>JULIANA PEREIRA DARDIN</t>
  </si>
  <si>
    <t>44294660-0</t>
  </si>
  <si>
    <t>JULIANA RIBEIRO DE SOUSA</t>
  </si>
  <si>
    <t>22922557-3</t>
  </si>
  <si>
    <t>JULIANA ROCCO</t>
  </si>
  <si>
    <t>28979042-6</t>
  </si>
  <si>
    <t>JULIANA RUIZ GAROFOLO</t>
  </si>
  <si>
    <t>30364503-9</t>
  </si>
  <si>
    <t>JULIANA YANIKIAN F CAMOLEIS</t>
  </si>
  <si>
    <t>23383002-9</t>
  </si>
  <si>
    <t>JULIANO APARECIDO P SOUZA</t>
  </si>
  <si>
    <t>33075915-2</t>
  </si>
  <si>
    <t>JULIETE BONATI PEREIRA</t>
  </si>
  <si>
    <t>44521468-5</t>
  </si>
  <si>
    <t>JULIETE GUTIERREZ FERREIRA</t>
  </si>
  <si>
    <t>45192271-2</t>
  </si>
  <si>
    <t>JULIO CESAR CAVALIERI</t>
  </si>
  <si>
    <t>18423049-4</t>
  </si>
  <si>
    <t>JULIO CESAR DE OLIVEIRA</t>
  </si>
  <si>
    <t>34452157-6</t>
  </si>
  <si>
    <t>JULIO CESAR RODRIGUES VERDI</t>
  </si>
  <si>
    <t>16819465-X</t>
  </si>
  <si>
    <t>JULIO JOSE</t>
  </si>
  <si>
    <t>9007577-8</t>
  </si>
  <si>
    <t>JUPIRA EMILIA MORAES</t>
  </si>
  <si>
    <t>17113169-1</t>
  </si>
  <si>
    <t>JUSSARA AGUIAR CORREA</t>
  </si>
  <si>
    <t>17352804-1</t>
  </si>
  <si>
    <t>JUSSARA CANDATEN</t>
  </si>
  <si>
    <t>52736756-4</t>
  </si>
  <si>
    <t>JUSSARA MENDONCA PRADO</t>
  </si>
  <si>
    <t>15609730-8</t>
  </si>
  <si>
    <t>JUSSARA RODRIGUES MATHEUS</t>
  </si>
  <si>
    <t>8814942-0</t>
  </si>
  <si>
    <t>JUSSARA VALERIA T VIDAL</t>
  </si>
  <si>
    <t>13018499-8</t>
  </si>
  <si>
    <t>KAIO WENCESLAU COSTA DOS REIS</t>
  </si>
  <si>
    <t>45976299-0</t>
  </si>
  <si>
    <t>KAIZER JOSE FERREIRA ALVES</t>
  </si>
  <si>
    <t>62195402-0</t>
  </si>
  <si>
    <t>KALINDI MARIANE A BARBOSA</t>
  </si>
  <si>
    <t>35124455-4</t>
  </si>
  <si>
    <t>KALINE DE OLIVEIRA PAZ</t>
  </si>
  <si>
    <t>36165085-1</t>
  </si>
  <si>
    <t>KAREN CRISTINA MIGUEL BLASQUE</t>
  </si>
  <si>
    <t>44075041-6</t>
  </si>
  <si>
    <t>KAREN DA CRUZ ASSUNCAO</t>
  </si>
  <si>
    <t>30756826-X</t>
  </si>
  <si>
    <t>KAREN HITOMI SATO</t>
  </si>
  <si>
    <t>26425555-0</t>
  </si>
  <si>
    <t>KAREN RIBEIRO PIRES</t>
  </si>
  <si>
    <t>32403455-6</t>
  </si>
  <si>
    <t>KARIM FERREIRA DE ARAUJO</t>
  </si>
  <si>
    <t>25526934-1</t>
  </si>
  <si>
    <t>KARIN NAVARRO TOZZI CRUZ</t>
  </si>
  <si>
    <t>19697479-3</t>
  </si>
  <si>
    <t>KARINA ARAUJO FREIRE</t>
  </si>
  <si>
    <t>48342207-1</t>
  </si>
  <si>
    <t>KARINA CAETANO DINIZ</t>
  </si>
  <si>
    <t>35650563-7</t>
  </si>
  <si>
    <t>KARINA CICARELLI</t>
  </si>
  <si>
    <t>27598751-6</t>
  </si>
  <si>
    <t>KARINA CINEL CORCE</t>
  </si>
  <si>
    <t>33079103-5</t>
  </si>
  <si>
    <t>KARINA CRISTINA RESENDE</t>
  </si>
  <si>
    <t>37190114-5</t>
  </si>
  <si>
    <t>KARINA DA SILVA NASCIMENTO</t>
  </si>
  <si>
    <t>42071677-4</t>
  </si>
  <si>
    <t>KARINA GUIMARAES ROCHA</t>
  </si>
  <si>
    <t>30909960-2</t>
  </si>
  <si>
    <t>KARINA HASSAN VILA REAL</t>
  </si>
  <si>
    <t>22609420-0</t>
  </si>
  <si>
    <t>KARINA LEPINSKI</t>
  </si>
  <si>
    <t>49498778-9</t>
  </si>
  <si>
    <t>KARINA SANDOVAL</t>
  </si>
  <si>
    <t>34934455-3</t>
  </si>
  <si>
    <t>KARLA CHRISTIANNE CANTANHEDE</t>
  </si>
  <si>
    <t>53010862014-0</t>
  </si>
  <si>
    <t>KARLA FREITAS DE ASSIS</t>
  </si>
  <si>
    <t>25376947-4</t>
  </si>
  <si>
    <t>KARLA ROBERTA MESQUITA SILVA</t>
  </si>
  <si>
    <t>27843060-0</t>
  </si>
  <si>
    <t>KATIA ALVES BONFIM</t>
  </si>
  <si>
    <t>18362110-4</t>
  </si>
  <si>
    <t>KATIA APARECIDA M BEZERRA</t>
  </si>
  <si>
    <t>32969350-5</t>
  </si>
  <si>
    <t>KATIA APARECIDA SINHORINI</t>
  </si>
  <si>
    <t>KATIA CASSIA BOSCO C PINTO</t>
  </si>
  <si>
    <t>54880958-6</t>
  </si>
  <si>
    <t>KATIA CILENE SOUZA DA SILVA</t>
  </si>
  <si>
    <t>21501109-0</t>
  </si>
  <si>
    <t>KATIA CONCEICAO DE OLIVEIRA</t>
  </si>
  <si>
    <t>28875878-X</t>
  </si>
  <si>
    <t>KATIA CRISTINA D FERREIRA</t>
  </si>
  <si>
    <t>30785937-X</t>
  </si>
  <si>
    <t>KATIA CRISTINA SOARES ANDRADE</t>
  </si>
  <si>
    <t>27085805-2</t>
  </si>
  <si>
    <t>KATIA DE PAIVA</t>
  </si>
  <si>
    <t>9271868-1</t>
  </si>
  <si>
    <t>KATIA FERREIRA DE LIMA</t>
  </si>
  <si>
    <t>27877952-9</t>
  </si>
  <si>
    <t>KATIA FIGUEIREDO COTTI</t>
  </si>
  <si>
    <t>24915999-5</t>
  </si>
  <si>
    <t>KATIA MARIA TELLES RANGEL</t>
  </si>
  <si>
    <t>39105507-0</t>
  </si>
  <si>
    <t>KATIA NATALIA DO NASCIMENTO</t>
  </si>
  <si>
    <t>29598986-5</t>
  </si>
  <si>
    <t>KATIA REIS DOS SANTOS CRUZ</t>
  </si>
  <si>
    <t>28790332-1</t>
  </si>
  <si>
    <t>KATIA SAYAMA TSUTUI</t>
  </si>
  <si>
    <t>KATIA SILENE GHIZZI DE ALMEIDA</t>
  </si>
  <si>
    <t>25181106-2</t>
  </si>
  <si>
    <t>KATIA SOLANGE LISBOA C MARTIN</t>
  </si>
  <si>
    <t>20557517-1</t>
  </si>
  <si>
    <t>KATIA SUELI DE ARAUJO SUDARIO</t>
  </si>
  <si>
    <t>53100542-2</t>
  </si>
  <si>
    <t>KATIA VASSALLO</t>
  </si>
  <si>
    <t>8982571-8</t>
  </si>
  <si>
    <t>KEILA CATARINA SOBRINHO SANTOS</t>
  </si>
  <si>
    <t>32833868-0</t>
  </si>
  <si>
    <t>KEILA JANAINA CARNEIRO VIEIRA</t>
  </si>
  <si>
    <t>28697147-1</t>
  </si>
  <si>
    <t>KELI INACIO BORGES</t>
  </si>
  <si>
    <t>23763184-2</t>
  </si>
  <si>
    <t>KELI MILENE CASSIA S MAZINI</t>
  </si>
  <si>
    <t>33249705-7</t>
  </si>
  <si>
    <t>KELLI CRISTINA DA SILVA DORES</t>
  </si>
  <si>
    <t>20484352-2</t>
  </si>
  <si>
    <t>KELLI SIMONE CARDOSO PEDRO</t>
  </si>
  <si>
    <t>33809069-1</t>
  </si>
  <si>
    <t>KELLY BRITO DA SILVA</t>
  </si>
  <si>
    <t>33738981-0</t>
  </si>
  <si>
    <t>KELLY CRISTINA DE FREITAS</t>
  </si>
  <si>
    <t>KELLY CRISTINA DE LIMA</t>
  </si>
  <si>
    <t>42262646-6</t>
  </si>
  <si>
    <t>KELLY CRISTINA DE SA TAVARES</t>
  </si>
  <si>
    <t>28118328-4</t>
  </si>
  <si>
    <t>KELLY CRISTINA GONZAGA</t>
  </si>
  <si>
    <t>23643590-5</t>
  </si>
  <si>
    <t>KELLY CRISTINA N SANTIAGO</t>
  </si>
  <si>
    <t>24213432-4</t>
  </si>
  <si>
    <t>KELLY CRISTINA ROJO</t>
  </si>
  <si>
    <t>35152856-8</t>
  </si>
  <si>
    <t>KELLY TEIXEIRA RAZZE</t>
  </si>
  <si>
    <t>54486809-2</t>
  </si>
  <si>
    <t>KENIA MARA CAMPOS</t>
  </si>
  <si>
    <t>KESIA ALVES DOS SANTOS</t>
  </si>
  <si>
    <t>24496238-8</t>
  </si>
  <si>
    <t>KEYLA CRISTINA GOMES</t>
  </si>
  <si>
    <t>36012229-2</t>
  </si>
  <si>
    <t>26804082-5</t>
  </si>
  <si>
    <t>KEZIA PAIVA</t>
  </si>
  <si>
    <t>11605507-8</t>
  </si>
  <si>
    <t>KEZIAH CRISTINA B G OLIVEIRA</t>
  </si>
  <si>
    <t>KLEBER CRISTIANO DA SILVA</t>
  </si>
  <si>
    <t>KLEBER DA SILVA MACHADO</t>
  </si>
  <si>
    <t>33168912-1</t>
  </si>
  <si>
    <t>KLEBER GENTIL</t>
  </si>
  <si>
    <t>32831431-6</t>
  </si>
  <si>
    <t>KLEVERSON SILVA DA CRUZ</t>
  </si>
  <si>
    <t>43839984-5</t>
  </si>
  <si>
    <t>LADECY MARIA DE FREITAS</t>
  </si>
  <si>
    <t>18454047-1</t>
  </si>
  <si>
    <t>LAERCIO BELLINI</t>
  </si>
  <si>
    <t>22596498-3</t>
  </si>
  <si>
    <t>LAERCIO DE OLIVEIRA JUNIOR</t>
  </si>
  <si>
    <t>23248993-2</t>
  </si>
  <si>
    <t>LAILA MARTINS CAMARGO</t>
  </si>
  <si>
    <t>33437739-0</t>
  </si>
  <si>
    <t>LANUZA LANUTTE SANT ANA</t>
  </si>
  <si>
    <t>28864431-1</t>
  </si>
  <si>
    <t>LARA CRISTIAN AMARAL RIZZATO</t>
  </si>
  <si>
    <t>18209664-6</t>
  </si>
  <si>
    <t>LARA ROBERTA LOBO MARTINELI</t>
  </si>
  <si>
    <t>43714145-7</t>
  </si>
  <si>
    <t>LARIANE ESTHER MESSIAS</t>
  </si>
  <si>
    <t>42660843-4</t>
  </si>
  <si>
    <t>LARISSA ADANALIAN MONTONI</t>
  </si>
  <si>
    <t>48457850-9</t>
  </si>
  <si>
    <t>LARISSA MANDARANO DA SILVA</t>
  </si>
  <si>
    <t>26705234-0</t>
  </si>
  <si>
    <t>LARISSA ROBERTA LIRA RIBEIRO</t>
  </si>
  <si>
    <t>44812400-2</t>
  </si>
  <si>
    <t>LARISSA SANTANA DE SOUZA</t>
  </si>
  <si>
    <t>29177196-8</t>
  </si>
  <si>
    <t>LAUDICEIA RODRIGUES CRIVELARO</t>
  </si>
  <si>
    <t>LAURA CRISTINA DA SILVA</t>
  </si>
  <si>
    <t>29882112-6</t>
  </si>
  <si>
    <t>LAURA DE AMORIM SOUZA</t>
  </si>
  <si>
    <t>34864180-1</t>
  </si>
  <si>
    <t>LAURA HITOMI MURAMATU</t>
  </si>
  <si>
    <t>11109393-4</t>
  </si>
  <si>
    <t>LAURA MARCIA LOSNAK</t>
  </si>
  <si>
    <t>18476819-6</t>
  </si>
  <si>
    <t>LAURA MESQUITA DA SILVA</t>
  </si>
  <si>
    <t>34716195-9</t>
  </si>
  <si>
    <t>LAURA MICHELE PEREIRA OLIVEIRA</t>
  </si>
  <si>
    <t>28049627-8</t>
  </si>
  <si>
    <t>LAURA TAGUCHI PEREZ MEDEIROS</t>
  </si>
  <si>
    <t>19761762-1</t>
  </si>
  <si>
    <t>LAURINHA JOSE NASCIMENTO</t>
  </si>
  <si>
    <t>18678754-6</t>
  </si>
  <si>
    <t>LAURO FRANCA DA SILVA</t>
  </si>
  <si>
    <t>17955505-4</t>
  </si>
  <si>
    <t>LAURO HENRICO DONIZETTI PANZA</t>
  </si>
  <si>
    <t>7568540-1</t>
  </si>
  <si>
    <t>LAURO LIMA DOS SANTOS</t>
  </si>
  <si>
    <t>LAWRENCE VINICIUS TENORIO LIMA</t>
  </si>
  <si>
    <t>36473523-5</t>
  </si>
  <si>
    <t>LEA MODESTO SANTANA</t>
  </si>
  <si>
    <t>16842471-X</t>
  </si>
  <si>
    <t>LEANDRO DE LANES MORAIS</t>
  </si>
  <si>
    <t>29562015-8</t>
  </si>
  <si>
    <t>LEANDRO FERNANDES F LOPES</t>
  </si>
  <si>
    <t>29797288-1</t>
  </si>
  <si>
    <t>LEANDRO FERNANDO DA ROSA</t>
  </si>
  <si>
    <t>26628637-9</t>
  </si>
  <si>
    <t>LEANDRO GONCALVES</t>
  </si>
  <si>
    <t>45907008-3</t>
  </si>
  <si>
    <t>LEANDRO LILLI</t>
  </si>
  <si>
    <t>27047482-1</t>
  </si>
  <si>
    <t>LEANDRO MARANGONI</t>
  </si>
  <si>
    <t>28953386-7</t>
  </si>
  <si>
    <t>LEANDRO MOSNA LOZANO</t>
  </si>
  <si>
    <t>27186609-3</t>
  </si>
  <si>
    <t>LEANDRO OLMEDILA GALIOTI</t>
  </si>
  <si>
    <t>26315915-2</t>
  </si>
  <si>
    <t>LEANDRO QUEIROZ DOS SANTOS</t>
  </si>
  <si>
    <t>21296297-8</t>
  </si>
  <si>
    <t>LEDA ELOI AMORIM SANTOS</t>
  </si>
  <si>
    <t>30807085-9</t>
  </si>
  <si>
    <t>LEDA MARTIN OSORIO</t>
  </si>
  <si>
    <t>9271374-9</t>
  </si>
  <si>
    <t>LEIA AMORIM DA SILVA NORIMATSU</t>
  </si>
  <si>
    <t>18909537-4</t>
  </si>
  <si>
    <t>LEIA ELOI AMORIM</t>
  </si>
  <si>
    <t>32708168-5</t>
  </si>
  <si>
    <t>LEIA RODRIGUES</t>
  </si>
  <si>
    <t>22262943-5</t>
  </si>
  <si>
    <t>LEIDIANE PEREIRA SEQUEIRA</t>
  </si>
  <si>
    <t>39846195-8</t>
  </si>
  <si>
    <t>LEILA CAROLINA DA SILVA CRUZ</t>
  </si>
  <si>
    <t>28035660-2</t>
  </si>
  <si>
    <t>LEILA GOMES SEVERINO</t>
  </si>
  <si>
    <t>12724747-6</t>
  </si>
  <si>
    <t>LEILAINE VERNILLI</t>
  </si>
  <si>
    <t>46551716-X</t>
  </si>
  <si>
    <t>LENICE ARLINDA DE SOUZA NOBRE</t>
  </si>
  <si>
    <t>26312813-1</t>
  </si>
  <si>
    <t>LENIER ALVES DE SOUZA</t>
  </si>
  <si>
    <t>LENILDA DA SILVA LIMA</t>
  </si>
  <si>
    <t>53931431-6</t>
  </si>
  <si>
    <t>LENILDA PEREIRA DE LIMA</t>
  </si>
  <si>
    <t>28436368-6</t>
  </si>
  <si>
    <t>LENILDA TRINDADE VIEIRA</t>
  </si>
  <si>
    <t>33692784-8</t>
  </si>
  <si>
    <t>LENIRA CRISTINA SOARES PIRES</t>
  </si>
  <si>
    <t>23007335-9</t>
  </si>
  <si>
    <t>LEONARDA CAMPOS P NASCIMENTO</t>
  </si>
  <si>
    <t>12214132-5</t>
  </si>
  <si>
    <t>LEONARDO FERNANDES</t>
  </si>
  <si>
    <t>18173399-7</t>
  </si>
  <si>
    <t>LEONI ALVES NOGUEIRA</t>
  </si>
  <si>
    <t>15470822-7</t>
  </si>
  <si>
    <t>LEONICE FERREIRA MANCUZO</t>
  </si>
  <si>
    <t>22953950-6</t>
  </si>
  <si>
    <t>LEONICE MADEIRA LIMA</t>
  </si>
  <si>
    <t>13045953-7</t>
  </si>
  <si>
    <t>LEONOR RODRIGUES DOS SANTOS</t>
  </si>
  <si>
    <t>13902865-1</t>
  </si>
  <si>
    <t>LETICIA ANDREA GRANDIZOLI</t>
  </si>
  <si>
    <t>25353928-6</t>
  </si>
  <si>
    <t>LETICIA BRITO BARBOSA</t>
  </si>
  <si>
    <t>40078466-X</t>
  </si>
  <si>
    <t>LETICIA GERALDO CROTTI CAMPOS</t>
  </si>
  <si>
    <t>40551914-X</t>
  </si>
  <si>
    <t>LETICIA OLIVEIRA F KATAOKA</t>
  </si>
  <si>
    <t>35684176-5</t>
  </si>
  <si>
    <t>LETICIA PELEGRINO MENOTTI</t>
  </si>
  <si>
    <t>32447049-6</t>
  </si>
  <si>
    <t>LIA BARROS DOS SANTOS PEINADO</t>
  </si>
  <si>
    <t>22754750-0</t>
  </si>
  <si>
    <t>LIA MARA GOMES CLEMENTE</t>
  </si>
  <si>
    <t>8898252-X</t>
  </si>
  <si>
    <t>LIBIA RAQUEL F E S BEZERRA</t>
  </si>
  <si>
    <t>32181631-6</t>
  </si>
  <si>
    <t>LIDIA MARIANO DE MOURA</t>
  </si>
  <si>
    <t>20454276-5</t>
  </si>
  <si>
    <t>LIDIA SANTOS FERNANDES</t>
  </si>
  <si>
    <t>19410039-X</t>
  </si>
  <si>
    <t>LIDIANE PINHEIRO FREIRE</t>
  </si>
  <si>
    <t>35266374-1</t>
  </si>
  <si>
    <t>LIETTE KANZAWA SUNADA</t>
  </si>
  <si>
    <t>15826732-1</t>
  </si>
  <si>
    <t>LIGIA APARECIDA BORGES</t>
  </si>
  <si>
    <t>LIGIA NOGUEIRA DE MELO</t>
  </si>
  <si>
    <t>42552027-4</t>
  </si>
  <si>
    <t>LILIAN APARECIDA S OLIVEIRA</t>
  </si>
  <si>
    <t>28363981-7</t>
  </si>
  <si>
    <t>LILIAN APARECIDA V SANTOS</t>
  </si>
  <si>
    <t>34025720-9</t>
  </si>
  <si>
    <t>LILIAN DE MELO SANTOS</t>
  </si>
  <si>
    <t>25415168-1</t>
  </si>
  <si>
    <t>LILIAN FIGUEIREDO GALAVEA</t>
  </si>
  <si>
    <t>42187154-4</t>
  </si>
  <si>
    <t>LILIAN ITAKAWA CAVALCANTE</t>
  </si>
  <si>
    <t>26208178-7</t>
  </si>
  <si>
    <t>LILIAN LEITE MACHADO</t>
  </si>
  <si>
    <t>29638153-6</t>
  </si>
  <si>
    <t>LILIAN LUCAS VARGES ARANDA</t>
  </si>
  <si>
    <t>20688115-0</t>
  </si>
  <si>
    <t>LILIAN MAIA</t>
  </si>
  <si>
    <t>35216688-5</t>
  </si>
  <si>
    <t>LILIAN MARCIA VILELA</t>
  </si>
  <si>
    <t>23703795-6</t>
  </si>
  <si>
    <t>LILIAN MARIA ANDRADE</t>
  </si>
  <si>
    <t>12173847-4</t>
  </si>
  <si>
    <t>LILIAN MOREIRA</t>
  </si>
  <si>
    <t>10990737-1</t>
  </si>
  <si>
    <t>LILIAN PAULA SOUTO</t>
  </si>
  <si>
    <t>28640219-1</t>
  </si>
  <si>
    <t>LILIAN PEREIRA ASSIS</t>
  </si>
  <si>
    <t>12667800-5</t>
  </si>
  <si>
    <t>LILIAN RODRIGUES COELHO</t>
  </si>
  <si>
    <t>20152885-X</t>
  </si>
  <si>
    <t>LILIAN RODRIGUES DA COSTA</t>
  </si>
  <si>
    <t>29419097-1</t>
  </si>
  <si>
    <t>LILIANE LIMA SANTOS NASCIMENTO</t>
  </si>
  <si>
    <t>34579995-1</t>
  </si>
  <si>
    <t>LILIANE RODRIGUES SILVA</t>
  </si>
  <si>
    <t>LINAROSE SUPPO PEDROSA</t>
  </si>
  <si>
    <t>8490960-2</t>
  </si>
  <si>
    <t>LINDALVA MARIA DE JESUS</t>
  </si>
  <si>
    <t>16373868-3</t>
  </si>
  <si>
    <t>LINDINALVA TRINDADE</t>
  </si>
  <si>
    <t>LIVIA BARUDI D GUIMARAES</t>
  </si>
  <si>
    <t>33301750-X</t>
  </si>
  <si>
    <t>LIVIA COELHO DE BARROS</t>
  </si>
  <si>
    <t>43639554-X</t>
  </si>
  <si>
    <t>LIZARDA MARIA A DA CUNHA</t>
  </si>
  <si>
    <t>37103544-2</t>
  </si>
  <si>
    <t>LOIDE PEREIRA SILVA GREGORIO</t>
  </si>
  <si>
    <t>LOURDES APARECIDA A R FRANCO</t>
  </si>
  <si>
    <t>18918649-5</t>
  </si>
  <si>
    <t>LOURDES BERNADETE DE P CHAGAS</t>
  </si>
  <si>
    <t>LOURDES CARDOSO DIAS</t>
  </si>
  <si>
    <t>LOURDES LIMA DA SILVA</t>
  </si>
  <si>
    <t>15566270-3</t>
  </si>
  <si>
    <t>LOURDES MARIA SANTOS CARDOSO</t>
  </si>
  <si>
    <t>14915943-2</t>
  </si>
  <si>
    <t>LOURDES SILVERIO DA SILVA</t>
  </si>
  <si>
    <t>9660695-2</t>
  </si>
  <si>
    <t>LOURINALDO AUGUSTO DA SILVA</t>
  </si>
  <si>
    <t>57443822-1</t>
  </si>
  <si>
    <t>LOURINALDO CORDEIRO ALVES</t>
  </si>
  <si>
    <t>18853946-3</t>
  </si>
  <si>
    <t>LOURIVAL LUIZ DE CASTRO</t>
  </si>
  <si>
    <t>4009869-2</t>
  </si>
  <si>
    <t>LOURIVALDO LOPES DE SOUSA</t>
  </si>
  <si>
    <t>MG12055361</t>
  </si>
  <si>
    <t>LOUSANE FERNANDES DE CASTRO</t>
  </si>
  <si>
    <t>16237210-3</t>
  </si>
  <si>
    <t>LUAN DOS SANTOS JOAQUIM</t>
  </si>
  <si>
    <t>46625592-5</t>
  </si>
  <si>
    <t>LUANA DOS SANTOS FOGACA SILVA</t>
  </si>
  <si>
    <t>40994787-8</t>
  </si>
  <si>
    <t>LUANA FERREIRA FROIS</t>
  </si>
  <si>
    <t>LUANA LEAL TOME</t>
  </si>
  <si>
    <t>30797153-3</t>
  </si>
  <si>
    <t>LUANA LUCIANO</t>
  </si>
  <si>
    <t>34776795-3</t>
  </si>
  <si>
    <t>LUANA PEREIRA DE SOUSA</t>
  </si>
  <si>
    <t>57794981-0</t>
  </si>
  <si>
    <t>LUCAS GOMES DA SILVA</t>
  </si>
  <si>
    <t>49016044-X</t>
  </si>
  <si>
    <t>LUCAS OLIVEIRA SANTOS</t>
  </si>
  <si>
    <t>40792829-7</t>
  </si>
  <si>
    <t>LUCAS PALMEIRA DA SILVA</t>
  </si>
  <si>
    <t>39587069-0</t>
  </si>
  <si>
    <t>LUCAS RAFAEL RIBEIRO PAULON</t>
  </si>
  <si>
    <t>48210201-9</t>
  </si>
  <si>
    <t>LUCAS SIMONELI</t>
  </si>
  <si>
    <t>38410568-3</t>
  </si>
  <si>
    <t>LUCAS TARGA LOURENCO</t>
  </si>
  <si>
    <t>43584869-0</t>
  </si>
  <si>
    <t>LUCI NOGUEIRA DE LIMA</t>
  </si>
  <si>
    <t>32019914-9</t>
  </si>
  <si>
    <t>LUCIA CRISTINA DE SOUZA</t>
  </si>
  <si>
    <t>LUCIA CRISTINA NASCIMENTO DIAS</t>
  </si>
  <si>
    <t>16287281-1</t>
  </si>
  <si>
    <t>LUCIA DE FATIMA FAGUNDES</t>
  </si>
  <si>
    <t>58374150-2</t>
  </si>
  <si>
    <t>LUCIA HELENA BINI</t>
  </si>
  <si>
    <t>18028908-1</t>
  </si>
  <si>
    <t>LUCIA HELENA CARMO FERNANDES</t>
  </si>
  <si>
    <t>18840281-0</t>
  </si>
  <si>
    <t>LUCIA HELENA FERREIRA DA SILVA</t>
  </si>
  <si>
    <t>22923487-2</t>
  </si>
  <si>
    <t>LUCIA HELENA MACNLI M OLIVEIRA</t>
  </si>
  <si>
    <t>55516759-8</t>
  </si>
  <si>
    <t>LUCIA HELENA ROSA DE SOUZA</t>
  </si>
  <si>
    <t>34812836-8</t>
  </si>
  <si>
    <t>LUCIA HENRIQUE RIBEIRO</t>
  </si>
  <si>
    <t>32442402-4</t>
  </si>
  <si>
    <t>LUCIA MARIA SALVINO</t>
  </si>
  <si>
    <t>5445033-0</t>
  </si>
  <si>
    <t>LUCIA PORTAS HERMIDA SANCHEZ</t>
  </si>
  <si>
    <t>17160389-8</t>
  </si>
  <si>
    <t>LUCIANA ALCANTARA RIZZI</t>
  </si>
  <si>
    <t>19298733-1</t>
  </si>
  <si>
    <t>LUCIANA APARECIDA DA SILVA</t>
  </si>
  <si>
    <t>21620530-X</t>
  </si>
  <si>
    <t>LUCIANA APARECIDA FLORES</t>
  </si>
  <si>
    <t>26663260-9</t>
  </si>
  <si>
    <t>LUCIANA APARECIDA G G JORDAN</t>
  </si>
  <si>
    <t>27047276-9</t>
  </si>
  <si>
    <t>LUCIANA APARECIDA O BISPO</t>
  </si>
  <si>
    <t>25622117-0</t>
  </si>
  <si>
    <t>LUCIANA AQUINO C NASCIMENTO</t>
  </si>
  <si>
    <t>LUCIANA BATISTA DO ROSARIO</t>
  </si>
  <si>
    <t>5670281-78</t>
  </si>
  <si>
    <t>LUCIANA CABRAL CUNHA</t>
  </si>
  <si>
    <t>18463192-0</t>
  </si>
  <si>
    <t>LUCIANA CANDIDO FEITOSA</t>
  </si>
  <si>
    <t>23975372-0</t>
  </si>
  <si>
    <t>LUCIANA CORREA</t>
  </si>
  <si>
    <t>24865015-4</t>
  </si>
  <si>
    <t>LUCIANA COSTA REIS</t>
  </si>
  <si>
    <t>22112469-X</t>
  </si>
  <si>
    <t>LUCIANA CREMA</t>
  </si>
  <si>
    <t>24818381-3</t>
  </si>
  <si>
    <t>LUCIANA CRISTINE TEIXEIRA</t>
  </si>
  <si>
    <t>29079774-3</t>
  </si>
  <si>
    <t>LUCIANA DA COSTA GOMES</t>
  </si>
  <si>
    <t>33087800-1</t>
  </si>
  <si>
    <t>LUCIANA DA SILVA VIEIRA</t>
  </si>
  <si>
    <t>24758527-0</t>
  </si>
  <si>
    <t>LUCIANA DE SOUSA LIMA</t>
  </si>
  <si>
    <t>26296242-1</t>
  </si>
  <si>
    <t>LUCIANA DO PRADO PINTO</t>
  </si>
  <si>
    <t>28573719-3</t>
  </si>
  <si>
    <t>LUCIANA FERREIRA DA SILVA</t>
  </si>
  <si>
    <t>27903343-6</t>
  </si>
  <si>
    <t>LUCIANA GOMES DOS SANTOS</t>
  </si>
  <si>
    <t>30267573-5</t>
  </si>
  <si>
    <t>LUCIANA GONCALO DA SILVA</t>
  </si>
  <si>
    <t>LUCIANA GONCALVES FIDELIS</t>
  </si>
  <si>
    <t>LUCIANA GONZAGA ALVES DE JESUS</t>
  </si>
  <si>
    <t>23304647-1</t>
  </si>
  <si>
    <t>LUCIANA LEDRES SANTOS COSTA</t>
  </si>
  <si>
    <t>32107194-3</t>
  </si>
  <si>
    <t>LUCIANA MARIA DA SILVA</t>
  </si>
  <si>
    <t>29369022-4</t>
  </si>
  <si>
    <t>LUCIANA MAYUMI DIAS SHIMIZU</t>
  </si>
  <si>
    <t>25590179-3</t>
  </si>
  <si>
    <t>LUCIANA MESSIAS CONSTANTE</t>
  </si>
  <si>
    <t>27419779-0</t>
  </si>
  <si>
    <t>LUCIANA MIRANDA LIMA</t>
  </si>
  <si>
    <t>20171143-6</t>
  </si>
  <si>
    <t>LUCIANA MURARI DE SALES</t>
  </si>
  <si>
    <t>24973801-6</t>
  </si>
  <si>
    <t>LUCIANA NIGRO IZIDORO</t>
  </si>
  <si>
    <t>23637706-1</t>
  </si>
  <si>
    <t>LUCIANA PEREIRA DE ARAUJO</t>
  </si>
  <si>
    <t>21109432-8</t>
  </si>
  <si>
    <t>LUCIANA PEREIRA DE LIMA</t>
  </si>
  <si>
    <t>39807774-5</t>
  </si>
  <si>
    <t>LUCIANA PIERINA SOUZA D ANDREA</t>
  </si>
  <si>
    <t>17324832-9</t>
  </si>
  <si>
    <t>LUCIANA RABELLO FERREIRA</t>
  </si>
  <si>
    <t>24172253-6</t>
  </si>
  <si>
    <t>LUCIANA RAQUEL VINCENZI FACHIN</t>
  </si>
  <si>
    <t>20061555-5</t>
  </si>
  <si>
    <t>LUCIANA ROSARIA BELINTANI</t>
  </si>
  <si>
    <t>32682133-8</t>
  </si>
  <si>
    <t>LUCIANA SILVA</t>
  </si>
  <si>
    <t>22679872-0</t>
  </si>
  <si>
    <t>LUCIANA TAGUCHI</t>
  </si>
  <si>
    <t>21960566-X</t>
  </si>
  <si>
    <t>LUCIANA TORCH CALDEIRA</t>
  </si>
  <si>
    <t>32447673-5</t>
  </si>
  <si>
    <t>LUCIANA VIEIRA OLIVEIRA SILVA</t>
  </si>
  <si>
    <t>28879585-4</t>
  </si>
  <si>
    <t>LUCIANE APARECIDA S BARROZO</t>
  </si>
  <si>
    <t>27461792-4</t>
  </si>
  <si>
    <t>LUCIANE ESTHER MORETTO</t>
  </si>
  <si>
    <t>19865381-5</t>
  </si>
  <si>
    <t>LUCIANE MORELI FRATIN</t>
  </si>
  <si>
    <t>29839417-0</t>
  </si>
  <si>
    <t>LUCIANE O DIAS DOS SANTOS</t>
  </si>
  <si>
    <t>22464576-6</t>
  </si>
  <si>
    <t>LUCIANE ROBERTO FERRAZ</t>
  </si>
  <si>
    <t>LUCIANE RODRIGUES DE SIQUEIRA</t>
  </si>
  <si>
    <t>43175773-2</t>
  </si>
  <si>
    <t>LUCIANE SILVEIRA C OLIVEIRA</t>
  </si>
  <si>
    <t>28223405-6</t>
  </si>
  <si>
    <t>LUCIANO BISSOLI DA SILVA</t>
  </si>
  <si>
    <t>MG12358528</t>
  </si>
  <si>
    <t>LUCIANO CESAR DE SOUZA</t>
  </si>
  <si>
    <t>23765843-4</t>
  </si>
  <si>
    <t>LUCIANO COSTA DE SOUZA</t>
  </si>
  <si>
    <t>26363897-2</t>
  </si>
  <si>
    <t>LUCIANO DE MOURA</t>
  </si>
  <si>
    <t>28905398-5</t>
  </si>
  <si>
    <t>LUCIANO GIL DE ALMEIDA</t>
  </si>
  <si>
    <t>21318024-8</t>
  </si>
  <si>
    <t>LUCIANO HIDEKI KATO</t>
  </si>
  <si>
    <t>LUCIANO MESSIAS DE PAULA</t>
  </si>
  <si>
    <t>65225310-6</t>
  </si>
  <si>
    <t>LUCIANO SPOSITO DA SILVA</t>
  </si>
  <si>
    <t>33685259-9</t>
  </si>
  <si>
    <t>LUCIDALVA DE ALMEIDA GONSALEZ</t>
  </si>
  <si>
    <t>10777161-5</t>
  </si>
  <si>
    <t>LUCIDALVA DE CARVALHO COQUEIRO</t>
  </si>
  <si>
    <t>24370207-3</t>
  </si>
  <si>
    <t>LUCIENE ALVES DA SILVA</t>
  </si>
  <si>
    <t>21583505-0</t>
  </si>
  <si>
    <t>LUCIENE APARECIDA Q SPERA</t>
  </si>
  <si>
    <t>23467623-1</t>
  </si>
  <si>
    <t>LUCIENE DE SILOS ARAUJO TASSI</t>
  </si>
  <si>
    <t>13343969-0</t>
  </si>
  <si>
    <t>LUCIENE DOS SANTOS BATISTA</t>
  </si>
  <si>
    <t>24257447-6</t>
  </si>
  <si>
    <t>LUCIENE FATIMA S GUIDETTI</t>
  </si>
  <si>
    <t>13423116-8</t>
  </si>
  <si>
    <t>LUCIENE LOPES DE FARIAS</t>
  </si>
  <si>
    <t>37415055-2</t>
  </si>
  <si>
    <t>LUCIENE LUCIO DOS SANTOS</t>
  </si>
  <si>
    <t>20707565-7</t>
  </si>
  <si>
    <t>LUCIENE MARCELINA TEIXEIRA</t>
  </si>
  <si>
    <t>24657248-6</t>
  </si>
  <si>
    <t>LUCIENE MAZARIN DELGADO</t>
  </si>
  <si>
    <t>28452182-6</t>
  </si>
  <si>
    <t>LUCIENE PIOVESANE</t>
  </si>
  <si>
    <t>15812043-7</t>
  </si>
  <si>
    <t>LUCIENE SARRES F OLIVEIRA</t>
  </si>
  <si>
    <t>27747411-5</t>
  </si>
  <si>
    <t>LUCIENE SILVA QUEIROZ</t>
  </si>
  <si>
    <t>17300233-X</t>
  </si>
  <si>
    <t>LUCIENE SOARES DE BRITO</t>
  </si>
  <si>
    <t>18584382-7</t>
  </si>
  <si>
    <t>LUCILENE BASSETO DE LEMOS</t>
  </si>
  <si>
    <t>29741456-2</t>
  </si>
  <si>
    <t>LUCILENE DA CONCEICAO SANTOS</t>
  </si>
  <si>
    <t>54048370-9</t>
  </si>
  <si>
    <t>LUCILENE DE LIMA</t>
  </si>
  <si>
    <t>LUCILENE FARIAS DE SOUSA</t>
  </si>
  <si>
    <t>19500696-3</t>
  </si>
  <si>
    <t>LUCILENE GONCALVES FIDELIS</t>
  </si>
  <si>
    <t>24845660-X</t>
  </si>
  <si>
    <t>LUCILENE MARQUES CORREA</t>
  </si>
  <si>
    <t>25542526-0</t>
  </si>
  <si>
    <t>LUCILENE PEREIRA DA SILVA</t>
  </si>
  <si>
    <t>35026032-1</t>
  </si>
  <si>
    <t>LUCILENE SOARES COSTA VANZELLA</t>
  </si>
  <si>
    <t>LUCIMAR ALMEIDA DE S FREITAS</t>
  </si>
  <si>
    <t>13045881-8</t>
  </si>
  <si>
    <t>LUCIMAR APARECIDA BALIVEIRA</t>
  </si>
  <si>
    <t>22165322-3</t>
  </si>
  <si>
    <t>LUCIMAR DOS SANTOS</t>
  </si>
  <si>
    <t>27200141-7</t>
  </si>
  <si>
    <t>LUCIMARA APARECIDA B ALMEIDA</t>
  </si>
  <si>
    <t>16853773-4</t>
  </si>
  <si>
    <t>LUCIMARA CRISTINA BUENO PRADO</t>
  </si>
  <si>
    <t>22285561-7</t>
  </si>
  <si>
    <t>LUCIMARA LOPES DA CRUZ</t>
  </si>
  <si>
    <t>29470754-2</t>
  </si>
  <si>
    <t>LUCIMEIRE APARECIDA P RUIZ</t>
  </si>
  <si>
    <t>32584637-6</t>
  </si>
  <si>
    <t>LUCIMEIRE CARRION SERRANO</t>
  </si>
  <si>
    <t>44078521-2</t>
  </si>
  <si>
    <t>LUCIMEIRE DOS SANTOS CONCEICAO</t>
  </si>
  <si>
    <t>LUCINEIA ARAUJO F MIRANDA</t>
  </si>
  <si>
    <t>16311930-2</t>
  </si>
  <si>
    <t>LUCINEIA SOARES SOUZA NOVAIS</t>
  </si>
  <si>
    <t>33384895-0</t>
  </si>
  <si>
    <t>LUCINEIDE PAVONI S PALACIOS</t>
  </si>
  <si>
    <t>17807677-6</t>
  </si>
  <si>
    <t>LUCINEIDE SENA OLIVEIRA SILVA</t>
  </si>
  <si>
    <t>38690727-4</t>
  </si>
  <si>
    <t>LUCINETE ALMEIDA PEREIRA</t>
  </si>
  <si>
    <t>24587223-1</t>
  </si>
  <si>
    <t>LUCIVANIA TAVARES ORTIZ</t>
  </si>
  <si>
    <t>19314935-7</t>
  </si>
  <si>
    <t>LUCYMARY ROCHA SANTOS FERRAZ</t>
  </si>
  <si>
    <t>23523929-X</t>
  </si>
  <si>
    <t>LUDACELIA HOLANDA MOURA</t>
  </si>
  <si>
    <t>16489582-6</t>
  </si>
  <si>
    <t>LUDMILA SANTOS LIMA PAIXAO</t>
  </si>
  <si>
    <t>45147368-1</t>
  </si>
  <si>
    <t>LUIS AGOSTINHO DE SOUSA</t>
  </si>
  <si>
    <t>20185782-0</t>
  </si>
  <si>
    <t>LUIS ANTONIO DA SILVA</t>
  </si>
  <si>
    <t>LUIS CARLOS AZARIAS</t>
  </si>
  <si>
    <t>13287104-X</t>
  </si>
  <si>
    <t>LUIS CARLOS KIILL</t>
  </si>
  <si>
    <t>15295995-6</t>
  </si>
  <si>
    <t>LUIS CARLOS M DOS SANTOS</t>
  </si>
  <si>
    <t>33081984-7</t>
  </si>
  <si>
    <t>LUIS CARLOS SOUZA SILVA</t>
  </si>
  <si>
    <t>18627417-8</t>
  </si>
  <si>
    <t>LUIS CESAR LOPES DE ALENCAR</t>
  </si>
  <si>
    <t>34789171-8</t>
  </si>
  <si>
    <t>LUIS EDUARDO DE OLIVEIRA</t>
  </si>
  <si>
    <t>17255550-4</t>
  </si>
  <si>
    <t>LUIS H RODRIGUES SOBRINHO</t>
  </si>
  <si>
    <t>40011078-7</t>
  </si>
  <si>
    <t>LUIS HENRIQUE CANEDO</t>
  </si>
  <si>
    <t>LUIS RENATO DOS SANTOS</t>
  </si>
  <si>
    <t>20880994-6</t>
  </si>
  <si>
    <t>LUISA HELENA BEDO TALAO</t>
  </si>
  <si>
    <t>19358657-5</t>
  </si>
  <si>
    <t>LUISA NOMELINI CANAVEZE</t>
  </si>
  <si>
    <t>17534064-X</t>
  </si>
  <si>
    <t>LUIZ ANTONIO DA SILVA</t>
  </si>
  <si>
    <t>19374595-1</t>
  </si>
  <si>
    <t>LUIZ ANTONIO DE OLIVEIRA SALLE</t>
  </si>
  <si>
    <t>LUIZ CARLOS DE MELLO</t>
  </si>
  <si>
    <t>20164201-3</t>
  </si>
  <si>
    <t>LUIZ CARLOS ELIAS</t>
  </si>
  <si>
    <t>15798927-6</t>
  </si>
  <si>
    <t>LUIZ CLAUDIO DE SOUZA LIMA</t>
  </si>
  <si>
    <t>41043097-3</t>
  </si>
  <si>
    <t>LUIZ CLAUDIO GONCALVES</t>
  </si>
  <si>
    <t>16750209-8</t>
  </si>
  <si>
    <t>LUIZ CLAUDIO NARDI JUNIOR</t>
  </si>
  <si>
    <t>24554518-9</t>
  </si>
  <si>
    <t>LUIZ DONIZETTI VENTURINI</t>
  </si>
  <si>
    <t>LUIZ FERNANDO DA CRUZ BERTANI</t>
  </si>
  <si>
    <t>43401855-7</t>
  </si>
  <si>
    <t>LUIZ FERNANDO KANASHIRO</t>
  </si>
  <si>
    <t>29657525-2</t>
  </si>
  <si>
    <t>LUIZ FERNANDO SOTERO DOS REIS</t>
  </si>
  <si>
    <t>27545365-0</t>
  </si>
  <si>
    <t>LUIZ VINICIUS DO PRADO MOLITOR</t>
  </si>
  <si>
    <t>41412096-6</t>
  </si>
  <si>
    <t>LUIZA DIAS CARREIRA</t>
  </si>
  <si>
    <t>20183734-1</t>
  </si>
  <si>
    <t>LUIZA DORALICE FRARE</t>
  </si>
  <si>
    <t>17344603-6</t>
  </si>
  <si>
    <t>LUIZA MARIA DE SOUZA SILVA</t>
  </si>
  <si>
    <t>18995273-8</t>
  </si>
  <si>
    <t>LUSMAR FERREIRA SILVA</t>
  </si>
  <si>
    <t>LUZIA APARECIDA G CARNEIRO</t>
  </si>
  <si>
    <t>LUZIA DIAS FERREIRA</t>
  </si>
  <si>
    <t>14666016-X</t>
  </si>
  <si>
    <t>LUZIA GOMES DA SILVA CARUZZO</t>
  </si>
  <si>
    <t>18911856-8</t>
  </si>
  <si>
    <t>LUZIA GOMES DE SOUZA</t>
  </si>
  <si>
    <t>16784334-5</t>
  </si>
  <si>
    <t>LUZIA TENORIO DA SILVA</t>
  </si>
  <si>
    <t>LUZIENE DE SANTANA SILVA</t>
  </si>
  <si>
    <t>LUZIMAR BARBOSA DUARTE</t>
  </si>
  <si>
    <t>10515277-8</t>
  </si>
  <si>
    <t>LUZIMAR GUEDES ANICETO</t>
  </si>
  <si>
    <t>9498955-2</t>
  </si>
  <si>
    <t>LUZINETE CORASSINI FERNANDES</t>
  </si>
  <si>
    <t>10309416-7</t>
  </si>
  <si>
    <t>LUZINETE MARIA DAS NEVES</t>
  </si>
  <si>
    <t>37914395-1</t>
  </si>
  <si>
    <t>LUZINETE VIEIRA LIMA</t>
  </si>
  <si>
    <t>22607523-0</t>
  </si>
  <si>
    <t>MADALENA CARACCIOLO</t>
  </si>
  <si>
    <t>12637341-3</t>
  </si>
  <si>
    <t>MADALENA FERREIRA DA SILVA</t>
  </si>
  <si>
    <t>27128650-7</t>
  </si>
  <si>
    <t>MAGALI CASSIA SILVA E TAVARES</t>
  </si>
  <si>
    <t>9629048-1</t>
  </si>
  <si>
    <t>MAGALI IMAIZUMI</t>
  </si>
  <si>
    <t>11679676-5</t>
  </si>
  <si>
    <t>MAGALY NUNES JACOB</t>
  </si>
  <si>
    <t>32194297-8</t>
  </si>
  <si>
    <t>MAGDA APARECIDA AGUILAR</t>
  </si>
  <si>
    <t>MAGDA GORETI BENEDITO OLIVEIRA</t>
  </si>
  <si>
    <t>14115213-8</t>
  </si>
  <si>
    <t>MAGNA APARECIDA S ESPINDOLA</t>
  </si>
  <si>
    <t>17039159-0</t>
  </si>
  <si>
    <t>MAILDES QUEIROZ SANTANA GUEDES</t>
  </si>
  <si>
    <t>16917282-X</t>
  </si>
  <si>
    <t>MAIRA GIAMPIETRO A NOGUEIRA</t>
  </si>
  <si>
    <t>27057479-7</t>
  </si>
  <si>
    <t>MAIRA IDALINA VIEIRA GERMANO</t>
  </si>
  <si>
    <t>41257098-1</t>
  </si>
  <si>
    <t>MAISA FERREIRA DOS SANTOS</t>
  </si>
  <si>
    <t>MAISA SILVANA DE SOUZA</t>
  </si>
  <si>
    <t>22724997-5</t>
  </si>
  <si>
    <t>MAISI MUNIZ CABRAL DAVID</t>
  </si>
  <si>
    <t>22912189-5</t>
  </si>
  <si>
    <t>MALTA ONILDE MARTINS DA SILVA</t>
  </si>
  <si>
    <t>20198232-8</t>
  </si>
  <si>
    <t>MANASSES LUCAS DOS SANTOS</t>
  </si>
  <si>
    <t>36780156-5</t>
  </si>
  <si>
    <t>MANOEL ALVES RIBEIRO</t>
  </si>
  <si>
    <t>MANOEL FRANCISCO DE MIRANDA</t>
  </si>
  <si>
    <t>MANOEL KOKOZIAN</t>
  </si>
  <si>
    <t>15175250-3</t>
  </si>
  <si>
    <t>MANOEL MICHAEL LIMA DA SILVA</t>
  </si>
  <si>
    <t>44804075-X</t>
  </si>
  <si>
    <t>MANOEL SILVA FARO</t>
  </si>
  <si>
    <t>63445392-0</t>
  </si>
  <si>
    <t>MANOEL TEODORO CAFE FILHO</t>
  </si>
  <si>
    <t>13988385-X</t>
  </si>
  <si>
    <t>MANOELITO MONTENEGRO</t>
  </si>
  <si>
    <t>32227556-8</t>
  </si>
  <si>
    <t>MANOELLA CORREA PEREIRA</t>
  </si>
  <si>
    <t>44060766-8</t>
  </si>
  <si>
    <t>MANUELA LAZARINI MURIANO</t>
  </si>
  <si>
    <t>25324167-4</t>
  </si>
  <si>
    <t>MARA LIDIANE DE OLIVEIRA</t>
  </si>
  <si>
    <t>MARA LILIANE ALVES RIBEIRO</t>
  </si>
  <si>
    <t>53076198-1</t>
  </si>
  <si>
    <t>MARA NOGUEIRA DE ARAUJO</t>
  </si>
  <si>
    <t>22974632-9</t>
  </si>
  <si>
    <t>MARA REGINA ANNUNCIACAO</t>
  </si>
  <si>
    <t>MARA REGINA MARAFON PESTANA</t>
  </si>
  <si>
    <t>17634300-3</t>
  </si>
  <si>
    <t>MARA REGINA ZANDONA DA SILVA</t>
  </si>
  <si>
    <t>22832148-7</t>
  </si>
  <si>
    <t>MARA ROSANA N OLIVEIRA</t>
  </si>
  <si>
    <t>17789552-4</t>
  </si>
  <si>
    <t>MARANICE CESARIO</t>
  </si>
  <si>
    <t>20556385-5</t>
  </si>
  <si>
    <t>MARCELA APARECIDA CALDEREIRO</t>
  </si>
  <si>
    <t>35187165-2</t>
  </si>
  <si>
    <t>MARCELA CONCEICAO S ASSIS</t>
  </si>
  <si>
    <t>29809022-3</t>
  </si>
  <si>
    <t>MARCELA DE MIRANDA NOGUEIRA</t>
  </si>
  <si>
    <t>28036493-3</t>
  </si>
  <si>
    <t>MARCELA LINO DE OLIVEIRA</t>
  </si>
  <si>
    <t>27377189-9</t>
  </si>
  <si>
    <t>MARCELA MIRANDA R BAPTISTA</t>
  </si>
  <si>
    <t>33487670-9</t>
  </si>
  <si>
    <t>MARCELA RAMOS DA SILVA</t>
  </si>
  <si>
    <t>41536124-2</t>
  </si>
  <si>
    <t>MARCELINA B P THEODOROVIEZ</t>
  </si>
  <si>
    <t>17661533-7</t>
  </si>
  <si>
    <t>MARCELLA MOREIRA VIANA</t>
  </si>
  <si>
    <t>100489398-9</t>
  </si>
  <si>
    <t>MARCELLA SIQUEIRA OIKAWA</t>
  </si>
  <si>
    <t>27476860-4</t>
  </si>
  <si>
    <t>MARCELO AGUIAR SIMOES</t>
  </si>
  <si>
    <t>18038436-3</t>
  </si>
  <si>
    <t>MARCELO AUGUSTO DA SILVA</t>
  </si>
  <si>
    <t>30642797-7</t>
  </si>
  <si>
    <t>MARCELO BETTI MASCARO</t>
  </si>
  <si>
    <t>20209272-0</t>
  </si>
  <si>
    <t>MARCELO CARDOSO BONO</t>
  </si>
  <si>
    <t>12100285-8</t>
  </si>
  <si>
    <t>MARCELO CESAR DE CASTRO</t>
  </si>
  <si>
    <t>41414507-0</t>
  </si>
  <si>
    <t>MARCELO DA SILVA CAMPI</t>
  </si>
  <si>
    <t>21891855-0</t>
  </si>
  <si>
    <t>MARCELO DE CASTRO</t>
  </si>
  <si>
    <t>11584539-2</t>
  </si>
  <si>
    <t>MARCELO DIAS FREITAS</t>
  </si>
  <si>
    <t>23955637-9</t>
  </si>
  <si>
    <t>MARCELO DIOTTO MARIANO</t>
  </si>
  <si>
    <t>20596990-2</t>
  </si>
  <si>
    <t>MARCELO ERVARIO DE SOUSA</t>
  </si>
  <si>
    <t>24341680-5</t>
  </si>
  <si>
    <t>MARCELO FERNANDES DA SILVA</t>
  </si>
  <si>
    <t>19921270-3</t>
  </si>
  <si>
    <t>MARCELO GIMENEZ</t>
  </si>
  <si>
    <t>32873165-1</t>
  </si>
  <si>
    <t>MARCELO HENRIQUE NARDI</t>
  </si>
  <si>
    <t>22732892-9</t>
  </si>
  <si>
    <t>MARCELO PEREIRA MARTINS</t>
  </si>
  <si>
    <t>26274358-9</t>
  </si>
  <si>
    <t>MARCELO SANCHEZ GERES</t>
  </si>
  <si>
    <t>17682214-8</t>
  </si>
  <si>
    <t>MARCELO SODRE DA COSTA</t>
  </si>
  <si>
    <t>24407515-3</t>
  </si>
  <si>
    <t>MARCIA AP PEREIRA SPINELLO</t>
  </si>
  <si>
    <t>20253445-5</t>
  </si>
  <si>
    <t>MARCIA APARECIDA ARAUJO SANTOS</t>
  </si>
  <si>
    <t>18163288-3</t>
  </si>
  <si>
    <t>MARCIA APARECIDA DE OLIVEIRA</t>
  </si>
  <si>
    <t>MARCIA APARECIDA M MONTALI</t>
  </si>
  <si>
    <t>MARCIA APARECIDA N NOVAES</t>
  </si>
  <si>
    <t>MARCIA APARECIDA P BRITTO</t>
  </si>
  <si>
    <t>MARCIA APARECIDA PEREIRA</t>
  </si>
  <si>
    <t>14051871-X</t>
  </si>
  <si>
    <t>MARCIA APARECIDA THOMAZ SILVA</t>
  </si>
  <si>
    <t>MARCIA BENEDITA DE CARVALHO</t>
  </si>
  <si>
    <t>12459490-6</t>
  </si>
  <si>
    <t>MARCIA CLEIDE MARCOLINO</t>
  </si>
  <si>
    <t>17422938-0</t>
  </si>
  <si>
    <t>MARCIA CRISTINA DE LIMA</t>
  </si>
  <si>
    <t>20395995-4</t>
  </si>
  <si>
    <t>MARCIA CRISTINA FARIA</t>
  </si>
  <si>
    <t>24136472-3</t>
  </si>
  <si>
    <t>MARCIA CRISTINA FLORENCIO</t>
  </si>
  <si>
    <t>58571439-3</t>
  </si>
  <si>
    <t>MARCIA CRISTINA LIMA C GARCIA</t>
  </si>
  <si>
    <t>20172499-6</t>
  </si>
  <si>
    <t>MARCIA CRISTINA REZENDE THOME</t>
  </si>
  <si>
    <t>MARCIA CRISTINA S ANGELOTTI</t>
  </si>
  <si>
    <t>20828604-4</t>
  </si>
  <si>
    <t>MARCIA CRISTINA SOUZA SILVA</t>
  </si>
  <si>
    <t>25278681-6</t>
  </si>
  <si>
    <t>MARCIA CRISTINA TOLEDO SILVA</t>
  </si>
  <si>
    <t>18038533-1</t>
  </si>
  <si>
    <t>MARCIA DE FATIMA FERREIRA</t>
  </si>
  <si>
    <t>MARCIA DE LUNA</t>
  </si>
  <si>
    <t>24164969-9</t>
  </si>
  <si>
    <t>MARCIA DE OLIVEIRA PAIVA</t>
  </si>
  <si>
    <t>MARCIA DOS SANTOS OLIVEIRA</t>
  </si>
  <si>
    <t>25619071-9</t>
  </si>
  <si>
    <t>MARCIA FRANDSEN PEREIRA</t>
  </si>
  <si>
    <t>MARCIA MARIA CONCEICAO SILVA</t>
  </si>
  <si>
    <t>26865735-X</t>
  </si>
  <si>
    <t>MARCIA MARIA DE LIMA BERTI</t>
  </si>
  <si>
    <t>MARCIA MARIA KIEFER</t>
  </si>
  <si>
    <t>11218083-8</t>
  </si>
  <si>
    <t>MARCIA MARTINS BRAGA SILVA</t>
  </si>
  <si>
    <t>35813260-5</t>
  </si>
  <si>
    <t>MARCIA MAYUMI SHIINO KIMURA</t>
  </si>
  <si>
    <t>19743503-8</t>
  </si>
  <si>
    <t>MARCIA MENEZES GONCALVES</t>
  </si>
  <si>
    <t>MARCIA MOREIRA PORTELA</t>
  </si>
  <si>
    <t>34241444-6</t>
  </si>
  <si>
    <t>MARCIA MUNIZ SILVA DE OLIVEIRA</t>
  </si>
  <si>
    <t>23029023-1</t>
  </si>
  <si>
    <t>MARCIA NUNES EGIDIO</t>
  </si>
  <si>
    <t>13985093-4</t>
  </si>
  <si>
    <t>MARCIA PINHEIRO DE BRITO</t>
  </si>
  <si>
    <t>27032533-5</t>
  </si>
  <si>
    <t>MARCIA REGINA BUENO</t>
  </si>
  <si>
    <t>22867457-8</t>
  </si>
  <si>
    <t>MARCIA REGINA CHAMEC</t>
  </si>
  <si>
    <t>MARCIA REGINA DE ALMEIDA</t>
  </si>
  <si>
    <t>MARCIA REGINA DE SOUZA</t>
  </si>
  <si>
    <t>MARCIA REGINA FREITAS ANDRADE</t>
  </si>
  <si>
    <t>18016929-4</t>
  </si>
  <si>
    <t>MARCIA REGINA GALDIANO PROSPER</t>
  </si>
  <si>
    <t>MARCIA REGINA M F MARQUES</t>
  </si>
  <si>
    <t>13785771-8</t>
  </si>
  <si>
    <t>MARCIA REGINA MAYER R HILARIO</t>
  </si>
  <si>
    <t>14422454-9</t>
  </si>
  <si>
    <t>MARCIA REGINA ROCCO</t>
  </si>
  <si>
    <t>16922582-3</t>
  </si>
  <si>
    <t>MARCIA REGINA VIEIRA</t>
  </si>
  <si>
    <t>MARCIA REGIS RODRIGUES</t>
  </si>
  <si>
    <t>24508717-5</t>
  </si>
  <si>
    <t>MARCIA RODRIGUES BARBOSA</t>
  </si>
  <si>
    <t>22468349-4</t>
  </si>
  <si>
    <t>MARCIA RODRIGUES DA SILVA</t>
  </si>
  <si>
    <t>20739043-5</t>
  </si>
  <si>
    <t>MARCIA ROSELI SANCHES BARROS</t>
  </si>
  <si>
    <t>MARCIA SILVA RODRIGUES</t>
  </si>
  <si>
    <t>59846621-6</t>
  </si>
  <si>
    <t>MARCIA TOYOKO TANAKA</t>
  </si>
  <si>
    <t>MARCIA VANUSA LIMA FERNANDES</t>
  </si>
  <si>
    <t>37749598-0</t>
  </si>
  <si>
    <t>MARCIA YOKO FURUTA</t>
  </si>
  <si>
    <t>14330550-5</t>
  </si>
  <si>
    <t>MARCILENE SOARES DE SOUZA</t>
  </si>
  <si>
    <t>36594832-9</t>
  </si>
  <si>
    <t>MARCIO SILVA MUNIZ</t>
  </si>
  <si>
    <t>20899513-4</t>
  </si>
  <si>
    <t>MARCO ANTONIO C L A COUTINHO</t>
  </si>
  <si>
    <t>32246039-6</t>
  </si>
  <si>
    <t>MARCO ANTONIO DA CRUZ</t>
  </si>
  <si>
    <t>MARCO ANTONIO MOREIRA SOUTO</t>
  </si>
  <si>
    <t>8288520-5</t>
  </si>
  <si>
    <t>MARCO ANTONIO SANTANA</t>
  </si>
  <si>
    <t>MARCO ANTONIO SILVA DE LIMA</t>
  </si>
  <si>
    <t>24774863-8</t>
  </si>
  <si>
    <t>MARCO AURELIO DE CAMPOS REIS</t>
  </si>
  <si>
    <t>28400673-7</t>
  </si>
  <si>
    <t>MARCONDES GAMA DE SOUZA</t>
  </si>
  <si>
    <t>18739523-8</t>
  </si>
  <si>
    <t>MARCOS ALBERTO CAMPANHA</t>
  </si>
  <si>
    <t>17459563-3</t>
  </si>
  <si>
    <t>MARCOS ALBERTO PIRES DA SILVA</t>
  </si>
  <si>
    <t>MARCOS ANTONIAZZI ARNONI</t>
  </si>
  <si>
    <t>6729272-0</t>
  </si>
  <si>
    <t>MARCOS ANTONIO DOS SANTOS</t>
  </si>
  <si>
    <t>21685244-4</t>
  </si>
  <si>
    <t>MARCOS CARVALHO NEVES</t>
  </si>
  <si>
    <t>3796832-4</t>
  </si>
  <si>
    <t>MARCOS DE JESUS BRUNHOLI</t>
  </si>
  <si>
    <t>15389160-9</t>
  </si>
  <si>
    <t>MARCOS DONISETE NICOLETI</t>
  </si>
  <si>
    <t>MARCOS EDUARDO MOREIRA</t>
  </si>
  <si>
    <t>26750650-8</t>
  </si>
  <si>
    <t>MARCOS HENRIQUE SILVEIRA</t>
  </si>
  <si>
    <t>24279284-4</t>
  </si>
  <si>
    <t>MARCOS PAULO DA SILVA ALVES</t>
  </si>
  <si>
    <t>27150595-3</t>
  </si>
  <si>
    <t>MARCOS RODRIGUES GOMEZ</t>
  </si>
  <si>
    <t>17152454-8</t>
  </si>
  <si>
    <t>MARCUS PAULO NOBREGA</t>
  </si>
  <si>
    <t>MARCUS VINICIUS COBEIN</t>
  </si>
  <si>
    <t>20476590-0</t>
  </si>
  <si>
    <t>MARGARETE MARTINS PEREIRA</t>
  </si>
  <si>
    <t>13141562-1</t>
  </si>
  <si>
    <t>MARGARETE SILAGI</t>
  </si>
  <si>
    <t>MARGARETHE BATISTA DA SILVA</t>
  </si>
  <si>
    <t>22094431-3</t>
  </si>
  <si>
    <t>MARGARIDA MARIA A NOGUEIRA</t>
  </si>
  <si>
    <t>20912424-6</t>
  </si>
  <si>
    <t>MARI ANGELA CAMARGO TEIXEIRA</t>
  </si>
  <si>
    <t>14687669-6</t>
  </si>
  <si>
    <t>MARI ESTEVAM FAGUNDES CARVALHO</t>
  </si>
  <si>
    <t>20703626-3</t>
  </si>
  <si>
    <t>MARIA A C G M REGATIERI</t>
  </si>
  <si>
    <t>6994652-8</t>
  </si>
  <si>
    <t>MARIA ALBA GOMES DE LIMA</t>
  </si>
  <si>
    <t>16514741-6</t>
  </si>
  <si>
    <t>MARIA ALDA JANUARIO</t>
  </si>
  <si>
    <t>MARIA ALICE ALTARUGIO GODOY</t>
  </si>
  <si>
    <t>MARIA ALICE SILVA BORGES GAMA</t>
  </si>
  <si>
    <t>57453932-3</t>
  </si>
  <si>
    <t>MARIA ALVENI FERREIRA BATISTA</t>
  </si>
  <si>
    <t>MARIA ALVES CARDOSO DOS SANTOS</t>
  </si>
  <si>
    <t>MARIA ALZENIRA MACHADO ARAUJO</t>
  </si>
  <si>
    <t>39298599-8</t>
  </si>
  <si>
    <t>MARIA AMELIA MOTA MORCELLI</t>
  </si>
  <si>
    <t>15828927-4</t>
  </si>
  <si>
    <t>MARIA ANGELA MARTINS MIMURA</t>
  </si>
  <si>
    <t>16941777-3</t>
  </si>
  <si>
    <t>MARIA ANGELA P NASCIMENTO</t>
  </si>
  <si>
    <t>16749719-4</t>
  </si>
  <si>
    <t>MARIA ANGELICA SANTOS COELHO</t>
  </si>
  <si>
    <t>25385869-0</t>
  </si>
  <si>
    <t>MARIA ANTONIA ALVES DE ALMEIDA</t>
  </si>
  <si>
    <t>39476349-X</t>
  </si>
  <si>
    <t>MARIA ANTONIA MARIANO</t>
  </si>
  <si>
    <t>9601219-5</t>
  </si>
  <si>
    <t>MARIA ANTONIETA V MARTINHO</t>
  </si>
  <si>
    <t>MARIA AP ANDRADE P P CARVALHO</t>
  </si>
  <si>
    <t>15929577-4</t>
  </si>
  <si>
    <t>MARIA AP DELLA COLETTA</t>
  </si>
  <si>
    <t>MARIA APARECIDA A CRISPIM</t>
  </si>
  <si>
    <t>20257180-4</t>
  </si>
  <si>
    <t>MARIA APARECIDA A L FERREIRA</t>
  </si>
  <si>
    <t>26323806-4</t>
  </si>
  <si>
    <t>MARIA APARECIDA ACOSTA</t>
  </si>
  <si>
    <t>MARIA APARECIDA AZEVEDO O ROSA</t>
  </si>
  <si>
    <t>17398619-5</t>
  </si>
  <si>
    <t>MARIA APARECIDA BARROSO NOJOZA</t>
  </si>
  <si>
    <t>17161601-7</t>
  </si>
  <si>
    <t>14498715-6</t>
  </si>
  <si>
    <t>MARIA APARECIDA BORDINI</t>
  </si>
  <si>
    <t>9046327-4</t>
  </si>
  <si>
    <t>MARIA APARECIDA DA COSTA SILVA</t>
  </si>
  <si>
    <t>22966581-0</t>
  </si>
  <si>
    <t>MARIA APARECIDA DA FONSECA</t>
  </si>
  <si>
    <t>17315562-5</t>
  </si>
  <si>
    <t>MARIA APARECIDA DE A GOMES</t>
  </si>
  <si>
    <t>11203584-X</t>
  </si>
  <si>
    <t>MARIA APARECIDA DE ALMEIDA</t>
  </si>
  <si>
    <t>53513356-X</t>
  </si>
  <si>
    <t>MARIA APARECIDA DE JESUS</t>
  </si>
  <si>
    <t>34671197-6</t>
  </si>
  <si>
    <t>MARIA APARECIDA DE OLIVEIRA</t>
  </si>
  <si>
    <t>15610395-3</t>
  </si>
  <si>
    <t>MARIA APARECIDA DIAS GARROTE</t>
  </si>
  <si>
    <t>14429188-5</t>
  </si>
  <si>
    <t>8276958-8</t>
  </si>
  <si>
    <t>MARIA APARECIDA F SOUZA</t>
  </si>
  <si>
    <t>M7514525</t>
  </si>
  <si>
    <t>MARIA APARECIDA JERONIMO</t>
  </si>
  <si>
    <t>17360033-5</t>
  </si>
  <si>
    <t>MARIA APARECIDA MARIN</t>
  </si>
  <si>
    <t>18855929-2</t>
  </si>
  <si>
    <t>MARIA APARECIDA MENDES SILVA</t>
  </si>
  <si>
    <t>12407529-0</t>
  </si>
  <si>
    <t>MARIA APARECIDA MICHETTI</t>
  </si>
  <si>
    <t>17764675-5</t>
  </si>
  <si>
    <t>MARIA APARECIDA MONTEIRO</t>
  </si>
  <si>
    <t>10911382-2</t>
  </si>
  <si>
    <t>MARIA APARECIDA NEVES</t>
  </si>
  <si>
    <t>8996062-2</t>
  </si>
  <si>
    <t>MARIA APARECIDA OLIVEIRA SILVA</t>
  </si>
  <si>
    <t>12273747-7</t>
  </si>
  <si>
    <t>MARIA APARECIDA OSCAR SPIRITO</t>
  </si>
  <si>
    <t>50474813-0</t>
  </si>
  <si>
    <t>MARIA APARECIDA P TEIXEIRA</t>
  </si>
  <si>
    <t>3952810-8</t>
  </si>
  <si>
    <t>MARIA APARECIDA PACHECO</t>
  </si>
  <si>
    <t>14072057-1</t>
  </si>
  <si>
    <t>MARIA APARECIDA PINTO DA SILVA</t>
  </si>
  <si>
    <t>21333460-4</t>
  </si>
  <si>
    <t>MARIA APARECIDA PRANDO SILVA</t>
  </si>
  <si>
    <t>20246494-5</t>
  </si>
  <si>
    <t>MARIA APARECIDA R MACHADO</t>
  </si>
  <si>
    <t>21228418-6</t>
  </si>
  <si>
    <t>MARIA APARECIDA R SILVA</t>
  </si>
  <si>
    <t>17544434-1</t>
  </si>
  <si>
    <t>MARIA APARECIDA REIS BARBOSA</t>
  </si>
  <si>
    <t>8708078-3</t>
  </si>
  <si>
    <t>MARIA APARECIDA RODRIGUES</t>
  </si>
  <si>
    <t>MARIA APARECIDA ROLIM</t>
  </si>
  <si>
    <t>26181618-4</t>
  </si>
  <si>
    <t>MARIA APARECIDA S S FERREIRA</t>
  </si>
  <si>
    <t>20714771-1</t>
  </si>
  <si>
    <t>MARIA APARECIDA S S SANTIAGO</t>
  </si>
  <si>
    <t>18418877-5</t>
  </si>
  <si>
    <t>MARIA APARECIDA SABIONI MOTTA</t>
  </si>
  <si>
    <t>MARIA APARECIDA SANTOS</t>
  </si>
  <si>
    <t>MARIA APARECIDA SANTOS SILVA</t>
  </si>
  <si>
    <t>18791764-4</t>
  </si>
  <si>
    <t>MARIA APARECIDA SILVA MARTIN</t>
  </si>
  <si>
    <t>15563842-7</t>
  </si>
  <si>
    <t>MARIA APARECIDA SOARES GUEDES</t>
  </si>
  <si>
    <t>MARIA APARECIDA T CAVALCANTE</t>
  </si>
  <si>
    <t>25371337-7</t>
  </si>
  <si>
    <t>MARIA APARECIDA T ZANCHETTA</t>
  </si>
  <si>
    <t>8633576-5</t>
  </si>
  <si>
    <t>MARIA APARECIDA THEODORO</t>
  </si>
  <si>
    <t>19548737-0</t>
  </si>
  <si>
    <t>MARIA ARACI DOS SANTOS</t>
  </si>
  <si>
    <t>MARIA ARAUJO DE SOUZA</t>
  </si>
  <si>
    <t>MARIA AUXILIADORA C SILVA</t>
  </si>
  <si>
    <t>14614699-2</t>
  </si>
  <si>
    <t>MARIA AUXILIADORA CONSTANTINO</t>
  </si>
  <si>
    <t>17543112-7</t>
  </si>
  <si>
    <t>MARIA BEATRIZ S A REIMBERG</t>
  </si>
  <si>
    <t>28490859-9</t>
  </si>
  <si>
    <t>MARIA CACILDA RODRIGUES</t>
  </si>
  <si>
    <t>17787516-1</t>
  </si>
  <si>
    <t>MARIA CANDIDA DE OLIVEIRA</t>
  </si>
  <si>
    <t>13239742-0</t>
  </si>
  <si>
    <t>18531229-9</t>
  </si>
  <si>
    <t>MARIA CARMEN G C R LEITE</t>
  </si>
  <si>
    <t>7855539-5</t>
  </si>
  <si>
    <t>MARIA CARMO ANDRADE OLIVEIRA</t>
  </si>
  <si>
    <t>25485244-0</t>
  </si>
  <si>
    <t>MARIA CARMO MEDEIROS AMARAL</t>
  </si>
  <si>
    <t>7662206-X</t>
  </si>
  <si>
    <t>MARIA CARMO OLIVEIRA NETO GICO</t>
  </si>
  <si>
    <t>18115241-1</t>
  </si>
  <si>
    <t>MARIA CARMO RODRIGUES S CAMIS</t>
  </si>
  <si>
    <t>38669309-2</t>
  </si>
  <si>
    <t>MARIA CARMO SALES GONCALVES</t>
  </si>
  <si>
    <t>19648215-X</t>
  </si>
  <si>
    <t>MARIA CARMO SILVA MANTUANELLI</t>
  </si>
  <si>
    <t>14893436-5</t>
  </si>
  <si>
    <t>MARIA CAROLINA SARNO</t>
  </si>
  <si>
    <t>21587730-5</t>
  </si>
  <si>
    <t>MARIA CAROLINA VITA NUNES</t>
  </si>
  <si>
    <t>25348624-5</t>
  </si>
  <si>
    <t>MARIA CAROLINE C A FONSECA</t>
  </si>
  <si>
    <t>44003796-7</t>
  </si>
  <si>
    <t>MARIA CELESTE O M TISAKA</t>
  </si>
  <si>
    <t>25897618-4</t>
  </si>
  <si>
    <t>MARIA CELESTINA ROSA</t>
  </si>
  <si>
    <t>MARIA CELIA RIBEIRO DA SILVA</t>
  </si>
  <si>
    <t>37643945-2</t>
  </si>
  <si>
    <t>MARIA CELIA SATICO K BUENO</t>
  </si>
  <si>
    <t>23826553-5</t>
  </si>
  <si>
    <t>MARIA CICERA DOS SANTOS SILVA</t>
  </si>
  <si>
    <t>30082680-1</t>
  </si>
  <si>
    <t>MARIA CLAUDIA DA MATTA JATUBA</t>
  </si>
  <si>
    <t>9088616-9</t>
  </si>
  <si>
    <t>MARIA CLAUDIA LOPES DE CAMARGO</t>
  </si>
  <si>
    <t>MARIA CLAUDIA N LUCHETTI</t>
  </si>
  <si>
    <t>25408260-9</t>
  </si>
  <si>
    <t>MARIA CLEMILDA BORGES FERREIRA</t>
  </si>
  <si>
    <t>20814280-0</t>
  </si>
  <si>
    <t>MARIA CONCEICAO CORDEIRO LOPES</t>
  </si>
  <si>
    <t>29081731-6</t>
  </si>
  <si>
    <t>MARIA CONCEICAO DA SILVA</t>
  </si>
  <si>
    <t>17282132-0</t>
  </si>
  <si>
    <t>MARIA CONCEICAO DE ALMEIDA</t>
  </si>
  <si>
    <t>20158084-6</t>
  </si>
  <si>
    <t>MARIA CONCEICAO J S MARTINS</t>
  </si>
  <si>
    <t>36420374-2</t>
  </si>
  <si>
    <t>MARIA CONCEICAO O ALMEIDA</t>
  </si>
  <si>
    <t>22218122-9</t>
  </si>
  <si>
    <t>MARIA CONCEICAO S FERREIRA</t>
  </si>
  <si>
    <t>37411235-6</t>
  </si>
  <si>
    <t>MARIA CONCEICAO SANTOS DADARIO</t>
  </si>
  <si>
    <t>MARIA CONCEICAO SILVA SANTOS</t>
  </si>
  <si>
    <t>12338559-3</t>
  </si>
  <si>
    <t>MARIA CONCEICAO TEOFILO PAIVA</t>
  </si>
  <si>
    <t>37181466-2</t>
  </si>
  <si>
    <t>MARIA CRISTINA BUENO ALVES</t>
  </si>
  <si>
    <t>16694767-2</t>
  </si>
  <si>
    <t>MARIA CRISTINA DA SILVA BAIZI</t>
  </si>
  <si>
    <t>24531656-5</t>
  </si>
  <si>
    <t>MARIA CRISTINA DE CARVALHO</t>
  </si>
  <si>
    <t>12655634-9</t>
  </si>
  <si>
    <t>MARIA CRISTINA DOS SANTOS</t>
  </si>
  <si>
    <t>24136502-8</t>
  </si>
  <si>
    <t>MARIA CRISTINA MAZIN REIS</t>
  </si>
  <si>
    <t>13307327-0</t>
  </si>
  <si>
    <t>MARIA CRISTINA NOGUEIRA NAKANO</t>
  </si>
  <si>
    <t>20700148-0</t>
  </si>
  <si>
    <t>MARIA CRISTINA NUNES DA COSTA</t>
  </si>
  <si>
    <t>14446714-8</t>
  </si>
  <si>
    <t>MARIA CRISTINA PIRES</t>
  </si>
  <si>
    <t>6606905-1</t>
  </si>
  <si>
    <t>MARIA CRISTINA S OLIVEIRA</t>
  </si>
  <si>
    <t>17073003-7</t>
  </si>
  <si>
    <t>MARIA DA CONCEICAO DE LIMA</t>
  </si>
  <si>
    <t>34150538-9</t>
  </si>
  <si>
    <t>MARIA DA COSTA RAMALHO</t>
  </si>
  <si>
    <t>19544733-5</t>
  </si>
  <si>
    <t>MARIA DA GLORIA SILVA</t>
  </si>
  <si>
    <t>9686768-1</t>
  </si>
  <si>
    <t>MARIA DAS DORES SANTOS</t>
  </si>
  <si>
    <t>19122852-7</t>
  </si>
  <si>
    <t>MARIA DAS DORES TRINDADE</t>
  </si>
  <si>
    <t>16277350-X</t>
  </si>
  <si>
    <t>MARIA DAS GRACAS BARBOSA</t>
  </si>
  <si>
    <t>6231722-2</t>
  </si>
  <si>
    <t>MARIA DAS GRACAS DA SILVA</t>
  </si>
  <si>
    <t>38998945-9</t>
  </si>
  <si>
    <t>MARIA DAS GRACAS DOS SANTOS</t>
  </si>
  <si>
    <t>MARIA DAS GRACAS MONTANARI</t>
  </si>
  <si>
    <t>16094802-2</t>
  </si>
  <si>
    <t>MARIA DAS GRACAS ROCHA</t>
  </si>
  <si>
    <t>12722372-1</t>
  </si>
  <si>
    <t>MARIA DAS NEVES DA SILVA REIS</t>
  </si>
  <si>
    <t>20640061-5</t>
  </si>
  <si>
    <t>MARIA DAS NEVES DE OLIVEIRA</t>
  </si>
  <si>
    <t>14496663-3</t>
  </si>
  <si>
    <t>MARIA DE FATIMA ALMEIDA</t>
  </si>
  <si>
    <t>17654988-2</t>
  </si>
  <si>
    <t>MARIA DE FATIMA ALVES DA SILVA</t>
  </si>
  <si>
    <t>18230099-7</t>
  </si>
  <si>
    <t>MARIA DE FATIMA DA R TAKEDA</t>
  </si>
  <si>
    <t>30584973-6</t>
  </si>
  <si>
    <t>MARIA DE FATIMA DA SILVA</t>
  </si>
  <si>
    <t>63372902-4</t>
  </si>
  <si>
    <t>MARIA DE FATIMA DE JESUS</t>
  </si>
  <si>
    <t>29262407-4</t>
  </si>
  <si>
    <t>MARIA DE FATIMA GONCALVES</t>
  </si>
  <si>
    <t>20825871-1</t>
  </si>
  <si>
    <t>MARIA DE FATIMA HIBRAIM</t>
  </si>
  <si>
    <t>16146068-9</t>
  </si>
  <si>
    <t>21557110-1</t>
  </si>
  <si>
    <t>MARIA DE FATIMA TEMOTEO</t>
  </si>
  <si>
    <t>29935644-9</t>
  </si>
  <si>
    <t>MARIA DE FATIMA TOMAZ</t>
  </si>
  <si>
    <t>MARIA DE JESUS BATISTA</t>
  </si>
  <si>
    <t>36870492-0</t>
  </si>
  <si>
    <t>MARIA DE LOURDES DA SILVA</t>
  </si>
  <si>
    <t>32857299-8</t>
  </si>
  <si>
    <t>MARIA DE LOURDES DIAS DO VALE</t>
  </si>
  <si>
    <t>20309690-3</t>
  </si>
  <si>
    <t>37334877-0</t>
  </si>
  <si>
    <t>MARIA DE LOURDES FERREIRA</t>
  </si>
  <si>
    <t>13440675-8</t>
  </si>
  <si>
    <t>MARIA DE LOURDES SILVA JOSE</t>
  </si>
  <si>
    <t>12111834-4</t>
  </si>
  <si>
    <t>MARIA DE LOURDES SILVA MARTINS</t>
  </si>
  <si>
    <t>33439961-0</t>
  </si>
  <si>
    <t>MARIA DE LOURDES SILVERIO</t>
  </si>
  <si>
    <t>14673655-2</t>
  </si>
  <si>
    <t>MARIA DE LURDES CERQUEIRA REIS</t>
  </si>
  <si>
    <t>MARIA DE MOURA LUCAS DA SILVA</t>
  </si>
  <si>
    <t>20634833-2</t>
  </si>
  <si>
    <t>MARIA DEUZAMAR PROFIRIO S PAZ</t>
  </si>
  <si>
    <t>37772212-1</t>
  </si>
  <si>
    <t>MARIA DIVINA DIAS DE AGUIAR</t>
  </si>
  <si>
    <t>12501025-4</t>
  </si>
  <si>
    <t>MARIA DO C DE OLIVEIRA MORAES</t>
  </si>
  <si>
    <t>MARIA DO CARMO BENICIO</t>
  </si>
  <si>
    <t>6856989-0</t>
  </si>
  <si>
    <t>MARIA DO CARMO BOAES BARBOSA</t>
  </si>
  <si>
    <t>36481147-X</t>
  </si>
  <si>
    <t>MARIA DO CARMO DE ANDRADE</t>
  </si>
  <si>
    <t>24367312-7</t>
  </si>
  <si>
    <t>MARIA DO CARMO GUERRA</t>
  </si>
  <si>
    <t>MARIA DO CARMO M DOS SANTOS</t>
  </si>
  <si>
    <t>19204020-0</t>
  </si>
  <si>
    <t>MARIA DO CARMO PREGNOLATO</t>
  </si>
  <si>
    <t>MARIA DO CARMO RIBEIRO LEITE</t>
  </si>
  <si>
    <t>11956236-4</t>
  </si>
  <si>
    <t>MARIA DO CARMO SOARES</t>
  </si>
  <si>
    <t>22362495-0</t>
  </si>
  <si>
    <t>15483135-9</t>
  </si>
  <si>
    <t>MARIA DO CARMO TOLEDO</t>
  </si>
  <si>
    <t>12929693-4</t>
  </si>
  <si>
    <t>MARIA DO ROZARIO DA SILVA</t>
  </si>
  <si>
    <t>17742074-1</t>
  </si>
  <si>
    <t>MARIA DO SOCORRO DA PAZ ARAUJO</t>
  </si>
  <si>
    <t>39731787-6</t>
  </si>
  <si>
    <t>MARIA DO SOCORRO S DE BARROS</t>
  </si>
  <si>
    <t>8119247-2</t>
  </si>
  <si>
    <t>MARIA EDENI CALIXTO</t>
  </si>
  <si>
    <t>17780834-2</t>
  </si>
  <si>
    <t>MARIA EDNA LIMA</t>
  </si>
  <si>
    <t>32117499-9</t>
  </si>
  <si>
    <t>MARIA ELENA SERRANO DE BARROS</t>
  </si>
  <si>
    <t>19544880-7</t>
  </si>
  <si>
    <t>MARIA ELENICE PINTO SOARES</t>
  </si>
  <si>
    <t>15814997-X</t>
  </si>
  <si>
    <t>MARIA ELISA DOMINGOS CANDIDO</t>
  </si>
  <si>
    <t>12193258-8</t>
  </si>
  <si>
    <t>MARIA ELISA MARRA DOS REIS</t>
  </si>
  <si>
    <t>10674445-8</t>
  </si>
  <si>
    <t>MARIA ELISA OLIVEIRA</t>
  </si>
  <si>
    <t>19269355-4</t>
  </si>
  <si>
    <t>MARIA ELISABETE DE OLIVEIRA</t>
  </si>
  <si>
    <t>34611052-X</t>
  </si>
  <si>
    <t>MARIA ELZA DOS SANTOS FERREIRA</t>
  </si>
  <si>
    <t>27831059-X</t>
  </si>
  <si>
    <t>MARIA EMILIA FERREIRA</t>
  </si>
  <si>
    <t>MARIA EMILIA PEREIRA M FARIAS</t>
  </si>
  <si>
    <t>10707607-X</t>
  </si>
  <si>
    <t>MARIA ERCILIA FERREIRA</t>
  </si>
  <si>
    <t>21543319-1</t>
  </si>
  <si>
    <t>MARIA ERMINIA S M BONIZIO</t>
  </si>
  <si>
    <t>36178679-7</t>
  </si>
  <si>
    <t>MARIA EUCLIDES MOREIRA</t>
  </si>
  <si>
    <t>11053309-4</t>
  </si>
  <si>
    <t>MARIA EUDOCIA RODRIGUES MURICY</t>
  </si>
  <si>
    <t>24511844-5</t>
  </si>
  <si>
    <t>MARIA EUGENIA RODRIGUES</t>
  </si>
  <si>
    <t>MARIA FATIMA BENTO F MARTINS</t>
  </si>
  <si>
    <t>54676772-2</t>
  </si>
  <si>
    <t>MARIA FATIMA BEZERRA SILVA</t>
  </si>
  <si>
    <t>25750013-3</t>
  </si>
  <si>
    <t>MARIA FATIMA FREITAS PEREIRA</t>
  </si>
  <si>
    <t>25685822-6</t>
  </si>
  <si>
    <t>MARIA FATIMA MARIANO MATOS</t>
  </si>
  <si>
    <t>19152125-5</t>
  </si>
  <si>
    <t>MARIA FATIMA OLIVEIRA COSTA</t>
  </si>
  <si>
    <t>12656409-7</t>
  </si>
  <si>
    <t>MARIA FATIMA PANTOJA AMARAL</t>
  </si>
  <si>
    <t>21838262-5</t>
  </si>
  <si>
    <t>MARIA FATIMA SOARES SILVA</t>
  </si>
  <si>
    <t>MARIA FERNANDA GRECCHI SILVA</t>
  </si>
  <si>
    <t>30046814-3</t>
  </si>
  <si>
    <t>MARIA FERREIRA</t>
  </si>
  <si>
    <t>17974858-0</t>
  </si>
  <si>
    <t>MARIA FLAVIA BEZERRA DA SILVA</t>
  </si>
  <si>
    <t>27038488-1</t>
  </si>
  <si>
    <t>MARIA GENY DE JESUS</t>
  </si>
  <si>
    <t>MARIA GEREMIAS DE JESUS MORAIS</t>
  </si>
  <si>
    <t>14775511-6</t>
  </si>
  <si>
    <t>MARIA GILDETE GARCEZ SILVA</t>
  </si>
  <si>
    <t>23055564-0</t>
  </si>
  <si>
    <t>MARIA GISELIA DOS SANTOS</t>
  </si>
  <si>
    <t>21702893-7</t>
  </si>
  <si>
    <t>MARIA GIVANILDA MOURA</t>
  </si>
  <si>
    <t>MARIA GORETH SOUSA SANTOS</t>
  </si>
  <si>
    <t>28940882-9</t>
  </si>
  <si>
    <t>MARIA GRACAS ROCHA B M VIEIRA</t>
  </si>
  <si>
    <t>24914582-0</t>
  </si>
  <si>
    <t>MARIA GRACAS SANTOS RIBEIRO</t>
  </si>
  <si>
    <t>28882264-X</t>
  </si>
  <si>
    <t>MARIA HELENA ALVES DE OLIVEIRA</t>
  </si>
  <si>
    <t>35899647-8</t>
  </si>
  <si>
    <t>MARIA HELENA DA SILVA</t>
  </si>
  <si>
    <t>28332948-8</t>
  </si>
  <si>
    <t>MARIA HELENA DE LIMA</t>
  </si>
  <si>
    <t>18512301-6</t>
  </si>
  <si>
    <t>MARIA HELENA ERNESTO PEREIRA</t>
  </si>
  <si>
    <t>13908948-2</t>
  </si>
  <si>
    <t>MARIA HELENA MOURA BIANCHINI</t>
  </si>
  <si>
    <t>26509393-4</t>
  </si>
  <si>
    <t>MARIA HELENA TEIXEIRA DA ROCHA</t>
  </si>
  <si>
    <t>9116931-8</t>
  </si>
  <si>
    <t>MARIA HELENA TORRO REUTER</t>
  </si>
  <si>
    <t>MARIA HUGO RODRIGUES DE SOUZA</t>
  </si>
  <si>
    <t>29462083-7</t>
  </si>
  <si>
    <t>MARIA IGNES BITTENCOURT PAVAO</t>
  </si>
  <si>
    <t>8361871-5</t>
  </si>
  <si>
    <t>MARIA IMACULADA C S SANTOS</t>
  </si>
  <si>
    <t>20277659-1</t>
  </si>
  <si>
    <t>MARIA INES RITA</t>
  </si>
  <si>
    <t>MARIA INES VITOR FERREIRA</t>
  </si>
  <si>
    <t>21274247-4</t>
  </si>
  <si>
    <t>MARIA INEZ MARCELINO</t>
  </si>
  <si>
    <t>20427656-1</t>
  </si>
  <si>
    <t>MARIA IRACILDES GOMES DE SOUSA</t>
  </si>
  <si>
    <t>39410470-5</t>
  </si>
  <si>
    <t>MARIA IRENICE GOMES</t>
  </si>
  <si>
    <t>13747885-9</t>
  </si>
  <si>
    <t>MARIA ISABEL CALVO</t>
  </si>
  <si>
    <t>13387264-6</t>
  </si>
  <si>
    <t>MARIA ISABEL DE LIMA BATISTA</t>
  </si>
  <si>
    <t>19738280-0</t>
  </si>
  <si>
    <t>MARIA ISABEL DE SOUZA</t>
  </si>
  <si>
    <t>20012173-X</t>
  </si>
  <si>
    <t>MARIA ISABEL DOS SANTOS ALVES</t>
  </si>
  <si>
    <t>26686535-5</t>
  </si>
  <si>
    <t>MARIA ISABEL N S S COSTA</t>
  </si>
  <si>
    <t>21845311-5</t>
  </si>
  <si>
    <t>MARIA ISABEL RODRIGUES RIZZI</t>
  </si>
  <si>
    <t>6892906-7</t>
  </si>
  <si>
    <t>MARIA IVANETE PEREIRA FREIRES</t>
  </si>
  <si>
    <t>18734797-9</t>
  </si>
  <si>
    <t>MARIA IZABEL PEREIRA A MARQUES</t>
  </si>
  <si>
    <t>37982816-9</t>
  </si>
  <si>
    <t>MARIA IZIDORA SOUZA AMORIM</t>
  </si>
  <si>
    <t>12776980-8</t>
  </si>
  <si>
    <t>MARIA JOSE A DE S RODRIGUES</t>
  </si>
  <si>
    <t>12769369-5</t>
  </si>
  <si>
    <t>MARIA JOSE ABREU SILVA MARQUES</t>
  </si>
  <si>
    <t>28017064-6</t>
  </si>
  <si>
    <t>MARIA JOSE BARBOSA DE MOURA</t>
  </si>
  <si>
    <t>18449717-6</t>
  </si>
  <si>
    <t>MARIA JOSE BRAZ</t>
  </si>
  <si>
    <t>20260960-1</t>
  </si>
  <si>
    <t>MARIA JOSE CORREIA LOPES</t>
  </si>
  <si>
    <t>MARIA JOSE DA SILVA CRUZ</t>
  </si>
  <si>
    <t>13853386-6</t>
  </si>
  <si>
    <t>MARIA JOSE DA SILVA JANUARIO</t>
  </si>
  <si>
    <t>7484338-2</t>
  </si>
  <si>
    <t>MARIA JOSE DE JESUS</t>
  </si>
  <si>
    <t>38029814-4</t>
  </si>
  <si>
    <t>MARIA JOSE DE LIMA</t>
  </si>
  <si>
    <t>65029817-2</t>
  </si>
  <si>
    <t>37443813-4</t>
  </si>
  <si>
    <t>MARIA JOSE FELIZARDO DA CUNHA</t>
  </si>
  <si>
    <t>24860019-9</t>
  </si>
  <si>
    <t>MARIA JOSE FERREIRA OLIVEIRA</t>
  </si>
  <si>
    <t>15647252-1</t>
  </si>
  <si>
    <t>MARIA JOSE GOMES F SILVA</t>
  </si>
  <si>
    <t>15913491-2</t>
  </si>
  <si>
    <t>MARIA JOSE IZIDORIO S SERAFIM</t>
  </si>
  <si>
    <t>6513691-3</t>
  </si>
  <si>
    <t>MARIA JOSE JUSTINO DA SILVA</t>
  </si>
  <si>
    <t>MARIA JOSE MARIOTTI PAZIN</t>
  </si>
  <si>
    <t>MARIA JOSE MENDONCA DA SILVA</t>
  </si>
  <si>
    <t>14666484-X</t>
  </si>
  <si>
    <t>MARIA JOSE PEREIRA DAMASCENO</t>
  </si>
  <si>
    <t>25204148-3</t>
  </si>
  <si>
    <t>MARIA JUCILENE SILVA MOURA</t>
  </si>
  <si>
    <t>38546657-2</t>
  </si>
  <si>
    <t>MARIA JULIA QUEIROZ</t>
  </si>
  <si>
    <t>10681595-7</t>
  </si>
  <si>
    <t>MARIA LENIE PEREIRA DOS SANTOS</t>
  </si>
  <si>
    <t>MARIA LETICIA BORGES DA SILVA</t>
  </si>
  <si>
    <t>MARIA LIDIA DOS SANTOS</t>
  </si>
  <si>
    <t>MARIA LIVRAMENTO F SANTOS</t>
  </si>
  <si>
    <t>17545483-8</t>
  </si>
  <si>
    <t>MARIA LOURDES MARCAL LIMA LEAO</t>
  </si>
  <si>
    <t>59683846-3</t>
  </si>
  <si>
    <t>MARIA LOURDES SILVA SIVANTOS</t>
  </si>
  <si>
    <t>16483069-8</t>
  </si>
  <si>
    <t>MARIA LUCEVANDA ANDRADE MORAES</t>
  </si>
  <si>
    <t>17714489-0</t>
  </si>
  <si>
    <t>MARIA LUCI DOS SANTOS PEREIRA</t>
  </si>
  <si>
    <t>21272677-8</t>
  </si>
  <si>
    <t>MARIA LUCIA DE SOUZA ARAUJO</t>
  </si>
  <si>
    <t>30437670-X</t>
  </si>
  <si>
    <t>MARIA LUCIA DORINI</t>
  </si>
  <si>
    <t>MARIA LUCIA LEAL FERNANDES</t>
  </si>
  <si>
    <t>20498711-8</t>
  </si>
  <si>
    <t>MARIA LUCIA MITIKO SATO</t>
  </si>
  <si>
    <t>28961406-5</t>
  </si>
  <si>
    <t>MARIA LUCIA NOVAES DOS SANTOS</t>
  </si>
  <si>
    <t>MARIA LUCIA PORTES</t>
  </si>
  <si>
    <t>MARIA LUCIMAR DA PAZ</t>
  </si>
  <si>
    <t>63449901-4</t>
  </si>
  <si>
    <t>MARIA LUISA GALLO</t>
  </si>
  <si>
    <t>9507980-4</t>
  </si>
  <si>
    <t>MARIA LUIZA ALMEIDA GOES</t>
  </si>
  <si>
    <t>22973420-0</t>
  </si>
  <si>
    <t>MARIA LUIZA APARECIDA BARRETO</t>
  </si>
  <si>
    <t>17103561-6</t>
  </si>
  <si>
    <t>MARIA LUIZA DE CARVALHO</t>
  </si>
  <si>
    <t>21268026-2</t>
  </si>
  <si>
    <t>MARIA LUIZA DE SOUSA</t>
  </si>
  <si>
    <t>MARIA LUIZA DOS SANTOS</t>
  </si>
  <si>
    <t>13027650-9</t>
  </si>
  <si>
    <t>MARIA LURDES ALMEIDA C MIRANDA</t>
  </si>
  <si>
    <t>12279081-9</t>
  </si>
  <si>
    <t>MARIA LUZIMAR ALVES M DAVOLIO</t>
  </si>
  <si>
    <t>35580414-1</t>
  </si>
  <si>
    <t>MARIA MADALENA PACHECO TONIM</t>
  </si>
  <si>
    <t>42356190-X</t>
  </si>
  <si>
    <t>MARIA MADALENA S S OLIVEIRA</t>
  </si>
  <si>
    <t>16831026-0</t>
  </si>
  <si>
    <t>MARIA MADALENA T ALMEIDA</t>
  </si>
  <si>
    <t>7603738-1</t>
  </si>
  <si>
    <t>MARIA MARGARETE PEREIRA DIAS</t>
  </si>
  <si>
    <t>28241378-9</t>
  </si>
  <si>
    <t>MARIA MARGARETH SANTOS SOUZA</t>
  </si>
  <si>
    <t>27488234-6</t>
  </si>
  <si>
    <t>MARIA MARINA GUEDES S PAULA</t>
  </si>
  <si>
    <t>19501175-2</t>
  </si>
  <si>
    <t>MARIA MARTINS SANTOS PEREIRA</t>
  </si>
  <si>
    <t>15637411-0</t>
  </si>
  <si>
    <t>MARIA MENDES ARAUJO DA SILVA</t>
  </si>
  <si>
    <t>20603446-5</t>
  </si>
  <si>
    <t>MARIA NAZARE GOMES</t>
  </si>
  <si>
    <t>12957982-8</t>
  </si>
  <si>
    <t>MARIA NEIDE ALEXANDRE</t>
  </si>
  <si>
    <t>18834948-0</t>
  </si>
  <si>
    <t>MARIA NEIDE DA SILVA ARAUJO</t>
  </si>
  <si>
    <t>18180459-1</t>
  </si>
  <si>
    <t>MARIA NEIDE DOS SANTOS</t>
  </si>
  <si>
    <t>16789461-4</t>
  </si>
  <si>
    <t>MARIA NEVES PEREIRA SANTOS</t>
  </si>
  <si>
    <t>13964390-4</t>
  </si>
  <si>
    <t>MARIA NILSA DE SOUZA</t>
  </si>
  <si>
    <t>22917454-1</t>
  </si>
  <si>
    <t>MARIA NUBIA LIMA DE SOUZA</t>
  </si>
  <si>
    <t>17120850-X</t>
  </si>
  <si>
    <t>MARIA PAIXAO COSTA LIMA</t>
  </si>
  <si>
    <t>54924956-4</t>
  </si>
  <si>
    <t>MARIA PARTO COELHO SANTOS</t>
  </si>
  <si>
    <t>MARIA PENHA PINHEIRO SILVA</t>
  </si>
  <si>
    <t>18115305-1</t>
  </si>
  <si>
    <t>MARIA PEREIRA DE CARVALHO</t>
  </si>
  <si>
    <t>20261957-6</t>
  </si>
  <si>
    <t>MARIA PINHEIRO FEITOSA DA MOTA</t>
  </si>
  <si>
    <t>13634882-8</t>
  </si>
  <si>
    <t>MARIA RAIMUNDA FERREIRA COSTA</t>
  </si>
  <si>
    <t>35913934-6</t>
  </si>
  <si>
    <t>MARIA RAQUEL DE P N T FONSECA</t>
  </si>
  <si>
    <t>5495555-5</t>
  </si>
  <si>
    <t>MARIA REGILANE ALVES DE SOUZA</t>
  </si>
  <si>
    <t>35558979-5</t>
  </si>
  <si>
    <t>MARIA REGINA MARTINS GARCIA</t>
  </si>
  <si>
    <t>4039559-8</t>
  </si>
  <si>
    <t>MARIA REGINA NOGUEIRA AYUB</t>
  </si>
  <si>
    <t>7733186-2</t>
  </si>
  <si>
    <t>MARIA REGINA ROSSI</t>
  </si>
  <si>
    <t>MARIA ROCHA ALECRIM</t>
  </si>
  <si>
    <t>29839311-6</t>
  </si>
  <si>
    <t>MARIA ROSA VICENTE</t>
  </si>
  <si>
    <t>15220576-7</t>
  </si>
  <si>
    <t>MARIA ROSALINA BERNARDES GOMES</t>
  </si>
  <si>
    <t>8792654-4</t>
  </si>
  <si>
    <t>MARIA ROSARIO G FERNANDEZ</t>
  </si>
  <si>
    <t>10171957-7</t>
  </si>
  <si>
    <t>MARIA ROSARIO S ALBUQUERQUE</t>
  </si>
  <si>
    <t>MARIA SABINA NETA</t>
  </si>
  <si>
    <t>MARIA SALETE DA SILVA</t>
  </si>
  <si>
    <t>23167216-0</t>
  </si>
  <si>
    <t>MARIA SALETE GOMES DA SILVA</t>
  </si>
  <si>
    <t>20024211-8</t>
  </si>
  <si>
    <t>MARIA SANTOS MERCES SILVA</t>
  </si>
  <si>
    <t>22960194-7</t>
  </si>
  <si>
    <t>MARIA SELMA SILVA FREIRES</t>
  </si>
  <si>
    <t>21646609-X</t>
  </si>
  <si>
    <t>MARIA SILVA COSTA DOS SANTOS</t>
  </si>
  <si>
    <t>MARIA SOCORRO BARROS DE SOUSA</t>
  </si>
  <si>
    <t>39337600-X</t>
  </si>
  <si>
    <t>MARIA SOCORRO SANTOS SILVA</t>
  </si>
  <si>
    <t>MARIA SOCORRO SOUZA BARROS</t>
  </si>
  <si>
    <t>MARIA SOLANGE BONFA ALVES</t>
  </si>
  <si>
    <t>13828697-8</t>
  </si>
  <si>
    <t>MARIA SOLANGE BRAINER</t>
  </si>
  <si>
    <t>18195124-1</t>
  </si>
  <si>
    <t>MARIA SONIA SILVA MARQUES</t>
  </si>
  <si>
    <t>MARIA SUELI DE ALMEIDA SILVA</t>
  </si>
  <si>
    <t>17806906-1</t>
  </si>
  <si>
    <t>MARIA SUSANA GOMES ALCANTARA</t>
  </si>
  <si>
    <t>15610396-5</t>
  </si>
  <si>
    <t>MARIA SYLVIA AMARAL F V MENDES</t>
  </si>
  <si>
    <t>12853365-1</t>
  </si>
  <si>
    <t>MARIA TEREZA DA SILVA BARBOSA</t>
  </si>
  <si>
    <t>57323233-7</t>
  </si>
  <si>
    <t>MARIA TEREZINHA GOMES SANTOS</t>
  </si>
  <si>
    <t>25055108-1</t>
  </si>
  <si>
    <t>MARIA TIAGO GOMIDES</t>
  </si>
  <si>
    <t>7834905-9</t>
  </si>
  <si>
    <t>MARIA VALDIZIA DE SOUZA</t>
  </si>
  <si>
    <t>30211356-3</t>
  </si>
  <si>
    <t>MARIA VALERIA ALVES DA PAZ</t>
  </si>
  <si>
    <t>25326943-X</t>
  </si>
  <si>
    <t>MARIA VANDERLEIA DOS SANTOS</t>
  </si>
  <si>
    <t>32203314-7</t>
  </si>
  <si>
    <t>MARIA VERA LUCIA SILVA COSTA</t>
  </si>
  <si>
    <t>34083803-6</t>
  </si>
  <si>
    <t>MARIA VIEIRA FAGUNDES</t>
  </si>
  <si>
    <t>24782504-9</t>
  </si>
  <si>
    <t>MARIA WILMA DOS SANTOS LEITE</t>
  </si>
  <si>
    <t>25053734-5</t>
  </si>
  <si>
    <t>MARIA ZELIA CARVALHO SANTIAGO</t>
  </si>
  <si>
    <t>MARIA ZELIA DA SILVA</t>
  </si>
  <si>
    <t>9621863-0</t>
  </si>
  <si>
    <t>MARIA ZETILDES LIMA</t>
  </si>
  <si>
    <t>13530591-3</t>
  </si>
  <si>
    <t>MARIANA CACIATORI FURTADO</t>
  </si>
  <si>
    <t>24280315-5</t>
  </si>
  <si>
    <t>MARIANA DE LARA NEVES LAMANA</t>
  </si>
  <si>
    <t>40549953-X</t>
  </si>
  <si>
    <t>MARIANA RODRIGUES</t>
  </si>
  <si>
    <t>44231331-7</t>
  </si>
  <si>
    <t>MARIANA RODRIGUES A MENDONCA</t>
  </si>
  <si>
    <t>43544152-8</t>
  </si>
  <si>
    <t>MARIANA SACONATO</t>
  </si>
  <si>
    <t>27064322-9</t>
  </si>
  <si>
    <t>MARIANA SOUZA SANTOS</t>
  </si>
  <si>
    <t>28585526-8</t>
  </si>
  <si>
    <t>MARIANGELA PACHECO COSTA</t>
  </si>
  <si>
    <t>11852183-4</t>
  </si>
  <si>
    <t>MARICO HIGASA KUBO</t>
  </si>
  <si>
    <t>7571777-3</t>
  </si>
  <si>
    <t>MARILANDIA JESUS DA SILVA</t>
  </si>
  <si>
    <t>36515231-6</t>
  </si>
  <si>
    <t>MARILDA ALBUQUERQUE DE LIMA</t>
  </si>
  <si>
    <t>14793419-9</t>
  </si>
  <si>
    <t>MARILDA ALVES PRIORI ROCHA</t>
  </si>
  <si>
    <t>19197031-1</t>
  </si>
  <si>
    <t>MARILDA ANDRADE F DOMENEGUET</t>
  </si>
  <si>
    <t>20465948-6</t>
  </si>
  <si>
    <t>MARILDA APARECIDA TOLEDO SILVA</t>
  </si>
  <si>
    <t>9932555-X</t>
  </si>
  <si>
    <t>MARILDA DA SILVA</t>
  </si>
  <si>
    <t>23437454-8</t>
  </si>
  <si>
    <t>MARILDA DE ALMEIDA PEDROSO</t>
  </si>
  <si>
    <t>MARILDA MIRIAM DE OLIVEIRA</t>
  </si>
  <si>
    <t>15747333-8</t>
  </si>
  <si>
    <t>MARILDA ROMAO MORAES</t>
  </si>
  <si>
    <t>59065693-4</t>
  </si>
  <si>
    <t>MARILDA SANTOS OLIVEIRA LEME</t>
  </si>
  <si>
    <t>25559234-6</t>
  </si>
  <si>
    <t>MARILEIDE DE ALMEIDA SILVA</t>
  </si>
  <si>
    <t>58791113-X</t>
  </si>
  <si>
    <t>MARILENA DE CAMPOS GONCALVES</t>
  </si>
  <si>
    <t>17650681-0</t>
  </si>
  <si>
    <t>MARILENA FEITOSA MARTINS SOUZA</t>
  </si>
  <si>
    <t>24742696-9</t>
  </si>
  <si>
    <t>MARILENE DA CUNHA CORREA</t>
  </si>
  <si>
    <t>23200033-5</t>
  </si>
  <si>
    <t>MARILENE MARIA FRANCA SANDES</t>
  </si>
  <si>
    <t>19521423-7</t>
  </si>
  <si>
    <t>MARILENE RODRIGUES DA SILVA</t>
  </si>
  <si>
    <t>MARILENE SOARES RODRIGUES</t>
  </si>
  <si>
    <t>33334704-3</t>
  </si>
  <si>
    <t>MARILIA PEREIRA DA SILVA</t>
  </si>
  <si>
    <t>15857094-7</t>
  </si>
  <si>
    <t>MARILSA DA SILVA E SILVA</t>
  </si>
  <si>
    <t>13383686-1</t>
  </si>
  <si>
    <t>MARILU FEBRONIO RODRIGUES</t>
  </si>
  <si>
    <t>23376672-8</t>
  </si>
  <si>
    <t>MARILUCI LOPES DE FARIA</t>
  </si>
  <si>
    <t>MARILZA ALMEIDA GUERRA BARBOSA</t>
  </si>
  <si>
    <t>28234182-1</t>
  </si>
  <si>
    <t>MARILZA GAVIOLI SANCHES</t>
  </si>
  <si>
    <t>9495716-2</t>
  </si>
  <si>
    <t>MARILZA HELENA SANCHES</t>
  </si>
  <si>
    <t>26721007-3</t>
  </si>
  <si>
    <t>MARINA AP C DA SILVA</t>
  </si>
  <si>
    <t>11042440-2</t>
  </si>
  <si>
    <t>MARINA AUGUSTA DE OLIVEIRA</t>
  </si>
  <si>
    <t>16982510-3</t>
  </si>
  <si>
    <t>MARINA DE OLIVEIRA</t>
  </si>
  <si>
    <t>14978658-X</t>
  </si>
  <si>
    <t>MARINA DOS SANTOS</t>
  </si>
  <si>
    <t>11981202-2</t>
  </si>
  <si>
    <t>MARINA FATIMA ROSSI M PAIVA</t>
  </si>
  <si>
    <t>9687507-0</t>
  </si>
  <si>
    <t>MARINA GEMMA</t>
  </si>
  <si>
    <t>30044958-6</t>
  </si>
  <si>
    <t>MARINALVA COIMBRA LOPES VIDAL</t>
  </si>
  <si>
    <t>22288251-7</t>
  </si>
  <si>
    <t>MARINALVA PEREIRA O SILVA</t>
  </si>
  <si>
    <t>37442441-X</t>
  </si>
  <si>
    <t>MARINALVA PINHEIRO VECCI</t>
  </si>
  <si>
    <t>17415857-9</t>
  </si>
  <si>
    <t>MARINEA ALVES PIMENTEL</t>
  </si>
  <si>
    <t>27347092-9</t>
  </si>
  <si>
    <t>MARINES GONCALVES ALVES</t>
  </si>
  <si>
    <t>12625444-8</t>
  </si>
  <si>
    <t>MARINETE APARECIDA FONSECA</t>
  </si>
  <si>
    <t>MARINEZ ALVES ROCHA</t>
  </si>
  <si>
    <t>24521579-7</t>
  </si>
  <si>
    <t>MARINILSA LIMA DIAS ANUNCIACAO</t>
  </si>
  <si>
    <t>21514044-8</t>
  </si>
  <si>
    <t>MARIO ALBERTO CARMO JUNIOR</t>
  </si>
  <si>
    <t>33682880-9</t>
  </si>
  <si>
    <t>MARIONILDO ARBONELLI</t>
  </si>
  <si>
    <t>14837934-5</t>
  </si>
  <si>
    <t>MARISA APARECIDA B ALBUQUERQUE</t>
  </si>
  <si>
    <t>19709124-6</t>
  </si>
  <si>
    <t>MARISA APARECIDA DE CARVALHO</t>
  </si>
  <si>
    <t>MARISA CRISTINA ANADAO</t>
  </si>
  <si>
    <t>29172169-2</t>
  </si>
  <si>
    <t>MARISA DE JESUS DE CASTRO LIMA</t>
  </si>
  <si>
    <t>50887942013-6</t>
  </si>
  <si>
    <t>MARISA DE JESUS DE MOURA ROCHA</t>
  </si>
  <si>
    <t>23890369-2</t>
  </si>
  <si>
    <t>MARISA DE MACEDO</t>
  </si>
  <si>
    <t>12116872-4</t>
  </si>
  <si>
    <t>MARISA DE OLIVEIRA</t>
  </si>
  <si>
    <t>6286178-5</t>
  </si>
  <si>
    <t>MARISA FERNANDA M MINATO</t>
  </si>
  <si>
    <t>18562526-5</t>
  </si>
  <si>
    <t>MARISA HATSUE SHIMIZU</t>
  </si>
  <si>
    <t>8132656-7</t>
  </si>
  <si>
    <t>MARISA MARQUES DA SILVA</t>
  </si>
  <si>
    <t>30865551-5</t>
  </si>
  <si>
    <t>MARISA MIEKO EGAMI</t>
  </si>
  <si>
    <t>29416722-5</t>
  </si>
  <si>
    <t>MARISA REIS CARDOZO ARAUJO</t>
  </si>
  <si>
    <t>16736198-3</t>
  </si>
  <si>
    <t>MARISA ROSA FONSECA</t>
  </si>
  <si>
    <t>13193801-0</t>
  </si>
  <si>
    <t>MARISA SILVA BATISTA</t>
  </si>
  <si>
    <t>18651003-2</t>
  </si>
  <si>
    <t>MARISA VEIGA BEVILACQUA</t>
  </si>
  <si>
    <t>20618370-7</t>
  </si>
  <si>
    <t>MARISTELA INEZ PALOSCHI</t>
  </si>
  <si>
    <t>36173557-1</t>
  </si>
  <si>
    <t>MARITANIA DE OLIVEIRA</t>
  </si>
  <si>
    <t>13467248-3</t>
  </si>
  <si>
    <t>MARIUCHA CRISTINA BARBOSA</t>
  </si>
  <si>
    <t>29722321-5</t>
  </si>
  <si>
    <t>MARIVALDA DOS SANTOS RODRIGUES</t>
  </si>
  <si>
    <t>22910882-9</t>
  </si>
  <si>
    <t>MARIVANI ALVES</t>
  </si>
  <si>
    <t>20565666-3</t>
  </si>
  <si>
    <t>MARIZA CRISTINA BOTTURI</t>
  </si>
  <si>
    <t>27828087-0</t>
  </si>
  <si>
    <t>MARIZA DA SILVA ALMEIDA</t>
  </si>
  <si>
    <t>15226574-0</t>
  </si>
  <si>
    <t>MARIZE GRAZIELLI H MONTEIRO</t>
  </si>
  <si>
    <t>42662977-2</t>
  </si>
  <si>
    <t>MARLA CRISTIANI MORAIS BARBOSA</t>
  </si>
  <si>
    <t>17981778-4</t>
  </si>
  <si>
    <t>MARLENE DE JESUS PAIVA</t>
  </si>
  <si>
    <t>59243573-8</t>
  </si>
  <si>
    <t>MARLENE FERREIRA CAMPOS</t>
  </si>
  <si>
    <t>37513848-1</t>
  </si>
  <si>
    <t>MARLENE JOAQUIM SANTOS CRACCO</t>
  </si>
  <si>
    <t>33895243-3</t>
  </si>
  <si>
    <t>MARLENE MARIA DA SILVA NERY</t>
  </si>
  <si>
    <t>21799648-6</t>
  </si>
  <si>
    <t>MARLENE MARIANO</t>
  </si>
  <si>
    <t>17816033-7</t>
  </si>
  <si>
    <t>MARLENE MEDEIROS DA FONSECA</t>
  </si>
  <si>
    <t>13537993-3</t>
  </si>
  <si>
    <t>MARLENE NUNES COSTA</t>
  </si>
  <si>
    <t>17998335-0</t>
  </si>
  <si>
    <t>MARLENE RIBEIRO BORGES</t>
  </si>
  <si>
    <t>53587983-0</t>
  </si>
  <si>
    <t>MARLENE RIBEIRO SILVA</t>
  </si>
  <si>
    <t>14115894-3</t>
  </si>
  <si>
    <t>MARLENE SANTOS DA SILVA SOARES</t>
  </si>
  <si>
    <t>11846298-2</t>
  </si>
  <si>
    <t>MARLENE SOARES</t>
  </si>
  <si>
    <t>30767597-X</t>
  </si>
  <si>
    <t>MARLI ALVES PIZANI</t>
  </si>
  <si>
    <t>10808644-6</t>
  </si>
  <si>
    <t>MARLI DA SILVA VAL</t>
  </si>
  <si>
    <t>20796382-4</t>
  </si>
  <si>
    <t>MARLI FERREIRA</t>
  </si>
  <si>
    <t>17128381-8</t>
  </si>
  <si>
    <t>MARLI LOPES MATHIAS</t>
  </si>
  <si>
    <t>13517245-7</t>
  </si>
  <si>
    <t>MARLI LORENCO</t>
  </si>
  <si>
    <t>17322353-9</t>
  </si>
  <si>
    <t>MARLI RAIMUNDA DOS SANTOS</t>
  </si>
  <si>
    <t>38855451-4</t>
  </si>
  <si>
    <t>MARLI SCHEITEL</t>
  </si>
  <si>
    <t>35908514-3</t>
  </si>
  <si>
    <t>MARLI TEIXEIRA BIN DA COSTA</t>
  </si>
  <si>
    <t>11575548-2</t>
  </si>
  <si>
    <t>MARLY ANGELICA SILVA CARDOSO</t>
  </si>
  <si>
    <t>22332495-4</t>
  </si>
  <si>
    <t>MARQUIZA LEITE FEITOSA</t>
  </si>
  <si>
    <t>32792364-7</t>
  </si>
  <si>
    <t>MARTA AFFONSO ARANTES</t>
  </si>
  <si>
    <t>14668239-7</t>
  </si>
  <si>
    <t>MARTA APARECIDA MEIRA VALERIO</t>
  </si>
  <si>
    <t>29226977-8</t>
  </si>
  <si>
    <t>MARTA CELESTE SILVA LIMA</t>
  </si>
  <si>
    <t>MARTA CRISTINA CORREA ALMEIDA</t>
  </si>
  <si>
    <t>21846738-2</t>
  </si>
  <si>
    <t>MARTA DEL PORTO PEREIRA</t>
  </si>
  <si>
    <t>8005313-0</t>
  </si>
  <si>
    <t>MARTA DORNELES</t>
  </si>
  <si>
    <t>36561337-X</t>
  </si>
  <si>
    <t>MARTA NONATO CESAR</t>
  </si>
  <si>
    <t>18302299-3</t>
  </si>
  <si>
    <t>MARTA REGINA DE OLIVEIRA</t>
  </si>
  <si>
    <t>15653387-X</t>
  </si>
  <si>
    <t>MARTA XAVIER ALFREDO AQUINO</t>
  </si>
  <si>
    <t>25518553-4</t>
  </si>
  <si>
    <t>MARY ROSE LEITE MOREIRA</t>
  </si>
  <si>
    <t>4207624-9</t>
  </si>
  <si>
    <t>MARY SYLVIA CAPARROZ VANCETTO</t>
  </si>
  <si>
    <t>4997102-5</t>
  </si>
  <si>
    <t>MARYDALVA SANTOS BRITO</t>
  </si>
  <si>
    <t>23146693-6</t>
  </si>
  <si>
    <t>MARYVEL PELAEZ DIEGO</t>
  </si>
  <si>
    <t>17679624-1</t>
  </si>
  <si>
    <t>MATEUS MONTEIRO LATORRE</t>
  </si>
  <si>
    <t>42789039-1</t>
  </si>
  <si>
    <t>MATILDE SOARES PAZ</t>
  </si>
  <si>
    <t>28573410-6</t>
  </si>
  <si>
    <t>MAURA BARBOSA DA SILVA</t>
  </si>
  <si>
    <t>23722621-2</t>
  </si>
  <si>
    <t>MAURA CARDOSO CURTO</t>
  </si>
  <si>
    <t>24201136-6</t>
  </si>
  <si>
    <t>MAURICIA ALVES LOPES</t>
  </si>
  <si>
    <t>16773539-1</t>
  </si>
  <si>
    <t>MAURICIO ALBERTO BELLEM SOUKUP</t>
  </si>
  <si>
    <t>3841679-7</t>
  </si>
  <si>
    <t>MAURICIO BARROS DA SILVA</t>
  </si>
  <si>
    <t>44278374-7</t>
  </si>
  <si>
    <t>MAURICIO DA COSTA DE FARIA</t>
  </si>
  <si>
    <t>15648425-0</t>
  </si>
  <si>
    <t>MAURICIO GUIMARAES JUNIOR</t>
  </si>
  <si>
    <t>20584162-4</t>
  </si>
  <si>
    <t>MAURICIO ROZA DE OLIVEIRA</t>
  </si>
  <si>
    <t>5603800-8</t>
  </si>
  <si>
    <t>MAURILIO IZIDORO DA SILVA</t>
  </si>
  <si>
    <t>5086325-5</t>
  </si>
  <si>
    <t>MAURO FRANCISCO</t>
  </si>
  <si>
    <t>MAURO MENDES DE SOUZA</t>
  </si>
  <si>
    <t>6457182-8</t>
  </si>
  <si>
    <t>MAURO RENATO DE ANDRADE</t>
  </si>
  <si>
    <t>MAYANE PELHO SOLANO MECA</t>
  </si>
  <si>
    <t>46239451-7</t>
  </si>
  <si>
    <t>MAYARA SILVA DE OLIVEIRA</t>
  </si>
  <si>
    <t>47455423-5</t>
  </si>
  <si>
    <t>MAYRA REGINA G A PEREIRA</t>
  </si>
  <si>
    <t>44075405-7</t>
  </si>
  <si>
    <t>MEIRE ELLEN GONCALVES MARTINS</t>
  </si>
  <si>
    <t>43390132-9</t>
  </si>
  <si>
    <t>MEIRE ROSI BRANCALHAO SANTOS</t>
  </si>
  <si>
    <t>53961652-7</t>
  </si>
  <si>
    <t>MEIRY SIMONE OLIVEIRA DA SILVA</t>
  </si>
  <si>
    <t>MELKA VERONICA DE OLIVEIRA</t>
  </si>
  <si>
    <t>34147774-6</t>
  </si>
  <si>
    <t>MERCEDES LOPES</t>
  </si>
  <si>
    <t>MERCES CASSEMIRO</t>
  </si>
  <si>
    <t>11627427-X</t>
  </si>
  <si>
    <t>MERCIA APARECIDA CAVALCANTE</t>
  </si>
  <si>
    <t>22609958-1</t>
  </si>
  <si>
    <t>MERCIA MARIA SANTANA</t>
  </si>
  <si>
    <t>20485682-6</t>
  </si>
  <si>
    <t>MERCIA ROCHA MOREIRA</t>
  </si>
  <si>
    <t>15770742-8</t>
  </si>
  <si>
    <t>MICHEL ALESSANDRO O SILVA</t>
  </si>
  <si>
    <t>37081114-8</t>
  </si>
  <si>
    <t>MICHEL ALEXANDRE DE SOUZA</t>
  </si>
  <si>
    <t>29624364-4</t>
  </si>
  <si>
    <t>MICHEL COSER DOS SANTOS</t>
  </si>
  <si>
    <t>32849393-4</t>
  </si>
  <si>
    <t>MICHELE CRISTINA V ROCHA</t>
  </si>
  <si>
    <t>34118432-9</t>
  </si>
  <si>
    <t>MICHELE DE SOUZA BIZARI</t>
  </si>
  <si>
    <t>26279471-8</t>
  </si>
  <si>
    <t>MICHELE KATTY MAKINO</t>
  </si>
  <si>
    <t>35038289-X</t>
  </si>
  <si>
    <t>MICHELE MARQUES DA SILVA</t>
  </si>
  <si>
    <t>30315520-6</t>
  </si>
  <si>
    <t>MICHELE RAMOS OLIVEIRA</t>
  </si>
  <si>
    <t>32110634-9</t>
  </si>
  <si>
    <t>MICHELINE TEIXEIRA J PINHEIRO</t>
  </si>
  <si>
    <t>54030491-8</t>
  </si>
  <si>
    <t>MICHELLE MARQUES PINTO</t>
  </si>
  <si>
    <t>32045005-3</t>
  </si>
  <si>
    <t>MIGUEL ANGELO S DE MATTOS</t>
  </si>
  <si>
    <t>38553812-1</t>
  </si>
  <si>
    <t>MIGUEL CUSTODIO MENDES SILVA</t>
  </si>
  <si>
    <t>34178795-4</t>
  </si>
  <si>
    <t>MILENA APARECIDA ESCUDERO</t>
  </si>
  <si>
    <t>29055895-5</t>
  </si>
  <si>
    <t>MILENA APARECIDA S L GERMENEZ</t>
  </si>
  <si>
    <t>27594578-9</t>
  </si>
  <si>
    <t>MILENA RODRIGUES DE ALMEIDA</t>
  </si>
  <si>
    <t>43242086-1</t>
  </si>
  <si>
    <t>MILENA TRUDES OLIVEIRA CAIRES</t>
  </si>
  <si>
    <t>32676012-x</t>
  </si>
  <si>
    <t>MILENA ZAMBON GARCIA</t>
  </si>
  <si>
    <t>MILENE CAMPOS SANTOS SILVA</t>
  </si>
  <si>
    <t>40237516-6</t>
  </si>
  <si>
    <t>MILENE SZPUNAR</t>
  </si>
  <si>
    <t>37900066-0</t>
  </si>
  <si>
    <t>MILENNE URA SEIXAS SANTOS DIAS</t>
  </si>
  <si>
    <t>28709948-9</t>
  </si>
  <si>
    <t>MILMA REIS</t>
  </si>
  <si>
    <t>8197510-7</t>
  </si>
  <si>
    <t>MILTON AGOSTINHO BREVE</t>
  </si>
  <si>
    <t>13245062-8</t>
  </si>
  <si>
    <t>MILTON CESAR DE SOUZA OLIVEIRA</t>
  </si>
  <si>
    <t>21660124-1</t>
  </si>
  <si>
    <t>MILTON JOSE DA SILVA</t>
  </si>
  <si>
    <t>26683359-7</t>
  </si>
  <si>
    <t>MIRACI RODRIGUES A MATIAS</t>
  </si>
  <si>
    <t>27315387-0</t>
  </si>
  <si>
    <t>MIRAN DA SILVA DAMASCENO</t>
  </si>
  <si>
    <t>20465230-3</t>
  </si>
  <si>
    <t>MIRELA PAULA PUGAS</t>
  </si>
  <si>
    <t>30245118-3</t>
  </si>
  <si>
    <t>MIRELLA DOS SANTOS</t>
  </si>
  <si>
    <t>48577425-2</t>
  </si>
  <si>
    <t>MIRIAM BAPTISTA C NASCIMENTO</t>
  </si>
  <si>
    <t>29589595-0</t>
  </si>
  <si>
    <t>MIRIAM BARRA NOVA PACHECO</t>
  </si>
  <si>
    <t>17731560-X</t>
  </si>
  <si>
    <t>MIRIAM DE ALMEIDA ANDRADE</t>
  </si>
  <si>
    <t>14120369-9</t>
  </si>
  <si>
    <t>MIRIAM DO PRADO</t>
  </si>
  <si>
    <t>17745722-3</t>
  </si>
  <si>
    <t>MIRIAM GRAY NEVES DOS SANTOS</t>
  </si>
  <si>
    <t>20947177-3</t>
  </si>
  <si>
    <t>MIRIAM IOCO OGATA KAWAKATSU</t>
  </si>
  <si>
    <t>12752210-4</t>
  </si>
  <si>
    <t>MIRIAM ISHI</t>
  </si>
  <si>
    <t>15554866-9</t>
  </si>
  <si>
    <t>MIRIAM LEITE NASCIMENTO</t>
  </si>
  <si>
    <t>24355927-6</t>
  </si>
  <si>
    <t>MIRIAM MARIA JOSE</t>
  </si>
  <si>
    <t>15176423-2</t>
  </si>
  <si>
    <t>MIRIAM MIYUKI TAMASHIRO TERRA</t>
  </si>
  <si>
    <t>22803354-8</t>
  </si>
  <si>
    <t>MIRIAM MORAIS SANTOS LIMA</t>
  </si>
  <si>
    <t>42503271-1</t>
  </si>
  <si>
    <t>MIRIAM SANTOS ALVES MARQUES</t>
  </si>
  <si>
    <t>30917920-8</t>
  </si>
  <si>
    <t>MIRIAM SATIE MAKIYAMA SAITO</t>
  </si>
  <si>
    <t>24596437-X</t>
  </si>
  <si>
    <t>MIRIAM VIEIRA DA SILVA</t>
  </si>
  <si>
    <t>17925494-7</t>
  </si>
  <si>
    <t>MIRIDIANA APARECIDA G REZENDE</t>
  </si>
  <si>
    <t>42063648-1</t>
  </si>
  <si>
    <t>MIRNA PEREIRA DE BRITO</t>
  </si>
  <si>
    <t>30249710-9</t>
  </si>
  <si>
    <t>MISLENE TALITA DA CUNHA SOUZA</t>
  </si>
  <si>
    <t>33702017-6</t>
  </si>
  <si>
    <t>MISSENO MAIA</t>
  </si>
  <si>
    <t>55643459-6</t>
  </si>
  <si>
    <t>MISSIENE CASTRO MATIAZZI</t>
  </si>
  <si>
    <t>43722348-6</t>
  </si>
  <si>
    <t>MISSILENE DA CONCEICAO SANTOS</t>
  </si>
  <si>
    <t>12761640-0</t>
  </si>
  <si>
    <t>MITIELLE SANO DOS SANTOS</t>
  </si>
  <si>
    <t>35174113-6</t>
  </si>
  <si>
    <t>MOACIR VIEIRA JUNIOR</t>
  </si>
  <si>
    <t>32410449-2</t>
  </si>
  <si>
    <t>MOACYR GOMES AMORIM FILHO</t>
  </si>
  <si>
    <t>15242320-5</t>
  </si>
  <si>
    <t>MOISES DE JESUS COSTA LEITE</t>
  </si>
  <si>
    <t>MONICA APARECIDA N PASSARINHO</t>
  </si>
  <si>
    <t>29377396-8</t>
  </si>
  <si>
    <t>MONICA CALAMANDREI</t>
  </si>
  <si>
    <t>16170832-8</t>
  </si>
  <si>
    <t>MONICA CORDEIRO SILVA ALBERTO</t>
  </si>
  <si>
    <t>21780294-1</t>
  </si>
  <si>
    <t>MONICA CRISTINA B SANTOS</t>
  </si>
  <si>
    <t>18964020-0</t>
  </si>
  <si>
    <t>MONICA CRISTINA FERRAZ AGUIRRE</t>
  </si>
  <si>
    <t>MONICA DE ARAUJO OLIVEIRA</t>
  </si>
  <si>
    <t>32271643-3</t>
  </si>
  <si>
    <t>MONICA HERMINIA TREVISAN</t>
  </si>
  <si>
    <t>MONICA LOPES LIMA M ALMEIDA</t>
  </si>
  <si>
    <t>MONICA LUISA MENDONCA</t>
  </si>
  <si>
    <t>18972514-X</t>
  </si>
  <si>
    <t>MONICA MURARO BORTONE</t>
  </si>
  <si>
    <t>16776435-4</t>
  </si>
  <si>
    <t>MONICA NACAO FEIFERIS</t>
  </si>
  <si>
    <t>21573655-2</t>
  </si>
  <si>
    <t>MONICA PAES LEME AFFONSO</t>
  </si>
  <si>
    <t>17548228-7</t>
  </si>
  <si>
    <t>MONICA VALERIA AUGUSTAITIS</t>
  </si>
  <si>
    <t>24335935-4</t>
  </si>
  <si>
    <t>MONICA VANUSA DA SILVA</t>
  </si>
  <si>
    <t>17799059-4</t>
  </si>
  <si>
    <t>MONIQUE VIALLI DOS SANTOS</t>
  </si>
  <si>
    <t>42908097-9</t>
  </si>
  <si>
    <t>MURILO DIONIZIO</t>
  </si>
  <si>
    <t>40571580-8</t>
  </si>
  <si>
    <t>MYCHELY SAVOLDI DE SOUZA</t>
  </si>
  <si>
    <t>40428433-4</t>
  </si>
  <si>
    <t>NAARA RAYMUNDO</t>
  </si>
  <si>
    <t>6231282-0</t>
  </si>
  <si>
    <t>NADIA APARECIDA MARTORINI</t>
  </si>
  <si>
    <t>16514016-1</t>
  </si>
  <si>
    <t>NADIA NASCIMENTO MACHADO</t>
  </si>
  <si>
    <t>12809659-7</t>
  </si>
  <si>
    <t>NADIA SOUSA SILVA T ROCHA</t>
  </si>
  <si>
    <t>17896616-2</t>
  </si>
  <si>
    <t>NADIR MARIA PINTO RIBEIRO</t>
  </si>
  <si>
    <t>16871615-X</t>
  </si>
  <si>
    <t>NADJA MARIA RABELO NAVAS</t>
  </si>
  <si>
    <t>22543512-3</t>
  </si>
  <si>
    <t>NAIARA TRELHA GENERALI</t>
  </si>
  <si>
    <t>40157954-2</t>
  </si>
  <si>
    <t>NAIR DA SILVA SOUZA</t>
  </si>
  <si>
    <t>18450621-9</t>
  </si>
  <si>
    <t>NAIR MORENO PIRES</t>
  </si>
  <si>
    <t>17850660-6</t>
  </si>
  <si>
    <t>NANCI DO NASCIMENTO</t>
  </si>
  <si>
    <t>NANCI OTILIA CHACON R DEZOTTI</t>
  </si>
  <si>
    <t>13551711-4</t>
  </si>
  <si>
    <t>NANCI RODRIGUES B VERDIANI</t>
  </si>
  <si>
    <t>7407793-4</t>
  </si>
  <si>
    <t>NANCY MIYUKI ONO</t>
  </si>
  <si>
    <t>8396526-9</t>
  </si>
  <si>
    <t>NANCY RIBEIRO DOMINGUES</t>
  </si>
  <si>
    <t>9601373-4</t>
  </si>
  <si>
    <t>NARA MUNIZ OLIVEIRA PORFIRIO</t>
  </si>
  <si>
    <t>24972097-8</t>
  </si>
  <si>
    <t>NATACHA FERNANDES C PACHECO</t>
  </si>
  <si>
    <t>41600086-1</t>
  </si>
  <si>
    <t>NATALIA DO NASCIMENTO PINHATA</t>
  </si>
  <si>
    <t>41775701-3</t>
  </si>
  <si>
    <t>NATALIA PAULA MORAES FERREIRA</t>
  </si>
  <si>
    <t>46605520-1</t>
  </si>
  <si>
    <t>NATALINA NUNES MORAIS LADEIA</t>
  </si>
  <si>
    <t>29015050-4</t>
  </si>
  <si>
    <t>NATHALIA CAROLINA DE SOUZA</t>
  </si>
  <si>
    <t>44385761-1</t>
  </si>
  <si>
    <t>NATHALIA SILVA DOS SANTOS</t>
  </si>
  <si>
    <t>34087144-1</t>
  </si>
  <si>
    <t>NATIVIDADE SOUZA ELAMIM</t>
  </si>
  <si>
    <t>11627061-5</t>
  </si>
  <si>
    <t>NAYARA APARECIDA QUINTILIANO</t>
  </si>
  <si>
    <t>44740392-8</t>
  </si>
  <si>
    <t>NAYARA MEIRA MESQUITA</t>
  </si>
  <si>
    <t>49169099-X</t>
  </si>
  <si>
    <t>NAYARA OLIVEIRA DE BRITO</t>
  </si>
  <si>
    <t>36130568-0</t>
  </si>
  <si>
    <t>NAYARA POLICARPO PRADO CRISTO</t>
  </si>
  <si>
    <t>41699110-5</t>
  </si>
  <si>
    <t>NEA MIWA KASHIWAGI</t>
  </si>
  <si>
    <t>24176458-0</t>
  </si>
  <si>
    <t>NEDSON MENDES REIS SOBRINHO</t>
  </si>
  <si>
    <t>9188690-9</t>
  </si>
  <si>
    <t>NEIDE DA CRUZ</t>
  </si>
  <si>
    <t>24737275-4</t>
  </si>
  <si>
    <t>NEIDE DE SOUZA SANTOS</t>
  </si>
  <si>
    <t>16200651-2</t>
  </si>
  <si>
    <t>NEIDE FATIMA EVANGELISTA</t>
  </si>
  <si>
    <t>NEIDE FRANCISCO TOMAZ DE SOUZA</t>
  </si>
  <si>
    <t>16448546-6</t>
  </si>
  <si>
    <t>NEIDE JUSTINO</t>
  </si>
  <si>
    <t>13979197-8</t>
  </si>
  <si>
    <t>NEIDE MARIA PAIXAO SILVA</t>
  </si>
  <si>
    <t>19221894-3</t>
  </si>
  <si>
    <t>NEIDE MONICA DE ARAUJO CAMARGO</t>
  </si>
  <si>
    <t>NELCI COUTINHO DA SILVA</t>
  </si>
  <si>
    <t>20477520-6</t>
  </si>
  <si>
    <t>NELCI FRANCISCA DE MORAES</t>
  </si>
  <si>
    <t>12636110-1</t>
  </si>
  <si>
    <t>NELIE MARIA VENTURINI</t>
  </si>
  <si>
    <t>7705455-6</t>
  </si>
  <si>
    <t>NELSINA DA SILVA</t>
  </si>
  <si>
    <t>15100090-6</t>
  </si>
  <si>
    <t>NELSON BADIN</t>
  </si>
  <si>
    <t>16869783-X</t>
  </si>
  <si>
    <t>NERI SILVA</t>
  </si>
  <si>
    <t>11599832-9</t>
  </si>
  <si>
    <t>NERILDA MARIA DA SILVA</t>
  </si>
  <si>
    <t>13803056-X</t>
  </si>
  <si>
    <t>NETIE AQUINO DA COSTA</t>
  </si>
  <si>
    <t>10230334-4</t>
  </si>
  <si>
    <t>NEUSA ANTONIA BENTO LOPES</t>
  </si>
  <si>
    <t>NEUSA DOS SANTOS</t>
  </si>
  <si>
    <t>28194790-9</t>
  </si>
  <si>
    <t>NEUSA GONCALVES</t>
  </si>
  <si>
    <t>17195361-7</t>
  </si>
  <si>
    <t>NEUSA MARIA DE OLIVEIRA</t>
  </si>
  <si>
    <t>10411258-X</t>
  </si>
  <si>
    <t>NEUSA MARIA OLIVEIRA FERREIRA</t>
  </si>
  <si>
    <t>13301969-X</t>
  </si>
  <si>
    <t>NEUSA MARIA PIRES</t>
  </si>
  <si>
    <t>23580612-2</t>
  </si>
  <si>
    <t>NEUSA RODRIGUES DA SILVA</t>
  </si>
  <si>
    <t>18701846-7</t>
  </si>
  <si>
    <t>NEUZA FERREIRA DA SILVA</t>
  </si>
  <si>
    <t>12669823-5</t>
  </si>
  <si>
    <t>NEUZELI FERREIRA DE SOUZA</t>
  </si>
  <si>
    <t>17956870-X</t>
  </si>
  <si>
    <t>NEUZELITA LOPES BARROS SILVA</t>
  </si>
  <si>
    <t>34815208-5</t>
  </si>
  <si>
    <t>NEWTON NAOYOSHI MIYASAKI</t>
  </si>
  <si>
    <t>NICEIA H S DE OLIVEIRA</t>
  </si>
  <si>
    <t>10834033-8</t>
  </si>
  <si>
    <t>NICELIA AMBROSIO SOARES SILVA</t>
  </si>
  <si>
    <t>16508863-1</t>
  </si>
  <si>
    <t>NICOLAU CELESTINO CONCEICAO</t>
  </si>
  <si>
    <t>36295596-7</t>
  </si>
  <si>
    <t>NICOLE LOPES LIMA CUGINO</t>
  </si>
  <si>
    <t>11118424-0</t>
  </si>
  <si>
    <t>NILCE DE CASSIA RABELO</t>
  </si>
  <si>
    <t>53357872-3</t>
  </si>
  <si>
    <t>NILDE A MARIZ NOGUEIRA</t>
  </si>
  <si>
    <t>5237251-0</t>
  </si>
  <si>
    <t>NILSEIA MARIA JOSEPETTI TAVORA</t>
  </si>
  <si>
    <t>25900577-0</t>
  </si>
  <si>
    <t>NILSON SILVEIRA LISBOA</t>
  </si>
  <si>
    <t>13322245-7</t>
  </si>
  <si>
    <t>NILVA MATIAS DOS REIS</t>
  </si>
  <si>
    <t>NILVA XAVIER DA SILVA</t>
  </si>
  <si>
    <t>NILZA APARECIDA F CARVALHO</t>
  </si>
  <si>
    <t>5995346-9</t>
  </si>
  <si>
    <t>NILZA APARECIDA VIEIRA BONATO</t>
  </si>
  <si>
    <t>NILZA HATSUE ONO OGATA</t>
  </si>
  <si>
    <t>19713791-X</t>
  </si>
  <si>
    <t>NILZA SANTANA RODRIGUES</t>
  </si>
  <si>
    <t>29853808-8</t>
  </si>
  <si>
    <t>NIONE ELERATI COSTA PATRICIO</t>
  </si>
  <si>
    <t>16533872-6</t>
  </si>
  <si>
    <t>NIVALDA RAIMUNDA SILVA ARAUJO</t>
  </si>
  <si>
    <t>20639355-6</t>
  </si>
  <si>
    <t>NIVALDO ALVES DA SILVA</t>
  </si>
  <si>
    <t>35822691-0</t>
  </si>
  <si>
    <t>NIVEA LOPES GUIMARAES SILVA</t>
  </si>
  <si>
    <t>28236355-5</t>
  </si>
  <si>
    <t>NIVIA MARIA ORTIZ PALUDETTO</t>
  </si>
  <si>
    <t>23604908-2</t>
  </si>
  <si>
    <t>NIZIA C V A S NASCIMENTO</t>
  </si>
  <si>
    <t>26304264-9</t>
  </si>
  <si>
    <t>NOEMI DE ALMEIDA CORREA</t>
  </si>
  <si>
    <t>NOEMI DOS REIS MARTINS</t>
  </si>
  <si>
    <t>24315425-2</t>
  </si>
  <si>
    <t>NOEMY MARA DA SILVA</t>
  </si>
  <si>
    <t>20162852-1</t>
  </si>
  <si>
    <t>NORIVAL PEREIRA MARCONDES</t>
  </si>
  <si>
    <t>NORMA MORAES DIAS</t>
  </si>
  <si>
    <t>11880056-5</t>
  </si>
  <si>
    <t>ODAILDO VIEIRA COSTA</t>
  </si>
  <si>
    <t>59797884-0</t>
  </si>
  <si>
    <t>ODAIR JOSE DA SILVA AZEREDO</t>
  </si>
  <si>
    <t>25809765-6</t>
  </si>
  <si>
    <t>ODETE ROSA DE MORAES FREITAS</t>
  </si>
  <si>
    <t>ODILA DE OLIVEIRA</t>
  </si>
  <si>
    <t>OLAVO VOLNEI MOURA DA SILVA</t>
  </si>
  <si>
    <t>28695426-6</t>
  </si>
  <si>
    <t>OLEIDE BAZARIN JULIANO</t>
  </si>
  <si>
    <t>13145402-X</t>
  </si>
  <si>
    <t>OLGA BARROS DA SILVA FIGUEIRA</t>
  </si>
  <si>
    <t>10586605-2</t>
  </si>
  <si>
    <t>OLGA KAKO</t>
  </si>
  <si>
    <t>4849635-2</t>
  </si>
  <si>
    <t>OLGA SILVIA PEREIRA DA SILVA</t>
  </si>
  <si>
    <t>13874351-4</t>
  </si>
  <si>
    <t>OLGA SUELI MARTUCCI</t>
  </si>
  <si>
    <t>12921612-4</t>
  </si>
  <si>
    <t>OLINDA GONZAGA DE MORAES</t>
  </si>
  <si>
    <t>22459708-5</t>
  </si>
  <si>
    <t>OLIVALDA GONCALVES DA SILVA</t>
  </si>
  <si>
    <t>29075224-3</t>
  </si>
  <si>
    <t>OLIVIA GUSMAO NETA DOMINGUES</t>
  </si>
  <si>
    <t>18288415-6</t>
  </si>
  <si>
    <t>ONELICE DE ALMEIDA LOPES</t>
  </si>
  <si>
    <t>24803846-1</t>
  </si>
  <si>
    <t>ONOFRE SOUSA ASSUNCAO JUNIOR</t>
  </si>
  <si>
    <t>33822637-0</t>
  </si>
  <si>
    <t>OSMAIR CERQUIARI SPONTON</t>
  </si>
  <si>
    <t>25059222-8</t>
  </si>
  <si>
    <t>OSMALIA ALICE DA SILVA</t>
  </si>
  <si>
    <t>OSVALDO DOS SANTOS</t>
  </si>
  <si>
    <t>OSVALDO DOS SANTOS JUNIOR</t>
  </si>
  <si>
    <t>24968332-5</t>
  </si>
  <si>
    <t>OSVALDO HAKIO TAKEDA</t>
  </si>
  <si>
    <t>OSVANIL APARECIDO NERGER</t>
  </si>
  <si>
    <t>8234676-8</t>
  </si>
  <si>
    <t>OSWALDO FERNANDES JUNIOR</t>
  </si>
  <si>
    <t>OZANIA CRISTINA M FERREIRA</t>
  </si>
  <si>
    <t>27513502-0</t>
  </si>
  <si>
    <t>OZELIA MANGANARO FARNEZIO</t>
  </si>
  <si>
    <t>18641067-0</t>
  </si>
  <si>
    <t>PALMIRA MARIA SILVA FERNANDEZ</t>
  </si>
  <si>
    <t>19766190-7</t>
  </si>
  <si>
    <t>PATRICIA ALCOFORADO P LIMA</t>
  </si>
  <si>
    <t>25569021-6</t>
  </si>
  <si>
    <t>PATRICIA ANGELO JESUS ARAUJO</t>
  </si>
  <si>
    <t>32492124-X</t>
  </si>
  <si>
    <t>PATRICIA APARECIDA DA SILVA</t>
  </si>
  <si>
    <t>20658980-3</t>
  </si>
  <si>
    <t>PATRICIA BARREIROS DE OLIVEIRA</t>
  </si>
  <si>
    <t>48002934-9</t>
  </si>
  <si>
    <t>PATRICIA DA SILVA VEIGA</t>
  </si>
  <si>
    <t>27232398-6</t>
  </si>
  <si>
    <t>PATRICIA DA SILVEIRA JOAO</t>
  </si>
  <si>
    <t>29656749-8</t>
  </si>
  <si>
    <t>PATRICIA DANIELA JANUARIO</t>
  </si>
  <si>
    <t>53200695-1</t>
  </si>
  <si>
    <t>PATRICIA DE FATIMA CAMPANHER</t>
  </si>
  <si>
    <t>18857785-3</t>
  </si>
  <si>
    <t>PATRICIA DE PAULI BILLO</t>
  </si>
  <si>
    <t>40729949-X</t>
  </si>
  <si>
    <t>PATRICIA DE SOUZA</t>
  </si>
  <si>
    <t>26540506-3</t>
  </si>
  <si>
    <t>PATRICIA DOS SANTOS BARRETO</t>
  </si>
  <si>
    <t>30629846-6</t>
  </si>
  <si>
    <t>PATRICIA EBERSON S OLIVEIRA</t>
  </si>
  <si>
    <t>23210813-4</t>
  </si>
  <si>
    <t>PATRICIA FELISBINO RODRIGUES</t>
  </si>
  <si>
    <t>33328530-X</t>
  </si>
  <si>
    <t>PATRICIA GIGLIOTTI GOMES</t>
  </si>
  <si>
    <t>40778399-4</t>
  </si>
  <si>
    <t>PATRICIA GOMES DOS SANTOS</t>
  </si>
  <si>
    <t>32538758-8</t>
  </si>
  <si>
    <t>PATRICIA GRACAS H MACEDO</t>
  </si>
  <si>
    <t>24937154-6</t>
  </si>
  <si>
    <t>PATRICIA LEANDRA SANTOS</t>
  </si>
  <si>
    <t>22912388-0</t>
  </si>
  <si>
    <t>PATRICIA LEDA TOTTI SALGADO</t>
  </si>
  <si>
    <t>16742230-3</t>
  </si>
  <si>
    <t>PATRICIA LOURDES SANTOS LIMA</t>
  </si>
  <si>
    <t>20754552-2</t>
  </si>
  <si>
    <t>PATRICIA MEGUMI NAKAMURA</t>
  </si>
  <si>
    <t>33231954-4</t>
  </si>
  <si>
    <t>PATRICIA MIRANDA COSTA</t>
  </si>
  <si>
    <t>27039570-2</t>
  </si>
  <si>
    <t>PATRICIA NIERI MARTINS</t>
  </si>
  <si>
    <t>11748017-4</t>
  </si>
  <si>
    <t>PATRICIA PEREIRA SANTANA</t>
  </si>
  <si>
    <t>21478358-3</t>
  </si>
  <si>
    <t>PATRICIA RODRIGUES DE OLIVEIRA</t>
  </si>
  <si>
    <t>44814886-9</t>
  </si>
  <si>
    <t>PATRICIA RODRIGUES DOMINGUES</t>
  </si>
  <si>
    <t>42509355-4</t>
  </si>
  <si>
    <t>PATRICIA SANTOS SOARES</t>
  </si>
  <si>
    <t>27533964-6</t>
  </si>
  <si>
    <t>PATRICIA VALENTIM A CORREALI</t>
  </si>
  <si>
    <t>10999908-3</t>
  </si>
  <si>
    <t>PATRICIA VANES LEITE QUEIROZ</t>
  </si>
  <si>
    <t>30495492-5</t>
  </si>
  <si>
    <t>PAULA AMARAL RIBEIRO</t>
  </si>
  <si>
    <t>20216363-5</t>
  </si>
  <si>
    <t>PAULA ANDREA GONCALVES PASTOR</t>
  </si>
  <si>
    <t>23963070-1</t>
  </si>
  <si>
    <t>PAULA BARBOSA MESQUITA</t>
  </si>
  <si>
    <t>27877737-5</t>
  </si>
  <si>
    <t>PAULA BATISTA DOS SANTOS</t>
  </si>
  <si>
    <t>34487543-X</t>
  </si>
  <si>
    <t>PAULA COVAS BORGES CALIPO</t>
  </si>
  <si>
    <t>10977621-5</t>
  </si>
  <si>
    <t>PAULA COYADO RODRIGUES GARCIA</t>
  </si>
  <si>
    <t>43865289-7</t>
  </si>
  <si>
    <t>PAULA CRISTINA S L MONTEIRO</t>
  </si>
  <si>
    <t>PAULA CRISTINA VERSI DE GOUVEA</t>
  </si>
  <si>
    <t>42803385-4</t>
  </si>
  <si>
    <t>PAULA DE OLIVEIRA SIQUEIRA</t>
  </si>
  <si>
    <t>24170759-6</t>
  </si>
  <si>
    <t>PAULA ESTEVES DA SILVA LIMA</t>
  </si>
  <si>
    <t>34665764-7</t>
  </si>
  <si>
    <t>PAULA FAVARETTO PINTO COELHO</t>
  </si>
  <si>
    <t>20199713-7</t>
  </si>
  <si>
    <t>PAULA GONCALVES DIAS</t>
  </si>
  <si>
    <t>27728064-3</t>
  </si>
  <si>
    <t>PAULA KARKOSKI PEREIRA</t>
  </si>
  <si>
    <t>33721732-4</t>
  </si>
  <si>
    <t>PAULA SENA MEDEIROS</t>
  </si>
  <si>
    <t>34606522-7</t>
  </si>
  <si>
    <t>PAULA SPINELI GUIMARAES</t>
  </si>
  <si>
    <t>18150284-7</t>
  </si>
  <si>
    <t>PAULA VALERIA SILVA N SANTOS</t>
  </si>
  <si>
    <t>20451881-7</t>
  </si>
  <si>
    <t>PAULO ALVES TEIXEIRA</t>
  </si>
  <si>
    <t>PAULO AUGUSTO ARATA</t>
  </si>
  <si>
    <t>28061986-8</t>
  </si>
  <si>
    <t>PAULO CESAR DE SOUZA</t>
  </si>
  <si>
    <t>13519712-0</t>
  </si>
  <si>
    <t>PAULO CESAR PEREIRA DE ARAUJO</t>
  </si>
  <si>
    <t>15514377-3</t>
  </si>
  <si>
    <t>PAULO CESAR TAVARES RAMOS</t>
  </si>
  <si>
    <t>9288105-1</t>
  </si>
  <si>
    <t>PAULO CEZAR DO NASCIMENTO</t>
  </si>
  <si>
    <t>17174078-6</t>
  </si>
  <si>
    <t>PAULO DIAS PEREIRA</t>
  </si>
  <si>
    <t>23230347-2</t>
  </si>
  <si>
    <t>PAULO EDUARDO DE SOUZA</t>
  </si>
  <si>
    <t>15798018-2</t>
  </si>
  <si>
    <t>PAULO EDUARDO SERCHIARI</t>
  </si>
  <si>
    <t>14426766-4</t>
  </si>
  <si>
    <t>PAULO EVANDRO ROCHA</t>
  </si>
  <si>
    <t>26225518-2</t>
  </si>
  <si>
    <t>PAULO HENRIQUE P D ALPINO</t>
  </si>
  <si>
    <t>13912751-3</t>
  </si>
  <si>
    <t>PAULO IVAN REZENDE DA SILVA</t>
  </si>
  <si>
    <t>PAULO ROBERTO DOS SANTOS</t>
  </si>
  <si>
    <t>20984269-6</t>
  </si>
  <si>
    <t>PAULO ROGERIO LUZ</t>
  </si>
  <si>
    <t>17945318-X</t>
  </si>
  <si>
    <t>PAULO SERGIO AUGUSTI</t>
  </si>
  <si>
    <t>PAULO SERGIO FONSECA R LIMA</t>
  </si>
  <si>
    <t>18370699-7</t>
  </si>
  <si>
    <t>PAULO SERGIO QUESSADA GIMENES</t>
  </si>
  <si>
    <t>10594680-1</t>
  </si>
  <si>
    <t>PAULO TADEU D FONSECA</t>
  </si>
  <si>
    <t>16322920-X</t>
  </si>
  <si>
    <t>PEDRO APARECIDO ARAUJO COSTA</t>
  </si>
  <si>
    <t>19439899-7</t>
  </si>
  <si>
    <t>PEDRO CARLOS MULLER</t>
  </si>
  <si>
    <t>PEDRO CARMO BIANCO</t>
  </si>
  <si>
    <t>17860476-8</t>
  </si>
  <si>
    <t>PEDRO CARMO DE SOUZA</t>
  </si>
  <si>
    <t>17650878-8</t>
  </si>
  <si>
    <t>PEDRO DA SILVA</t>
  </si>
  <si>
    <t>11098371-3</t>
  </si>
  <si>
    <t>PEDRO PAULO FARIAS DE LIMA</t>
  </si>
  <si>
    <t>11494188-9</t>
  </si>
  <si>
    <t>PERICLES VIEIRA DA SILVA</t>
  </si>
  <si>
    <t>PLINIO MIGUEL ARCURI</t>
  </si>
  <si>
    <t>30245826-8</t>
  </si>
  <si>
    <t>PRISCILA ANTUNES GAZOTO</t>
  </si>
  <si>
    <t>35076267-3</t>
  </si>
  <si>
    <t>PRISCILA BIANCA A MOMESSO</t>
  </si>
  <si>
    <t>26601298-X</t>
  </si>
  <si>
    <t>PRISCILA DE CASTILHO GARCIA</t>
  </si>
  <si>
    <t>PRISCILA DE JESUS DIAS</t>
  </si>
  <si>
    <t>42333025-1</t>
  </si>
  <si>
    <t>PRISCILA GERCOV DE AMORIM</t>
  </si>
  <si>
    <t>16663691-5</t>
  </si>
  <si>
    <t>PRISCILA JORGE NOVAIS</t>
  </si>
  <si>
    <t>PRISCILA PENA AMORIM</t>
  </si>
  <si>
    <t>32711747-3</t>
  </si>
  <si>
    <t>PRISCILA SILVANIA ANJOS LIMA</t>
  </si>
  <si>
    <t>13335914-1</t>
  </si>
  <si>
    <t>PRISCILA VALEJO CARVALHO</t>
  </si>
  <si>
    <t>28795731-7</t>
  </si>
  <si>
    <t>PRISCILLA CORTIZO CARBONE</t>
  </si>
  <si>
    <t>30847643-8</t>
  </si>
  <si>
    <t>PRISCILLA GUIMARAES DE GOUVEIA</t>
  </si>
  <si>
    <t>27072544-1</t>
  </si>
  <si>
    <t>PRISCILLA LISANDRA S CONCEICAO</t>
  </si>
  <si>
    <t>28392531-0</t>
  </si>
  <si>
    <t>QUITERIA MARIA SILVA V ALMEIDA</t>
  </si>
  <si>
    <t>20304156-2</t>
  </si>
  <si>
    <t>RAFAEL ADAO BUOZO</t>
  </si>
  <si>
    <t>RAFAEL AUGUSTO MARQUES</t>
  </si>
  <si>
    <t>33173926-4</t>
  </si>
  <si>
    <t>RAFAEL BALANCIERI BARROS</t>
  </si>
  <si>
    <t>40785728-X</t>
  </si>
  <si>
    <t>RAFAEL BARBOSA DA SILVA</t>
  </si>
  <si>
    <t>43397135-6</t>
  </si>
  <si>
    <t>RAFAEL DA FONSECA ANDRADE</t>
  </si>
  <si>
    <t>26469918-X</t>
  </si>
  <si>
    <t>RAFAEL DE JESUS BORGES</t>
  </si>
  <si>
    <t>33090832-7</t>
  </si>
  <si>
    <t>RAFAEL DE OLIVEIRA ALVES</t>
  </si>
  <si>
    <t>23716729-3</t>
  </si>
  <si>
    <t>RAFAEL FELIPE OLIVEIRA ALMEIDA</t>
  </si>
  <si>
    <t>47952200-5</t>
  </si>
  <si>
    <t>RAFAEL FLORES DE FREITAS</t>
  </si>
  <si>
    <t>44926023-9</t>
  </si>
  <si>
    <t>RAFAEL HENRIQUE PIVAN DA ROCHA</t>
  </si>
  <si>
    <t>40523182-9</t>
  </si>
  <si>
    <t>RAFAEL SILVA DE OLIVEIRA</t>
  </si>
  <si>
    <t>45407341-0</t>
  </si>
  <si>
    <t>RAFAELA RIBEIRO FELIX</t>
  </si>
  <si>
    <t>33575035-7</t>
  </si>
  <si>
    <t>RAFAELA SABINO FERRAZ</t>
  </si>
  <si>
    <t>46709189-4</t>
  </si>
  <si>
    <t>RAFAELA ZAIRA N PEREIRA</t>
  </si>
  <si>
    <t>42401800-7</t>
  </si>
  <si>
    <t>RAILDA DE FATIMA GRILO</t>
  </si>
  <si>
    <t>17122115-1</t>
  </si>
  <si>
    <t>RAILDO SANTOS OLIVEIRA</t>
  </si>
  <si>
    <t>36377081-1</t>
  </si>
  <si>
    <t>RAIMUNDA ALVES FEITOSA</t>
  </si>
  <si>
    <t>50710773-1</t>
  </si>
  <si>
    <t>RAIMUNDA ALVES TORRES</t>
  </si>
  <si>
    <t>57797675-8</t>
  </si>
  <si>
    <t>RAIMUNDA PRIMO DA SILVA</t>
  </si>
  <si>
    <t>24546908-4</t>
  </si>
  <si>
    <t>RAIMUNDO PEREIRA DE SANTANA</t>
  </si>
  <si>
    <t>56559516-7</t>
  </si>
  <si>
    <t>RAMON GOMES RIBEIRO</t>
  </si>
  <si>
    <t>20867434-2</t>
  </si>
  <si>
    <t>RAQUEL APARECIDA DE OLIVEIRA</t>
  </si>
  <si>
    <t>17576649-6</t>
  </si>
  <si>
    <t>RAQUEL BUENO FARIAS</t>
  </si>
  <si>
    <t>RAQUEL CARDOSO TELLES DE JESUS</t>
  </si>
  <si>
    <t>RAQUEL CHRIST</t>
  </si>
  <si>
    <t>33174133-7</t>
  </si>
  <si>
    <t>RAQUEL CLEIDE DA MOTA CARVALHO</t>
  </si>
  <si>
    <t>30899368-8</t>
  </si>
  <si>
    <t>RAQUEL CORREIA DA SILVA</t>
  </si>
  <si>
    <t>32721133-7</t>
  </si>
  <si>
    <t>RAQUEL DA SILVA MARQUES</t>
  </si>
  <si>
    <t>RAQUEL FERNANDES F BENTIVOGLIO</t>
  </si>
  <si>
    <t>15510748-3</t>
  </si>
  <si>
    <t>RAQUEL JACOBETE DA SILVA</t>
  </si>
  <si>
    <t>27098884-1</t>
  </si>
  <si>
    <t>RAQUEL MARIA KLER DA SILVA</t>
  </si>
  <si>
    <t>46451693-6</t>
  </si>
  <si>
    <t>RAQUEL PEREIRA SILVA UMBELINO</t>
  </si>
  <si>
    <t>53640982-1</t>
  </si>
  <si>
    <t>RAQUEL RODRIGUES SILVA</t>
  </si>
  <si>
    <t>43153767-7</t>
  </si>
  <si>
    <t>RAQUEL SEVILHANO</t>
  </si>
  <si>
    <t>21974069-0</t>
  </si>
  <si>
    <t>RAQUEL SOARES DE SOUSA</t>
  </si>
  <si>
    <t>21707800-X</t>
  </si>
  <si>
    <t>REBECA CAROLINA H F SANTANA</t>
  </si>
  <si>
    <t>34615865-5</t>
  </si>
  <si>
    <t>REBECA SERRANO DA SILVA</t>
  </si>
  <si>
    <t>32045409-5</t>
  </si>
  <si>
    <t>REGIANE APARECIDA C FONSECA</t>
  </si>
  <si>
    <t>13023395-X</t>
  </si>
  <si>
    <t>REGIANE APARECIDA M PEDRO</t>
  </si>
  <si>
    <t>20198867-7</t>
  </si>
  <si>
    <t>REGIANE DE FATIMA LEITE</t>
  </si>
  <si>
    <t>15260035-8</t>
  </si>
  <si>
    <t>REGIANE DE SANTANA PIVA</t>
  </si>
  <si>
    <t>19858347-3</t>
  </si>
  <si>
    <t>REGIANE FAJARDO FORCA</t>
  </si>
  <si>
    <t>21299533-9</t>
  </si>
  <si>
    <t>REGIANE MARTINS OLIVEIRA SOUSA</t>
  </si>
  <si>
    <t>22311531-9</t>
  </si>
  <si>
    <t>REGINA AP CASADO PECCORA</t>
  </si>
  <si>
    <t>8035564-X</t>
  </si>
  <si>
    <t>REGINA APARECIDA B DE PAULA</t>
  </si>
  <si>
    <t>REGINA CELIA DE DEUS</t>
  </si>
  <si>
    <t>15116922-6</t>
  </si>
  <si>
    <t>REGINA CELIA FERREIRA</t>
  </si>
  <si>
    <t>18327902-5</t>
  </si>
  <si>
    <t>REGINA CELIA GOMES LUZINI</t>
  </si>
  <si>
    <t>12812210-9</t>
  </si>
  <si>
    <t>REGINA CELIA SOARES DA SILVA</t>
  </si>
  <si>
    <t>REGINA CELIA TELES DA SILVA</t>
  </si>
  <si>
    <t>18351874-3</t>
  </si>
  <si>
    <t>REGINA CELIA TORRES GARCIA</t>
  </si>
  <si>
    <t>16509658-5</t>
  </si>
  <si>
    <t>REGINA CELY TAVARES</t>
  </si>
  <si>
    <t>REGINA CERQUEIRA</t>
  </si>
  <si>
    <t>14023210-2</t>
  </si>
  <si>
    <t>REGINA FERRIN L ALMEIDA</t>
  </si>
  <si>
    <t>13400997-6</t>
  </si>
  <si>
    <t>REGINA GARCIA DO NASCIMENTO</t>
  </si>
  <si>
    <t>REGINA HERCILIA G APPROBATO</t>
  </si>
  <si>
    <t>15560992-0</t>
  </si>
  <si>
    <t>REGINA HIROMI NAGAI</t>
  </si>
  <si>
    <t>11100241-2</t>
  </si>
  <si>
    <t>REGINA JOVIRA SANTOS T ZUIANI</t>
  </si>
  <si>
    <t>20924235-8</t>
  </si>
  <si>
    <t>REGINA MACIEL</t>
  </si>
  <si>
    <t>38096433-8</t>
  </si>
  <si>
    <t>REGINA MAURA DA COSTA</t>
  </si>
  <si>
    <t>REGINA PAULA XAVIER MORINE</t>
  </si>
  <si>
    <t>29348887-3</t>
  </si>
  <si>
    <t>REGINA RIBEIRO BARROSO</t>
  </si>
  <si>
    <t>27357798-0</t>
  </si>
  <si>
    <t>REGINA RODRIGUES DE PAULA</t>
  </si>
  <si>
    <t>26408004-X</t>
  </si>
  <si>
    <t>REGINA SAIGA</t>
  </si>
  <si>
    <t>REGINALDO MORALLES</t>
  </si>
  <si>
    <t>32575406-8</t>
  </si>
  <si>
    <t>REGINALDO RAMOS SANTANA</t>
  </si>
  <si>
    <t>25139636-8</t>
  </si>
  <si>
    <t>REGINELDE SILVA PEREIRA LIMA</t>
  </si>
  <si>
    <t>60705265-X</t>
  </si>
  <si>
    <t>REGIS RODRIGUES DOS SANTOS</t>
  </si>
  <si>
    <t>22594963-5</t>
  </si>
  <si>
    <t>REINALDO CARLOS ROCHA</t>
  </si>
  <si>
    <t>REINALDO DE AGUIAR BRANDAO</t>
  </si>
  <si>
    <t>28991567-3</t>
  </si>
  <si>
    <t>REINALDO OSORIO DE SOUZA</t>
  </si>
  <si>
    <t>28844262-3</t>
  </si>
  <si>
    <t>REJANE CELIA PEREIRA SANTOS</t>
  </si>
  <si>
    <t>13970219-2</t>
  </si>
  <si>
    <t>REJANE FERREIRA GALVAO SANTOS</t>
  </si>
  <si>
    <t>26228271-9</t>
  </si>
  <si>
    <t>REJANE FERREIRA SILVA SOARES</t>
  </si>
  <si>
    <t>26758200-6</t>
  </si>
  <si>
    <t>REJANE MARIA DE ALMEIDA</t>
  </si>
  <si>
    <t>13261249-5</t>
  </si>
  <si>
    <t>RENAN LOPES FARIA</t>
  </si>
  <si>
    <t>35747784-4</t>
  </si>
  <si>
    <t>RENATA ALVARENGA CHRISPIM</t>
  </si>
  <si>
    <t>36366749-0</t>
  </si>
  <si>
    <t>RENATA ALVES DA SILVA</t>
  </si>
  <si>
    <t>25232019-0</t>
  </si>
  <si>
    <t>RENATA ANDREA GUAZZELLI MOURA</t>
  </si>
  <si>
    <t>24364904-6</t>
  </si>
  <si>
    <t>RENATA APARECIDA CUNHA</t>
  </si>
  <si>
    <t>40813668-6</t>
  </si>
  <si>
    <t>RENATA CAMILO CECILIO RIBEIRO</t>
  </si>
  <si>
    <t>24997702-3</t>
  </si>
  <si>
    <t>RENATA CUNHA ZAMBERLAN</t>
  </si>
  <si>
    <t>26867212-X</t>
  </si>
  <si>
    <t>RENATA DE SOUSA ROCHA</t>
  </si>
  <si>
    <t>32736581-X</t>
  </si>
  <si>
    <t>RENATA DIAS PUPO</t>
  </si>
  <si>
    <t>40633349-X</t>
  </si>
  <si>
    <t>RENATA DOS SANTOS</t>
  </si>
  <si>
    <t>32730102-8</t>
  </si>
  <si>
    <t>RENATA FAGGION BORTOLUZZO</t>
  </si>
  <si>
    <t>23495756-6</t>
  </si>
  <si>
    <t>RENATA PATRICIA DA SILVA</t>
  </si>
  <si>
    <t>43136561-1</t>
  </si>
  <si>
    <t>RENATA SCARMATO SILVEIRA</t>
  </si>
  <si>
    <t>18195857-0</t>
  </si>
  <si>
    <t>RENATA SEMEGUINI TANAKA</t>
  </si>
  <si>
    <t>43060136-0</t>
  </si>
  <si>
    <t>RENATA SOUZA DE JESUS</t>
  </si>
  <si>
    <t>30767623-7</t>
  </si>
  <si>
    <t>RENATA VIANA DOS SANTOS</t>
  </si>
  <si>
    <t>26557338-5</t>
  </si>
  <si>
    <t>RENATA ZANATTA DE SOUZA</t>
  </si>
  <si>
    <t>40564508-9</t>
  </si>
  <si>
    <t>RENATO APARECIDO DA SILVA</t>
  </si>
  <si>
    <t>24963516-1</t>
  </si>
  <si>
    <t>RENATO GOUVEIA MACIEL</t>
  </si>
  <si>
    <t>20728888-4</t>
  </si>
  <si>
    <t>RENE REIS DOS SANTOS</t>
  </si>
  <si>
    <t>39241989-0</t>
  </si>
  <si>
    <t>RENELSON GOMES DO AMARAL</t>
  </si>
  <si>
    <t>18912809-4</t>
  </si>
  <si>
    <t>RENILDE GOMES SILVA</t>
  </si>
  <si>
    <t>28374405-4</t>
  </si>
  <si>
    <t>RENILSON DEUS DE SOUZA</t>
  </si>
  <si>
    <t>19207378-3</t>
  </si>
  <si>
    <t>RERISON BEZERRA CAMPOS</t>
  </si>
  <si>
    <t>49612280-0</t>
  </si>
  <si>
    <t>RICARDO ALEXANDRE A FREIRE</t>
  </si>
  <si>
    <t>23545743-7</t>
  </si>
  <si>
    <t>RICARDO ALVES LEONE</t>
  </si>
  <si>
    <t>RICARDO BARBOSA RIGATO</t>
  </si>
  <si>
    <t>28877800-5</t>
  </si>
  <si>
    <t>RICARDO BATISTA SILVA</t>
  </si>
  <si>
    <t>25363462-3</t>
  </si>
  <si>
    <t>RICARDO BURATO DIAS</t>
  </si>
  <si>
    <t>32366264-X</t>
  </si>
  <si>
    <t>RICARDO CESAR GALEANI</t>
  </si>
  <si>
    <t>18986924-0</t>
  </si>
  <si>
    <t>RICARDO CONTINI SANTIAGO</t>
  </si>
  <si>
    <t>21622425-1</t>
  </si>
  <si>
    <t>RICARDO DIAS DE OLIVEIRA</t>
  </si>
  <si>
    <t>27777615-6</t>
  </si>
  <si>
    <t>RICARDO DOS SANTOS</t>
  </si>
  <si>
    <t>19608162-2</t>
  </si>
  <si>
    <t>RICARDO GAVA</t>
  </si>
  <si>
    <t>RICARDO JOSE DE CARVALHO</t>
  </si>
  <si>
    <t>13981402-4</t>
  </si>
  <si>
    <t>RICARDO MASSAYOSHI ISHIBARU</t>
  </si>
  <si>
    <t>7579310-6</t>
  </si>
  <si>
    <t>RICARDO MIRON FERNANDES</t>
  </si>
  <si>
    <t>22050910-4</t>
  </si>
  <si>
    <t>RICARDO SANTOS SANCHEZ</t>
  </si>
  <si>
    <t>35852371-0</t>
  </si>
  <si>
    <t>RICARDO SILVA DOMINGUES</t>
  </si>
  <si>
    <t>45021579-9</t>
  </si>
  <si>
    <t>RICARDO SOUSA SANTOS</t>
  </si>
  <si>
    <t>30939664-5</t>
  </si>
  <si>
    <t>RICARDO YATCHAN HUANG</t>
  </si>
  <si>
    <t>11336874-4</t>
  </si>
  <si>
    <t>RICHARD PARIMOSKI</t>
  </si>
  <si>
    <t>17411830-2</t>
  </si>
  <si>
    <t>RINALDO CESAR DE SOUZA</t>
  </si>
  <si>
    <t>17814630-4</t>
  </si>
  <si>
    <t>RISOLANE NOBREGA DA SILVA LIMA</t>
  </si>
  <si>
    <t>38703110-8</t>
  </si>
  <si>
    <t>RITA ANGELA SANTOS DO AMARAL</t>
  </si>
  <si>
    <t>30226473-5</t>
  </si>
  <si>
    <t>RITA CASSIA ANZELOTTI GIMENEZ</t>
  </si>
  <si>
    <t>20677464-3</t>
  </si>
  <si>
    <t>RITA CASSIA DE SOUZA RODRIGUES</t>
  </si>
  <si>
    <t>17144745-1</t>
  </si>
  <si>
    <t>RITA CASSIA DIAS C BACOCCINI</t>
  </si>
  <si>
    <t>20183733-X</t>
  </si>
  <si>
    <t>RITA CASSIA E MAGALHAES</t>
  </si>
  <si>
    <t>19557170-8</t>
  </si>
  <si>
    <t>RITA CASSIA FLOREANO CENTENARO</t>
  </si>
  <si>
    <t>RITA CASSIA FRANCISCO CARVALHO</t>
  </si>
  <si>
    <t>24284658-0</t>
  </si>
  <si>
    <t>RITA CASSIA INACIO OLIVEIRA</t>
  </si>
  <si>
    <t>12934178-2</t>
  </si>
  <si>
    <t>RITA CASSIA N FERREIRA</t>
  </si>
  <si>
    <t>RITA CASSIA OLIVEIRA S VIEIRA</t>
  </si>
  <si>
    <t>RITA CASSIA PANTOJA SILVA</t>
  </si>
  <si>
    <t>RITA CASSIA QUEIROS L HIDAKA</t>
  </si>
  <si>
    <t>16516958-8</t>
  </si>
  <si>
    <t>RITA CASSIA SANTOS NEVES</t>
  </si>
  <si>
    <t>22468178-3</t>
  </si>
  <si>
    <t>RITA DE CACIA NABATE SIELAWA</t>
  </si>
  <si>
    <t>19436093-3</t>
  </si>
  <si>
    <t>RITA DE CASSIA BOFF DE ANGELO</t>
  </si>
  <si>
    <t>13660792-5</t>
  </si>
  <si>
    <t>RITA DE CASSIA M RODRIGUES</t>
  </si>
  <si>
    <t>RITA DE CASSIA MELO MAFRA</t>
  </si>
  <si>
    <t>29419325-X</t>
  </si>
  <si>
    <t>RITA DE CASSIA PEREIRA FARIAS</t>
  </si>
  <si>
    <t>35919837-5</t>
  </si>
  <si>
    <t>RITA DE CASSIA SORENSEN</t>
  </si>
  <si>
    <t>RITA DE CASTRO SOUZA SILVA</t>
  </si>
  <si>
    <t>13537937-4</t>
  </si>
  <si>
    <t>RITA IZABEL LOPES CUNHA</t>
  </si>
  <si>
    <t>30700345-0</t>
  </si>
  <si>
    <t>RITA MARIA GALVAO MING SANTOS</t>
  </si>
  <si>
    <t>20835036-6</t>
  </si>
  <si>
    <t>RITA MARIA GOMES DE BENTO</t>
  </si>
  <si>
    <t>14937844-0</t>
  </si>
  <si>
    <t>RIVAEL PEREIRA DA SILVA</t>
  </si>
  <si>
    <t>22654411-4</t>
  </si>
  <si>
    <t>RIZONETE MASCARENHAS S ROCHA</t>
  </si>
  <si>
    <t>52436993-8</t>
  </si>
  <si>
    <t>ROBERTA ALESSANDRA C SOARES</t>
  </si>
  <si>
    <t>24346631-6</t>
  </si>
  <si>
    <t>ROBERTA APARECIDA NASCIMENTO</t>
  </si>
  <si>
    <t>17472361-1</t>
  </si>
  <si>
    <t>ROBERTA CRISTIANE ALBUQUERQUE</t>
  </si>
  <si>
    <t>26502741-X</t>
  </si>
  <si>
    <t>ROBERTA CRISTINA NORONHA NUNES</t>
  </si>
  <si>
    <t>49308680-8</t>
  </si>
  <si>
    <t>ROBERTA FRANCEZE PAIVA MARTINS</t>
  </si>
  <si>
    <t>27170791-4</t>
  </si>
  <si>
    <t>ROBERTA GONCALVES SANTOS DINIZ</t>
  </si>
  <si>
    <t>25231673-3</t>
  </si>
  <si>
    <t>ROBERTA MARIA OLIVEIRA CAETANO</t>
  </si>
  <si>
    <t>23668609-4</t>
  </si>
  <si>
    <t>ROBERTA MOLINA FORMAGGIO</t>
  </si>
  <si>
    <t>17941071-4</t>
  </si>
  <si>
    <t>ROBERTA NEMER CAMARGO</t>
  </si>
  <si>
    <t>22723070-X</t>
  </si>
  <si>
    <t>ROBERTA SAKS HAHNE</t>
  </si>
  <si>
    <t>24610693-1</t>
  </si>
  <si>
    <t>ROBERTO AGOSTINHO DE FREITAS</t>
  </si>
  <si>
    <t>ROBERTO APARECIDO DE JESUS</t>
  </si>
  <si>
    <t>25511626-3</t>
  </si>
  <si>
    <t>ROBERTO CARLOS MACOPE</t>
  </si>
  <si>
    <t>21366798-8</t>
  </si>
  <si>
    <t>ROBERTO DE SOUZA URBANO</t>
  </si>
  <si>
    <t>40714347-6</t>
  </si>
  <si>
    <t>ROBERTO GONCALVES JOSE</t>
  </si>
  <si>
    <t>19305053-5</t>
  </si>
  <si>
    <t>ROBERTO OLIVEIRA DOS SANTOS</t>
  </si>
  <si>
    <t>24971319-6</t>
  </si>
  <si>
    <t>ROBERTO WAGNER VIEIRA DE FARIA</t>
  </si>
  <si>
    <t>20920581-7</t>
  </si>
  <si>
    <t>ROBSON CARLOS BORROMEU</t>
  </si>
  <si>
    <t>27923769-8</t>
  </si>
  <si>
    <t>ROBSON JESUS DOS SANTOS</t>
  </si>
  <si>
    <t>28954069-0</t>
  </si>
  <si>
    <t>ROBSON MACHADO RAMOS</t>
  </si>
  <si>
    <t>ROBSON MENDES DE SALES</t>
  </si>
  <si>
    <t>27584625-8</t>
  </si>
  <si>
    <t>RODOLFINA CARIM ORTEGA</t>
  </si>
  <si>
    <t>RODRIGO CALDEIRA MATHEUS</t>
  </si>
  <si>
    <t>28700534-3</t>
  </si>
  <si>
    <t>RODRIGO COCCI PISTILLI</t>
  </si>
  <si>
    <t>27163466-2</t>
  </si>
  <si>
    <t>RODRIGO DANIEL D SANTANA</t>
  </si>
  <si>
    <t>28596918-3</t>
  </si>
  <si>
    <t>RODRIGO DE OLIVEIRA ALVES</t>
  </si>
  <si>
    <t>30318946-0</t>
  </si>
  <si>
    <t>RODRIGO MARCEL RENAULT</t>
  </si>
  <si>
    <t>24994896-5</t>
  </si>
  <si>
    <t>ROGERIA DELLAQUA VIEIRA</t>
  </si>
  <si>
    <t>29026436-4</t>
  </si>
  <si>
    <t>ROGERIO DE ALMEIDA BARBOSA</t>
  </si>
  <si>
    <t>13801139-4</t>
  </si>
  <si>
    <t>ROGERIO DIAS SANTIAGO</t>
  </si>
  <si>
    <t>34671015-7</t>
  </si>
  <si>
    <t>ROGERIO GUERRA SCLAUZER</t>
  </si>
  <si>
    <t>ROGERIO LOPES CANDIDO</t>
  </si>
  <si>
    <t>19887672-5</t>
  </si>
  <si>
    <t>ROGERIO MENDES DA SILVA</t>
  </si>
  <si>
    <t>19105043-X</t>
  </si>
  <si>
    <t>ROGERIO RESENDE DOS SANTOS</t>
  </si>
  <si>
    <t>25073050-9</t>
  </si>
  <si>
    <t>ROGERIO SANTHIAGO O CARDOSO</t>
  </si>
  <si>
    <t>29330792-1</t>
  </si>
  <si>
    <t>ROMERIO DE SOUSA LIMA</t>
  </si>
  <si>
    <t>ROMILTON ALVES DE SOUZA</t>
  </si>
  <si>
    <t>37834314-2</t>
  </si>
  <si>
    <t>RONALDO APARECIDO B FERREIRA</t>
  </si>
  <si>
    <t>RONALDO FERNANDES</t>
  </si>
  <si>
    <t>14636558-6</t>
  </si>
  <si>
    <t>RONALDO PEREIRA DA SILVA</t>
  </si>
  <si>
    <t>16189726-5</t>
  </si>
  <si>
    <t>ROSA CAMPOS DA SILVA MARIANO</t>
  </si>
  <si>
    <t>20054924-8</t>
  </si>
  <si>
    <t>ROSA HELENA VIEIRA MOZONE</t>
  </si>
  <si>
    <t>23697799-4</t>
  </si>
  <si>
    <t>ROSA JOSE DOMINGUES</t>
  </si>
  <si>
    <t>23632462-7</t>
  </si>
  <si>
    <t>ROSA MARIA CAGNONE</t>
  </si>
  <si>
    <t>4624995-3</t>
  </si>
  <si>
    <t>ROSA MARIA GARGARO</t>
  </si>
  <si>
    <t>25697039-7</t>
  </si>
  <si>
    <t>ROSA MARIA JUIZ ARAUJO</t>
  </si>
  <si>
    <t>19901880-7</t>
  </si>
  <si>
    <t>ROSA MARIA LIBERI</t>
  </si>
  <si>
    <t>14851276-8</t>
  </si>
  <si>
    <t>ROSA MARIA PAIXAO</t>
  </si>
  <si>
    <t>7272067-0</t>
  </si>
  <si>
    <t>ROSA MARIA RODRIGUES NISHIOKA</t>
  </si>
  <si>
    <t>21210742-2</t>
  </si>
  <si>
    <t>ROSA MARIA SANTOS MATHIAS</t>
  </si>
  <si>
    <t>24185926-8</t>
  </si>
  <si>
    <t>ROSA MISTICA TERRA SOUZA</t>
  </si>
  <si>
    <t>9950449-2</t>
  </si>
  <si>
    <t>ROSA SANTOS PESCAROLI</t>
  </si>
  <si>
    <t>13615943-6</t>
  </si>
  <si>
    <t>ROSALINA CARVALHO DOS SANTOS</t>
  </si>
  <si>
    <t>ROSALINA MARIA DA SILVA DANTAS</t>
  </si>
  <si>
    <t>19464275-6</t>
  </si>
  <si>
    <t>ROSALINA OLIVEIRA SILVA</t>
  </si>
  <si>
    <t>14249177-9</t>
  </si>
  <si>
    <t>ROSALVA SIMOES DA COSTA</t>
  </si>
  <si>
    <t>24399746-2</t>
  </si>
  <si>
    <t>ROSANA ALVES NORBERTO SANTOS</t>
  </si>
  <si>
    <t>22169048-7</t>
  </si>
  <si>
    <t>ROSANA APARECIDA CAMARGO</t>
  </si>
  <si>
    <t>16936939-0</t>
  </si>
  <si>
    <t>ROSANA APARECIDA MARTINEZ</t>
  </si>
  <si>
    <t>11880394-3</t>
  </si>
  <si>
    <t>ROSANA APARECIDA PIRES</t>
  </si>
  <si>
    <t>16499588-2</t>
  </si>
  <si>
    <t>ROSANA CRISTINA MARTINS SOUZA</t>
  </si>
  <si>
    <t>19833890-9</t>
  </si>
  <si>
    <t>ROSANA CRISTINA PAULA ZELANTI</t>
  </si>
  <si>
    <t>17918222-5</t>
  </si>
  <si>
    <t>ROSANA CRISTINA ROCHA</t>
  </si>
  <si>
    <t>24287459-9</t>
  </si>
  <si>
    <t>ROSANA DE FATIMA L MALICIA</t>
  </si>
  <si>
    <t>ROSANA DE OLIVEIRA SILVA</t>
  </si>
  <si>
    <t>ROSANA DE PAULA MARQUES</t>
  </si>
  <si>
    <t>ROSANA DOS SANTOS CAMARGO</t>
  </si>
  <si>
    <t>13509837-3</t>
  </si>
  <si>
    <t>ROSANA ELISA SPERANDIO NAZATO</t>
  </si>
  <si>
    <t>12203206-8</t>
  </si>
  <si>
    <t>ROSANA FONTICH PALAZON</t>
  </si>
  <si>
    <t>8172974-1</t>
  </si>
  <si>
    <t>ROSANA LAUTON DE BRITO E SILVA</t>
  </si>
  <si>
    <t>22825524-7</t>
  </si>
  <si>
    <t>ROSANA MACEDO OLIVEIRA SILVA</t>
  </si>
  <si>
    <t>19676128-1</t>
  </si>
  <si>
    <t>ROSANA MAGALI BATISTA</t>
  </si>
  <si>
    <t>15735430-1</t>
  </si>
  <si>
    <t>ROSANA MARIA FERREIRA</t>
  </si>
  <si>
    <t>24132096-3</t>
  </si>
  <si>
    <t>ROSANA MARIA PASSOS R MEDEIROS</t>
  </si>
  <si>
    <t>14125057-4</t>
  </si>
  <si>
    <t>ROSANA MELARE</t>
  </si>
  <si>
    <t>ROSANA MONTEIRO DE MELO</t>
  </si>
  <si>
    <t>20138210-6</t>
  </si>
  <si>
    <t>ROSANA NOGUEIRA DE FARIA</t>
  </si>
  <si>
    <t>22975730-3</t>
  </si>
  <si>
    <t>ROSANA OGATA DEL FIOL</t>
  </si>
  <si>
    <t>23277477-8</t>
  </si>
  <si>
    <t>ROSANA OLINE DA ROCHA</t>
  </si>
  <si>
    <t>9438066-1</t>
  </si>
  <si>
    <t>ROSANA PELLEGRINI</t>
  </si>
  <si>
    <t>ROSANA RAMOS</t>
  </si>
  <si>
    <t>14985479-1</t>
  </si>
  <si>
    <t>ROSANA SANTOS DA SILVA</t>
  </si>
  <si>
    <t>30868519-2</t>
  </si>
  <si>
    <t>ROSANA TAEKO HOSOTANI HARA</t>
  </si>
  <si>
    <t>14068198-X</t>
  </si>
  <si>
    <t>ROSANA VAZ INACIO</t>
  </si>
  <si>
    <t>ROSANA YUKIKO MORIBE</t>
  </si>
  <si>
    <t>20416675-5</t>
  </si>
  <si>
    <t>ROSANGELA APARECIDA DA SILVA</t>
  </si>
  <si>
    <t>20211335-8</t>
  </si>
  <si>
    <t>ROSANGELA APARECIDA G SILVA</t>
  </si>
  <si>
    <t>16723841-3</t>
  </si>
  <si>
    <t>ROSANGELA APARECIDA GARCIA</t>
  </si>
  <si>
    <t>ROSANGELA APARECIDA RUBIO</t>
  </si>
  <si>
    <t>ROSANGELA CANTELLI</t>
  </si>
  <si>
    <t>26745339-5</t>
  </si>
  <si>
    <t>ROSANGELA DE ARAUJO</t>
  </si>
  <si>
    <t>26400745-1</t>
  </si>
  <si>
    <t>ROSANGELA FERREIRA M SILVA</t>
  </si>
  <si>
    <t>19235823-6</t>
  </si>
  <si>
    <t>ROSANGELA GIUZIO</t>
  </si>
  <si>
    <t>13857313-X</t>
  </si>
  <si>
    <t>ROSANGELA GOMES DE SOUZA</t>
  </si>
  <si>
    <t>18529052-8</t>
  </si>
  <si>
    <t>ROSANGELA KALVAITIR</t>
  </si>
  <si>
    <t>15245511-5</t>
  </si>
  <si>
    <t>ROSANGELA MANOEL</t>
  </si>
  <si>
    <t>ROSANGELA MARCIA CARDOSO</t>
  </si>
  <si>
    <t>22814129-1</t>
  </si>
  <si>
    <t>ROSANGELA MARIA DA SILVA</t>
  </si>
  <si>
    <t>24188038-5</t>
  </si>
  <si>
    <t>ROSANGELA MIGUEL</t>
  </si>
  <si>
    <t>18515006-8</t>
  </si>
  <si>
    <t>ROSANGELA NASCIMENTO F SILVA</t>
  </si>
  <si>
    <t>28288909-7</t>
  </si>
  <si>
    <t>ROSANGELA NEVES SANTOS COSTA</t>
  </si>
  <si>
    <t>16707298-5</t>
  </si>
  <si>
    <t>ROSANGELA PASSARINHO</t>
  </si>
  <si>
    <t>19422534-3</t>
  </si>
  <si>
    <t>ROSANGELA RODRIGUES DOS SANTOS</t>
  </si>
  <si>
    <t>ROSANGELA SANTOS DE ARAUJO</t>
  </si>
  <si>
    <t>23618004-6</t>
  </si>
  <si>
    <t>ROSANGELA SANTOS DIAS</t>
  </si>
  <si>
    <t>30640487-4</t>
  </si>
  <si>
    <t>ROSANGELA SCHAFER TEIXEIRA</t>
  </si>
  <si>
    <t>27226447-7</t>
  </si>
  <si>
    <t>ROSANGELA SILVA DAS DORES</t>
  </si>
  <si>
    <t>13368376-X</t>
  </si>
  <si>
    <t>ROSE MARY DOMINGOS CESAR</t>
  </si>
  <si>
    <t>15506920-2</t>
  </si>
  <si>
    <t>ROSEJANE DE OLIVEIRA PEREIRA</t>
  </si>
  <si>
    <t>ROSELAINE DE OLIVEIRA</t>
  </si>
  <si>
    <t>27852729-2</t>
  </si>
  <si>
    <t>ROSELANGE FATIMA G DE SOUZA</t>
  </si>
  <si>
    <t>ROSELENE ALBINA ZANELATO</t>
  </si>
  <si>
    <t>21894256-4</t>
  </si>
  <si>
    <t>ROSELI ADRIANA DA SILVA</t>
  </si>
  <si>
    <t>20554249-9</t>
  </si>
  <si>
    <t>ROSELI ALVES DA SILVA OLIVEIRA</t>
  </si>
  <si>
    <t>20901177-4</t>
  </si>
  <si>
    <t>ROSELI APARECIDA DA SILVA</t>
  </si>
  <si>
    <t>ROSELI APARECIDA J CARVALHO</t>
  </si>
  <si>
    <t>18012939-9</t>
  </si>
  <si>
    <t>ROSELI APARECIDA SILVA PEREIRA</t>
  </si>
  <si>
    <t>15727787-2</t>
  </si>
  <si>
    <t>ROSELI APARECIDA VEZENFARD</t>
  </si>
  <si>
    <t>20093765-0</t>
  </si>
  <si>
    <t>ROSELI CAIANA DA SILVA</t>
  </si>
  <si>
    <t>27311423-2</t>
  </si>
  <si>
    <t>ROSELI CORREIA LOPES</t>
  </si>
  <si>
    <t>15687888-4</t>
  </si>
  <si>
    <t>ROSELI DA CONCEICAO LOPES</t>
  </si>
  <si>
    <t>21278019-0</t>
  </si>
  <si>
    <t>ROSELI DE OLIVEIRA CORREIA</t>
  </si>
  <si>
    <t>24846786-4</t>
  </si>
  <si>
    <t>ROSELI DOMINGUES</t>
  </si>
  <si>
    <t>17701679-6</t>
  </si>
  <si>
    <t>ROSELI FIEL DE FARIAS</t>
  </si>
  <si>
    <t>ROSELI MARTINS</t>
  </si>
  <si>
    <t>ROSELI NERY DE JESUS SILVA</t>
  </si>
  <si>
    <t>ROSELI OKAMOTO KOBAYASHI</t>
  </si>
  <si>
    <t>8886569-1</t>
  </si>
  <si>
    <t>ROSELI PADIAR RUBIRA</t>
  </si>
  <si>
    <t>17154362-2</t>
  </si>
  <si>
    <t>ROSELI PAIVA</t>
  </si>
  <si>
    <t>14817923-X</t>
  </si>
  <si>
    <t>ROSELI PEREIRA DA SILVA</t>
  </si>
  <si>
    <t>19379489-5</t>
  </si>
  <si>
    <t>ROSELI REGINA DOS SANTOS PANIS</t>
  </si>
  <si>
    <t>26574629-2</t>
  </si>
  <si>
    <t>ROSELI RIBEIRO DE CAMARGO</t>
  </si>
  <si>
    <t>25117791-9</t>
  </si>
  <si>
    <t>ROSELI SANTOS SILVEIRA LIMA</t>
  </si>
  <si>
    <t>27273960-1</t>
  </si>
  <si>
    <t>ROSELI SOARES DA SILVA</t>
  </si>
  <si>
    <t>24897108-6</t>
  </si>
  <si>
    <t>ROSELINA MARTINS</t>
  </si>
  <si>
    <t>14786472-0</t>
  </si>
  <si>
    <t>ROSEMARCIA FRANCISCONI</t>
  </si>
  <si>
    <t>ROSEMARY ALUISI</t>
  </si>
  <si>
    <t>10990312-2</t>
  </si>
  <si>
    <t>ROSEMARY FERREIRA CAIRES</t>
  </si>
  <si>
    <t>15270078-X</t>
  </si>
  <si>
    <t>ROSEMEIRE A A CAVALCANTE</t>
  </si>
  <si>
    <t>15989572-8</t>
  </si>
  <si>
    <t>ROSEMEIRE AGOSTINHO DOS SANTOS</t>
  </si>
  <si>
    <t>ROSEMEIRE ANGELOZZI BARROCAL</t>
  </si>
  <si>
    <t>13103673-7</t>
  </si>
  <si>
    <t>ROSEMEIRE APARECIDA M SANTOS</t>
  </si>
  <si>
    <t>18660833-0</t>
  </si>
  <si>
    <t>ROSEMEIRE BAPTISTA</t>
  </si>
  <si>
    <t>23102654-7</t>
  </si>
  <si>
    <t>ROSEMEIRE COELHO O PAULA</t>
  </si>
  <si>
    <t>24164234-6</t>
  </si>
  <si>
    <t>ROSEMEIRE DE SOUZA CAMARGO</t>
  </si>
  <si>
    <t>ROSEMEIRE FERREIRA DA SILVA</t>
  </si>
  <si>
    <t>22283431-6</t>
  </si>
  <si>
    <t>ROSEMEIRE FERREIRA DOS SANTOS</t>
  </si>
  <si>
    <t>27449621-5</t>
  </si>
  <si>
    <t>ROSEMEIRE HERNANDES RODRIGUES</t>
  </si>
  <si>
    <t>8979145-9</t>
  </si>
  <si>
    <t>ROSEMEIRE INACIO FIRMINO</t>
  </si>
  <si>
    <t>14256281-6</t>
  </si>
  <si>
    <t>ROSEMEIRE MARIN</t>
  </si>
  <si>
    <t>17415894-4</t>
  </si>
  <si>
    <t>ROSEMEIRE PEREIRA</t>
  </si>
  <si>
    <t>25697223-0</t>
  </si>
  <si>
    <t>ROSENEVES APARECIDA A MARQUES</t>
  </si>
  <si>
    <t>16882410-3</t>
  </si>
  <si>
    <t>ROSI PEDRO DE ALCANTARA SILVA</t>
  </si>
  <si>
    <t>15795579-5</t>
  </si>
  <si>
    <t>ROSIANE PEREIRA LOPES</t>
  </si>
  <si>
    <t>35598813-6</t>
  </si>
  <si>
    <t>ROSIBEL ANGELA TORDIN</t>
  </si>
  <si>
    <t>19305370-6</t>
  </si>
  <si>
    <t>ROSILEIDE TIMOTEO DE SOUZA</t>
  </si>
  <si>
    <t>16243824-2</t>
  </si>
  <si>
    <t>ROSILENE DOS SANTOS FERREIRA</t>
  </si>
  <si>
    <t>58686575-5</t>
  </si>
  <si>
    <t>ROSILENE FATIMA DONATO</t>
  </si>
  <si>
    <t>19157345-0</t>
  </si>
  <si>
    <t>ROSILENE FRANCISCA V ANDRADE</t>
  </si>
  <si>
    <t>53368772-X</t>
  </si>
  <si>
    <t>ROSILENE NEIDE A AGRIPINO</t>
  </si>
  <si>
    <t>37799825-4</t>
  </si>
  <si>
    <t>ROSIMARA RAPHAEL SILVA</t>
  </si>
  <si>
    <t>23563283-1</t>
  </si>
  <si>
    <t>ROSIMEIRE ALVES DE SOUZA</t>
  </si>
  <si>
    <t>21894908-X</t>
  </si>
  <si>
    <t>ROSIMEIRE DE ASSIS CAVALLARI</t>
  </si>
  <si>
    <t>17481256-5</t>
  </si>
  <si>
    <t>ROSIMEIRE PIRES DOS SANTOS</t>
  </si>
  <si>
    <t>19865114-4</t>
  </si>
  <si>
    <t>ROSINEIA DA COSTA OLIVEIRA</t>
  </si>
  <si>
    <t>25556830-7</t>
  </si>
  <si>
    <t>ROSINES DA COSTA BATISTA MAIA</t>
  </si>
  <si>
    <t>22426325-0</t>
  </si>
  <si>
    <t>ROSINETE DOS SANTOS RIBEIRO</t>
  </si>
  <si>
    <t>38473041-3</t>
  </si>
  <si>
    <t>ROSSANIA DE SOUZA CRUZ</t>
  </si>
  <si>
    <t>16622055-3</t>
  </si>
  <si>
    <t>ROWENA KARINA ARCHIDIACONO</t>
  </si>
  <si>
    <t>44777465-7</t>
  </si>
  <si>
    <t>ROXANE ALENCAR COUTINHO</t>
  </si>
  <si>
    <t>6535615-9</t>
  </si>
  <si>
    <t>ROZANGELA COQUEIRO S CARVALHO</t>
  </si>
  <si>
    <t>16694857-3</t>
  </si>
  <si>
    <t>ROZANGELA FRANCISCA DE SOUZA</t>
  </si>
  <si>
    <t>4467806-5</t>
  </si>
  <si>
    <t>ROZELAINE L FRANCESCHINI</t>
  </si>
  <si>
    <t>15621175-0</t>
  </si>
  <si>
    <t>RUBENS EVANDRO GODOY PERETTI</t>
  </si>
  <si>
    <t>43401502-7</t>
  </si>
  <si>
    <t>RUBENS SANDRO MACEDO</t>
  </si>
  <si>
    <t>30943728-3</t>
  </si>
  <si>
    <t>RUI DE ASSIS FILHO</t>
  </si>
  <si>
    <t>12846409-4</t>
  </si>
  <si>
    <t>RUTE DO ROSARIO BILUCA</t>
  </si>
  <si>
    <t>33813478-5</t>
  </si>
  <si>
    <t>RUTE IANNONE MACARI</t>
  </si>
  <si>
    <t>17756778-8</t>
  </si>
  <si>
    <t>RUTE MAGUINOLE FERREIRA SANTOS</t>
  </si>
  <si>
    <t>21155366-9</t>
  </si>
  <si>
    <t>RUTE RODRIGUES RIBEIRO MACIEL</t>
  </si>
  <si>
    <t>RUTE SANTOS ABBADIA</t>
  </si>
  <si>
    <t>11488050-5</t>
  </si>
  <si>
    <t>RUTH RODRIGUES MIRANDA</t>
  </si>
  <si>
    <t>12736024-4</t>
  </si>
  <si>
    <t>RUTINEIA ALVES FERNANDES</t>
  </si>
  <si>
    <t>28149316-9</t>
  </si>
  <si>
    <t>SABRINA BARDUZZI R MARCILIO</t>
  </si>
  <si>
    <t>27348802-8</t>
  </si>
  <si>
    <t>SABRINA ENGLER ALVES</t>
  </si>
  <si>
    <t>28509889-5</t>
  </si>
  <si>
    <t>SABRINA RODRIGUES DE OLIVEIRA</t>
  </si>
  <si>
    <t>33758809-0</t>
  </si>
  <si>
    <t>SALETE ALVES CORDEIRO</t>
  </si>
  <si>
    <t>18280478-1</t>
  </si>
  <si>
    <t>SALETE MARIA CIOCCA MARTINS</t>
  </si>
  <si>
    <t>16217145-6</t>
  </si>
  <si>
    <t>SALETE RODRIGUES</t>
  </si>
  <si>
    <t>15938881-8</t>
  </si>
  <si>
    <t>SALETTE MARIA DAVENIS</t>
  </si>
  <si>
    <t>7170368-8</t>
  </si>
  <si>
    <t>SAMANTA BARBOSA PEREIRA</t>
  </si>
  <si>
    <t>32025816-6</t>
  </si>
  <si>
    <t>SAMANTA FRISSKE AGUIAR</t>
  </si>
  <si>
    <t>34090564-5</t>
  </si>
  <si>
    <t>SAMANTA LUCILA PEREIRA DIAS</t>
  </si>
  <si>
    <t>21971621-3</t>
  </si>
  <si>
    <t>SAMUEL ADAMI VIDAL</t>
  </si>
  <si>
    <t>41778809-5</t>
  </si>
  <si>
    <t>SAMUEL DA SILVA</t>
  </si>
  <si>
    <t>33688996-3</t>
  </si>
  <si>
    <t>SAMUEL DE ARAUJO PINTO</t>
  </si>
  <si>
    <t>34727074-8</t>
  </si>
  <si>
    <t>SAMUEL FERREIRA DE LIMA</t>
  </si>
  <si>
    <t>26463788-4</t>
  </si>
  <si>
    <t>SAMUEL RIBEIRO DA SILVA</t>
  </si>
  <si>
    <t>21615261-6</t>
  </si>
  <si>
    <t>SANDI TAHIS VELOZA</t>
  </si>
  <si>
    <t>40387906-1</t>
  </si>
  <si>
    <t>SANDRA APARECIDA PAULA COSTA</t>
  </si>
  <si>
    <t>29817935-0</t>
  </si>
  <si>
    <t>SANDRA APARECIDA TULIO</t>
  </si>
  <si>
    <t>13642722-4</t>
  </si>
  <si>
    <t>SANDRA CORREA DE SOUZA</t>
  </si>
  <si>
    <t>22512248-0</t>
  </si>
  <si>
    <t>SANDRA CRISTINA DE JESUS</t>
  </si>
  <si>
    <t>20173425-4</t>
  </si>
  <si>
    <t>SANDRA CRISTINA FERNANDE BAHIA</t>
  </si>
  <si>
    <t>20559555-8</t>
  </si>
  <si>
    <t>SANDRA CRISTINA R DAHER</t>
  </si>
  <si>
    <t>19400304-8</t>
  </si>
  <si>
    <t>SANDRA CRISTINA S G SILVEIRA</t>
  </si>
  <si>
    <t>23855355-3</t>
  </si>
  <si>
    <t>SANDRA DA SILVA UEMURA</t>
  </si>
  <si>
    <t>SANDRA DE LIMA COELHO</t>
  </si>
  <si>
    <t>27124232-2</t>
  </si>
  <si>
    <t>SANDRA DOS SANTOS MATOS</t>
  </si>
  <si>
    <t>30770997-8</t>
  </si>
  <si>
    <t>SANDRA DOS SANTOS RAMOS</t>
  </si>
  <si>
    <t>34360829-7</t>
  </si>
  <si>
    <t>SANDRA FATIMA F BOSCHILHA</t>
  </si>
  <si>
    <t>17006265-X</t>
  </si>
  <si>
    <t>SANDRA GALVAO PIRES DE PAULA</t>
  </si>
  <si>
    <t>14686638-1</t>
  </si>
  <si>
    <t>SANDRA HELENA MENDONCA PASSOS</t>
  </si>
  <si>
    <t>21479409-X</t>
  </si>
  <si>
    <t>SANDRA IZIDORO GERAO</t>
  </si>
  <si>
    <t>SANDRA KIYOMI KONDO</t>
  </si>
  <si>
    <t>22770690-0</t>
  </si>
  <si>
    <t>SANDRA LUCIA DIAS</t>
  </si>
  <si>
    <t>SANDRA LUCIA DO CARMO ARAUJO</t>
  </si>
  <si>
    <t>11376581-2</t>
  </si>
  <si>
    <t>SANDRA MACIEL RESENDE</t>
  </si>
  <si>
    <t>21463507-7</t>
  </si>
  <si>
    <t>SANDRA MARIA ADORNO</t>
  </si>
  <si>
    <t>13936700-7</t>
  </si>
  <si>
    <t>SANDRA MARIA ANDRADE CAMARGO</t>
  </si>
  <si>
    <t>SANDRA MARIA BOMBARDA</t>
  </si>
  <si>
    <t>20559835-3</t>
  </si>
  <si>
    <t>SANDRA MARIA DA SILVA</t>
  </si>
  <si>
    <t>17022621-9</t>
  </si>
  <si>
    <t>SANDRA MARIA TAMASHIRO</t>
  </si>
  <si>
    <t>13152096-9</t>
  </si>
  <si>
    <t>SANDRA MENDES PESSOA DUTRA</t>
  </si>
  <si>
    <t>32889821-1</t>
  </si>
  <si>
    <t>SANDRA MIDORI SAKURAMOTO</t>
  </si>
  <si>
    <t>34698042-2</t>
  </si>
  <si>
    <t>SANDRA MIOTTI FAUSTINO</t>
  </si>
  <si>
    <t>30695172-1</t>
  </si>
  <si>
    <t>SANDRA PEREIRA DE MACEDO</t>
  </si>
  <si>
    <t>22865696-5</t>
  </si>
  <si>
    <t>SANDRA PUZZUOLI</t>
  </si>
  <si>
    <t>SANDRA REGINA CAMILLO</t>
  </si>
  <si>
    <t>SANDRA REGINA DE OLIVEIRA</t>
  </si>
  <si>
    <t>12865032-1</t>
  </si>
  <si>
    <t>18367797-3</t>
  </si>
  <si>
    <t>SANDRA REGINA DIAS</t>
  </si>
  <si>
    <t>26537687-7</t>
  </si>
  <si>
    <t>SANDRA REGINA MATTOS DA SILVA</t>
  </si>
  <si>
    <t>SANDRA REGINA SAMPAIO OLIVEIRA</t>
  </si>
  <si>
    <t>20553129-5</t>
  </si>
  <si>
    <t>SANDRA REGINA VALENTIM</t>
  </si>
  <si>
    <t>17511553-9</t>
  </si>
  <si>
    <t>SANDRA RITA CASIMIRO LOPES</t>
  </si>
  <si>
    <t>10373349-8</t>
  </si>
  <si>
    <t>SANDRA SILVA MARQUES</t>
  </si>
  <si>
    <t>14011342-3</t>
  </si>
  <si>
    <t>SANDRA VIEIRA</t>
  </si>
  <si>
    <t>8478224-9</t>
  </si>
  <si>
    <t>SANDRA YURIKO BIN DIAS</t>
  </si>
  <si>
    <t>12190336-9</t>
  </si>
  <si>
    <t>SANDRELAINE ORZIRO RIBEIRO</t>
  </si>
  <si>
    <t>21392584-9</t>
  </si>
  <si>
    <t>SANDRO FERREIRA ANTUNES</t>
  </si>
  <si>
    <t>20458080-8</t>
  </si>
  <si>
    <t>SANDRO RITZ ALVES BEZERRA</t>
  </si>
  <si>
    <t>21593655-3</t>
  </si>
  <si>
    <t>SANER EDUARDO DE SOUZA</t>
  </si>
  <si>
    <t>30021735-3</t>
  </si>
  <si>
    <t>SANTA MARTA SIMIONATO</t>
  </si>
  <si>
    <t>SANTINA YAMANOI</t>
  </si>
  <si>
    <t>19861807-4</t>
  </si>
  <si>
    <t>SARA RENATA DOS SANTOS</t>
  </si>
  <si>
    <t>25422972-4</t>
  </si>
  <si>
    <t>SARAH RODRIGUES DE LIMA</t>
  </si>
  <si>
    <t>19724529-8</t>
  </si>
  <si>
    <t>SAULO PADILHA BATOCHIO</t>
  </si>
  <si>
    <t>12596945-4</t>
  </si>
  <si>
    <t>SEARA MIRANDA PUJALS</t>
  </si>
  <si>
    <t>11378396-6</t>
  </si>
  <si>
    <t>SELMA APARECIDA CALI</t>
  </si>
  <si>
    <t>12614320-1</t>
  </si>
  <si>
    <t>SELMA APARECIDA DE OLIVEIRA</t>
  </si>
  <si>
    <t>25913491-0</t>
  </si>
  <si>
    <t>SELMA APARECIDA M PELOGIA</t>
  </si>
  <si>
    <t>SELMA BRUNI BARBIERI</t>
  </si>
  <si>
    <t>5198613-9</t>
  </si>
  <si>
    <t>SELMA CRISTINA BUENO DE NARDI</t>
  </si>
  <si>
    <t>21172474-9</t>
  </si>
  <si>
    <t>SELMA DJANIRA BAPTISTA</t>
  </si>
  <si>
    <t>25875763-2</t>
  </si>
  <si>
    <t>SELMA DOS SANTOS MENDES</t>
  </si>
  <si>
    <t>26259329-4</t>
  </si>
  <si>
    <t>SELMA DOS SANTOS SOUZA</t>
  </si>
  <si>
    <t>19300577-3</t>
  </si>
  <si>
    <t>SELMA ELIANE B COSENTINO</t>
  </si>
  <si>
    <t>17390594-8</t>
  </si>
  <si>
    <t>SELMA PEREIRA</t>
  </si>
  <si>
    <t>13696566-0</t>
  </si>
  <si>
    <t>SELMA REGINA XAVIER</t>
  </si>
  <si>
    <t>10612449-3</t>
  </si>
  <si>
    <t>SELMA SOARES DA SILVA</t>
  </si>
  <si>
    <t>19860351-4</t>
  </si>
  <si>
    <t>SELMA VENANCIO DOS PASSOS</t>
  </si>
  <si>
    <t>25911200-8</t>
  </si>
  <si>
    <t>SERGIO ADRIANO DE MATTOS</t>
  </si>
  <si>
    <t>19305100-X</t>
  </si>
  <si>
    <t>SERGIO APARECIDO CLETO</t>
  </si>
  <si>
    <t>24404433-8</t>
  </si>
  <si>
    <t>SERGIO APARECIDO PEREIRA</t>
  </si>
  <si>
    <t>22572641-5</t>
  </si>
  <si>
    <t>SERGIO CABRAL DE OLIVEIRA</t>
  </si>
  <si>
    <t>SERGIO DE CARVALHO FERREIRA</t>
  </si>
  <si>
    <t>24590844-4</t>
  </si>
  <si>
    <t>SERGIO LUIZ FARAUDE</t>
  </si>
  <si>
    <t>22928747-5</t>
  </si>
  <si>
    <t>SERGIO RICARDO MONDADORI</t>
  </si>
  <si>
    <t>SERGIO ROBERTO DA SILVA</t>
  </si>
  <si>
    <t>28841950-9</t>
  </si>
  <si>
    <t>SERGIO YOSHIKATSU HIGA</t>
  </si>
  <si>
    <t>32346323-X</t>
  </si>
  <si>
    <t>SEVERINA ALVES FARIAS BARROS</t>
  </si>
  <si>
    <t>53073237-3</t>
  </si>
  <si>
    <t>SHAIRA ARROIO DE ARAUJO</t>
  </si>
  <si>
    <t>48784533-X</t>
  </si>
  <si>
    <t>SHEILA APARECIDA R CAMARGO</t>
  </si>
  <si>
    <t>20669701-6</t>
  </si>
  <si>
    <t>SHEILA ARAUJO DE CARVALHO</t>
  </si>
  <si>
    <t>16255781-4</t>
  </si>
  <si>
    <t>SHEILA BERNARDA DA SILVA</t>
  </si>
  <si>
    <t>22019256-X</t>
  </si>
  <si>
    <t>SHEILA CRISTINA OLIVEIRA SILVA</t>
  </si>
  <si>
    <t>SHEILA DE LIRA NERIS</t>
  </si>
  <si>
    <t>30013832-5</t>
  </si>
  <si>
    <t>SHEILA DE MOURA SANTANA LIMA</t>
  </si>
  <si>
    <t>25472364-0</t>
  </si>
  <si>
    <t>SHEILA JESUS DA SILVA BISPO</t>
  </si>
  <si>
    <t>29210755-9</t>
  </si>
  <si>
    <t>SHEILA LIMA DA SILVA</t>
  </si>
  <si>
    <t>25228598-0</t>
  </si>
  <si>
    <t>SHEILA MISAELLA B MARCONDES</t>
  </si>
  <si>
    <t>26502548-5</t>
  </si>
  <si>
    <t>SHEILA NADJA FERNANDES DE LIMA</t>
  </si>
  <si>
    <t>28610771-5</t>
  </si>
  <si>
    <t>SHEILA SILMARA ANDRADE PEDROSO</t>
  </si>
  <si>
    <t>25134833-7</t>
  </si>
  <si>
    <t>SHEILA VIEIRA DA SILVA</t>
  </si>
  <si>
    <t>30798301-8</t>
  </si>
  <si>
    <t>SHEYLA CASTRO DE ALMEIDA</t>
  </si>
  <si>
    <t>5807881-2</t>
  </si>
  <si>
    <t>SHEYLA DA SILVA COSTA</t>
  </si>
  <si>
    <t>42934143-X</t>
  </si>
  <si>
    <t>SHIRLENE DA SILVA TEIXEIRA</t>
  </si>
  <si>
    <t>20552498-9</t>
  </si>
  <si>
    <t>SHIRLEY ALVES</t>
  </si>
  <si>
    <t>12569365-5</t>
  </si>
  <si>
    <t>SHIRLEY GOMES PASSOS</t>
  </si>
  <si>
    <t>22618640-4</t>
  </si>
  <si>
    <t>SHIRLEY MARA FIDELIS RANGEL</t>
  </si>
  <si>
    <t>25027505-3</t>
  </si>
  <si>
    <t>SHIRLEY PAULA FREITAS FERRAZZI</t>
  </si>
  <si>
    <t>24495783-6</t>
  </si>
  <si>
    <t>SHIRLEY SHIZUE NAKAMURA NAKANO</t>
  </si>
  <si>
    <t>SIBELI MARIA VIEIRA</t>
  </si>
  <si>
    <t>SIDINEIA BRANDAO SAKABE</t>
  </si>
  <si>
    <t>36814887-7</t>
  </si>
  <si>
    <t>SIDNEI CANDIDO</t>
  </si>
  <si>
    <t>23005769-X</t>
  </si>
  <si>
    <t>SIDNEIA RODRIGUES NECO MORAIS</t>
  </si>
  <si>
    <t>21943829-8</t>
  </si>
  <si>
    <t>SIDNEIA VIEIRA BARROS RIBEIRO</t>
  </si>
  <si>
    <t>15898123-6</t>
  </si>
  <si>
    <t>SIDRONIA MARIA CORREIA ALVES</t>
  </si>
  <si>
    <t>24693674-5</t>
  </si>
  <si>
    <t>SILAS MARQUES DE LIMA</t>
  </si>
  <si>
    <t>14977443-6</t>
  </si>
  <si>
    <t>SILENE APARECIDA REIS</t>
  </si>
  <si>
    <t>SILENE MARIA ARAGAO</t>
  </si>
  <si>
    <t>14413130-4</t>
  </si>
  <si>
    <t>SILMARA CARNEVALE MARQUES</t>
  </si>
  <si>
    <t>SILMARA DA SILVA NOGUEIRA</t>
  </si>
  <si>
    <t>16534166-X</t>
  </si>
  <si>
    <t>SILMARA MARTINS</t>
  </si>
  <si>
    <t>SILMARA REGINA C SANTOS</t>
  </si>
  <si>
    <t>20394553-0</t>
  </si>
  <si>
    <t>SILMARA REGINA TORRES PORTELLA</t>
  </si>
  <si>
    <t>13608527-1</t>
  </si>
  <si>
    <t>SILVANA AGUIAR DA CRUZ</t>
  </si>
  <si>
    <t>20819605-5</t>
  </si>
  <si>
    <t>SILVANA APARECIDA S PINHEIRO</t>
  </si>
  <si>
    <t>17162447-6</t>
  </si>
  <si>
    <t>SILVANA BATISTA DA SILVA LEITE</t>
  </si>
  <si>
    <t>29971608-9</t>
  </si>
  <si>
    <t>SILVANA DA SILVA</t>
  </si>
  <si>
    <t>SILVANA DE SOUZA CORDEIRO</t>
  </si>
  <si>
    <t>28259659-8</t>
  </si>
  <si>
    <t>SILVANA ESPOSITO DE LIMA</t>
  </si>
  <si>
    <t>19325724-5</t>
  </si>
  <si>
    <t>SILVANA IARA MODESTO</t>
  </si>
  <si>
    <t>SILVANA IGNACIO</t>
  </si>
  <si>
    <t>15390445-8</t>
  </si>
  <si>
    <t>SILVANA LOURENCO BARBOSA DINIS</t>
  </si>
  <si>
    <t>18226440-3</t>
  </si>
  <si>
    <t>SILVANA MARLI MARQUES</t>
  </si>
  <si>
    <t>14922287-7</t>
  </si>
  <si>
    <t>SILVANA MELLO PEREIRA SILVA</t>
  </si>
  <si>
    <t>22169015-3</t>
  </si>
  <si>
    <t>SILVANA PELEGRINI A RASMUSSEN</t>
  </si>
  <si>
    <t>18277582-3</t>
  </si>
  <si>
    <t>SILVANA PEREIRA</t>
  </si>
  <si>
    <t>15999752-5</t>
  </si>
  <si>
    <t>SILVANA PIRES DE CAROLI</t>
  </si>
  <si>
    <t>18127445-0</t>
  </si>
  <si>
    <t>SILVANA REGINA F R SILVA</t>
  </si>
  <si>
    <t>23791604-6</t>
  </si>
  <si>
    <t>SILVANA SANCHES ROSA</t>
  </si>
  <si>
    <t>SILVANETE MENDES MONTAGNINI</t>
  </si>
  <si>
    <t>25383524-0</t>
  </si>
  <si>
    <t>SILVANIA PERON DE OLIVEIRA</t>
  </si>
  <si>
    <t>10194284-9</t>
  </si>
  <si>
    <t>SILVANIA TEODORO</t>
  </si>
  <si>
    <t>18857415-3</t>
  </si>
  <si>
    <t>SILVANY ALVES ALCANTARA ASSIS</t>
  </si>
  <si>
    <t>35768790-5</t>
  </si>
  <si>
    <t>SILVIA APARECIDA BAR DA SILVA</t>
  </si>
  <si>
    <t>13081263-8</t>
  </si>
  <si>
    <t>SILVIA APARECIDA C SILVA</t>
  </si>
  <si>
    <t>17400782-6</t>
  </si>
  <si>
    <t>SILVIA APARECIDA SANCHES SILVA</t>
  </si>
  <si>
    <t>21958721-8</t>
  </si>
  <si>
    <t>SILVIA ASSANO RADECKI MEDAGLIA</t>
  </si>
  <si>
    <t>19584162-1</t>
  </si>
  <si>
    <t>SILVIA CRISTINA BARLETTI</t>
  </si>
  <si>
    <t>23764549-X</t>
  </si>
  <si>
    <t>SILVIA CRISTINA COSTA B GOMES</t>
  </si>
  <si>
    <t>27310905-4</t>
  </si>
  <si>
    <t>SILVIA CRISTINA FERRARI</t>
  </si>
  <si>
    <t>15550981-0</t>
  </si>
  <si>
    <t>SILVIA CRISTINA P A LOPES</t>
  </si>
  <si>
    <t>18704771-6</t>
  </si>
  <si>
    <t>SILVIA CRISTINA PEREIRA LIMA</t>
  </si>
  <si>
    <t>21895051-2</t>
  </si>
  <si>
    <t>SILVIA GOES COSTA</t>
  </si>
  <si>
    <t>33112861-5</t>
  </si>
  <si>
    <t>SILVIA HELENA MOCHIA MORIEL</t>
  </si>
  <si>
    <t>SILVIA HELENA ROSSETTI</t>
  </si>
  <si>
    <t>11400506-0</t>
  </si>
  <si>
    <t>SILVIA KARINA F C FALZONI</t>
  </si>
  <si>
    <t>20817095-9</t>
  </si>
  <si>
    <t>SILVIA MARIA DA SILVA AMARAL</t>
  </si>
  <si>
    <t>33488504-8</t>
  </si>
  <si>
    <t>SILVIA MARIA MAGALHAES DO VALE</t>
  </si>
  <si>
    <t>9496450-6</t>
  </si>
  <si>
    <t>SILVIA MARIA SILVEIRA B CASTRO</t>
  </si>
  <si>
    <t>13445617-8</t>
  </si>
  <si>
    <t>SILVIA MARIA TROPARDI FERREIRA</t>
  </si>
  <si>
    <t>17014127-5</t>
  </si>
  <si>
    <t>SILVIA MARIA VINHANDO</t>
  </si>
  <si>
    <t>21937533-1</t>
  </si>
  <si>
    <t>SILVIA NOEMIA SALCAS HILARIO</t>
  </si>
  <si>
    <t>6894189-4</t>
  </si>
  <si>
    <t>SILVIA REGINA FERREIRA</t>
  </si>
  <si>
    <t>5931936-7</t>
  </si>
  <si>
    <t>SILVIA REGINA MOTTA RUIZ</t>
  </si>
  <si>
    <t>9423814-5</t>
  </si>
  <si>
    <t>SILVIA REGINA O BENVINDO</t>
  </si>
  <si>
    <t>9365795-X</t>
  </si>
  <si>
    <t>SILVIA REGINA PALAZZO</t>
  </si>
  <si>
    <t>22380027-2</t>
  </si>
  <si>
    <t>SILVIA RODRIGUES</t>
  </si>
  <si>
    <t>11840925-6</t>
  </si>
  <si>
    <t>SILVIA ROSSI CABRAL MILANELLO</t>
  </si>
  <si>
    <t>5289077-6</t>
  </si>
  <si>
    <t>SILVIA TADEU LUGADO</t>
  </si>
  <si>
    <t>5239326-4</t>
  </si>
  <si>
    <t>SILVINA ALMEIDA DOS SANTOS</t>
  </si>
  <si>
    <t>SILVIO CESAR SANTOS ORFAO</t>
  </si>
  <si>
    <t>22842544-X</t>
  </si>
  <si>
    <t>SILVIO DO PRADO FRIGO</t>
  </si>
  <si>
    <t>8428840-1</t>
  </si>
  <si>
    <t>SILVIO ROGERIO DA SILVA</t>
  </si>
  <si>
    <t>27267924-0</t>
  </si>
  <si>
    <t>SILVIO SOARES DA COSTA</t>
  </si>
  <si>
    <t>13438941-4</t>
  </si>
  <si>
    <t>SIMONE ANGELICA LUZ OLIVEIRA</t>
  </si>
  <si>
    <t>18864025-3</t>
  </si>
  <si>
    <t>SIMONE APARECIDA DE OLIVEIRA</t>
  </si>
  <si>
    <t>30977945-5</t>
  </si>
  <si>
    <t>SIMONE APARECIDA ELIAS</t>
  </si>
  <si>
    <t>33395989-9</t>
  </si>
  <si>
    <t>SIMONE APARECIDA O LACERDA</t>
  </si>
  <si>
    <t>SIMONE APARECIDA SANTOS SILVA</t>
  </si>
  <si>
    <t>15100653-2</t>
  </si>
  <si>
    <t>SIMONE CLAUDIA FERREIRA LIMA</t>
  </si>
  <si>
    <t>22976547-6</t>
  </si>
  <si>
    <t>SIMONE CORREIA MANSO DUTRA</t>
  </si>
  <si>
    <t>24883850-7</t>
  </si>
  <si>
    <t>SIMONE CRISTINA F LEGNAIOLI</t>
  </si>
  <si>
    <t>21210084-1</t>
  </si>
  <si>
    <t>SIMONE CRISTINA SILVA MARGHERI</t>
  </si>
  <si>
    <t>21703165-1</t>
  </si>
  <si>
    <t>SIMONE DE LIMA TOSI</t>
  </si>
  <si>
    <t>25080780-4</t>
  </si>
  <si>
    <t>SIMONE DE SOUZA PEREIRA</t>
  </si>
  <si>
    <t>26389424-1</t>
  </si>
  <si>
    <t>SIMONE DIEGUES DOS SANTOS</t>
  </si>
  <si>
    <t>21842306-8</t>
  </si>
  <si>
    <t>SIMONE DOS SANTOS PORTO</t>
  </si>
  <si>
    <t>26845733-5</t>
  </si>
  <si>
    <t>SIMONE DOS SANTOS SIQUEIRA</t>
  </si>
  <si>
    <t>25395646-8</t>
  </si>
  <si>
    <t>SIMONE EVANGELISTA SANTOS EGEA</t>
  </si>
  <si>
    <t>19741057-1</t>
  </si>
  <si>
    <t>SIMONE FRANCO BUENO DOS SANTOS</t>
  </si>
  <si>
    <t>23618438-6</t>
  </si>
  <si>
    <t>SIMONE G DE OLIVEIRA</t>
  </si>
  <si>
    <t>36289006-7</t>
  </si>
  <si>
    <t>SIMONE JULIANA EBEL LIPENER</t>
  </si>
  <si>
    <t>6148467-2</t>
  </si>
  <si>
    <t>SIMONE MARCONDES C CHONTI</t>
  </si>
  <si>
    <t>SIMONE MIRANDA PIRES CUEVAS</t>
  </si>
  <si>
    <t>19228014-4</t>
  </si>
  <si>
    <t>SIMONE NORIKA KURIYAMA LOEVE</t>
  </si>
  <si>
    <t>58010035-2</t>
  </si>
  <si>
    <t>SIMONE OLIVEIRA ROTTA DI SANTI</t>
  </si>
  <si>
    <t>15214095-5</t>
  </si>
  <si>
    <t>SIMONE PAULA FLORENCIO SILVA</t>
  </si>
  <si>
    <t>32637185-0</t>
  </si>
  <si>
    <t>SIMONE PEREIRA DOMINGUES</t>
  </si>
  <si>
    <t>19179244-5</t>
  </si>
  <si>
    <t>SIMONE REGINA VILELA FARIA</t>
  </si>
  <si>
    <t>25604355-3</t>
  </si>
  <si>
    <t>SIMONE SAPATINI RIBORDIM</t>
  </si>
  <si>
    <t>20727095-8</t>
  </si>
  <si>
    <t>SIMONE SOARES DE JESUS</t>
  </si>
  <si>
    <t>21138870-1</t>
  </si>
  <si>
    <t>SIMONE VIVARELLI</t>
  </si>
  <si>
    <t>SIMONE YOKO YANAGUIHARA</t>
  </si>
  <si>
    <t>28637588-6</t>
  </si>
  <si>
    <t>SIMONI APARECIDA DOS SANTOS</t>
  </si>
  <si>
    <t>44180574-7</t>
  </si>
  <si>
    <t>SIMONI BATISTA DA SILVA</t>
  </si>
  <si>
    <t>37016195-6</t>
  </si>
  <si>
    <t>SIMONY FREITAS GOMES SILVA</t>
  </si>
  <si>
    <t>40176437-0</t>
  </si>
  <si>
    <t>SIRINEU ALVES DE GODOY</t>
  </si>
  <si>
    <t>17925623-3</t>
  </si>
  <si>
    <t>SIRLEIA VIEIRA DE SOUZA</t>
  </si>
  <si>
    <t>15302989-4</t>
  </si>
  <si>
    <t>SIRLENE CAMINADA</t>
  </si>
  <si>
    <t>10936977-4</t>
  </si>
  <si>
    <t>SIRLENE SILVA FORTUNATO</t>
  </si>
  <si>
    <t>SIRLEY QUINTANILHA M ZORZAM</t>
  </si>
  <si>
    <t>35908906-9</t>
  </si>
  <si>
    <t>SOCORRO LIMA BATISTA TEIXEIRA</t>
  </si>
  <si>
    <t>21187056-0</t>
  </si>
  <si>
    <t>SOFIA CRISTINA D CASTEJON</t>
  </si>
  <si>
    <t>5010649-1</t>
  </si>
  <si>
    <t>SOLANGE ALVES DE ALMEIDA UEDA</t>
  </si>
  <si>
    <t>20304415-0</t>
  </si>
  <si>
    <t>SOLANGE BEATRIZ M MELLO</t>
  </si>
  <si>
    <t>SOLANGE CARDOSO DE SOUSA</t>
  </si>
  <si>
    <t>19491996-1</t>
  </si>
  <si>
    <t>SOLANGE CRISTINA DOS SANTOS</t>
  </si>
  <si>
    <t>27761332-2</t>
  </si>
  <si>
    <t>SOLANGE FLORINDO FERNANDES</t>
  </si>
  <si>
    <t>SOLANGE FREITAS SENA MATOS</t>
  </si>
  <si>
    <t>27846215-7</t>
  </si>
  <si>
    <t>SOLANGE GASQUES ALMEIDA</t>
  </si>
  <si>
    <t>24519055-7</t>
  </si>
  <si>
    <t>SOLANGE GONCALVES PEREIRA</t>
  </si>
  <si>
    <t>25682986-X</t>
  </si>
  <si>
    <t>SOLANGE ISABEL DA SILVA</t>
  </si>
  <si>
    <t>42046033-0</t>
  </si>
  <si>
    <t>SOLANGE MARIA CARVALHO</t>
  </si>
  <si>
    <t>18317232-2</t>
  </si>
  <si>
    <t>SOLANGE RAMOS RAPOZO</t>
  </si>
  <si>
    <t>16487364-8</t>
  </si>
  <si>
    <t>SOLANGE SANTOS DE SOUZA</t>
  </si>
  <si>
    <t>15485376-8</t>
  </si>
  <si>
    <t>SOLIMAR APARECIDA M GALBIATI</t>
  </si>
  <si>
    <t>21224101-1</t>
  </si>
  <si>
    <t>SONIA APARECIDA A RODRIGUES</t>
  </si>
  <si>
    <t>19115625-5</t>
  </si>
  <si>
    <t>SONIA APARECIDA DE ARAUJO</t>
  </si>
  <si>
    <t>20643942-8</t>
  </si>
  <si>
    <t>SONIA APARECIDA FIORATTI</t>
  </si>
  <si>
    <t>9706702-7</t>
  </si>
  <si>
    <t>SONIA APARECIDA RIBEIRO</t>
  </si>
  <si>
    <t>58035155-5</t>
  </si>
  <si>
    <t>SONIA CRISTINA ROCHA OLIVEIRA</t>
  </si>
  <si>
    <t>13276255-9</t>
  </si>
  <si>
    <t>SONIA DOS SANTOS SOUZA</t>
  </si>
  <si>
    <t>SONIA EVANTIA VETTAS</t>
  </si>
  <si>
    <t>18917142-X</t>
  </si>
  <si>
    <t>SONIA HELENA ROSA</t>
  </si>
  <si>
    <t>12276185-6</t>
  </si>
  <si>
    <t>SONIA MARCIANO ANJOS NOGUEIRA</t>
  </si>
  <si>
    <t>27697371-9</t>
  </si>
  <si>
    <t>SONIA MARIA DA SILVA</t>
  </si>
  <si>
    <t>6728063-8</t>
  </si>
  <si>
    <t>SONIA MARIA DA SILVA PEREIRA</t>
  </si>
  <si>
    <t>18190289-8</t>
  </si>
  <si>
    <t>SONIA MARIA DE SOUZA ALMEIDA</t>
  </si>
  <si>
    <t>17833347-5</t>
  </si>
  <si>
    <t>SONIA MARIA F OLIVEIRA</t>
  </si>
  <si>
    <t>29160014-1</t>
  </si>
  <si>
    <t>SONIA MARIA MARTINS PEREIRA</t>
  </si>
  <si>
    <t>57601282-8</t>
  </si>
  <si>
    <t>SONIA MARIA MONTANHER</t>
  </si>
  <si>
    <t>18955823-4</t>
  </si>
  <si>
    <t>SONIA MARIA RIBEIRO DE DEUS</t>
  </si>
  <si>
    <t>16317859-8</t>
  </si>
  <si>
    <t>SONIA MARIA VALENTIM BARBE</t>
  </si>
  <si>
    <t>29298464-9</t>
  </si>
  <si>
    <t>SONIA MAYUMI NISHIMURA</t>
  </si>
  <si>
    <t>11963554-9</t>
  </si>
  <si>
    <t>SONIA MIEKO TANAKA</t>
  </si>
  <si>
    <t>33895404-1</t>
  </si>
  <si>
    <t>SONIA MITIKO SAKA</t>
  </si>
  <si>
    <t>12732663-7</t>
  </si>
  <si>
    <t>SONIA REGINA RIBEIRO</t>
  </si>
  <si>
    <t>13509533-5</t>
  </si>
  <si>
    <t>SONIA RODRIGUES DOS SANTOS</t>
  </si>
  <si>
    <t>SORAIA DA SILVA GARCIA</t>
  </si>
  <si>
    <t>16847651-4</t>
  </si>
  <si>
    <t>SORAIA DA SILVA MOREIRA</t>
  </si>
  <si>
    <t>9524638-5</t>
  </si>
  <si>
    <t>SORAIA DE ANDRADE BERNARDO</t>
  </si>
  <si>
    <t>21691494-2</t>
  </si>
  <si>
    <t>SORAIA LOPES DE ALMEIDA</t>
  </si>
  <si>
    <t>36931122-X</t>
  </si>
  <si>
    <t>SORAIA MARIA DOS SANTOS</t>
  </si>
  <si>
    <t>36330654-7</t>
  </si>
  <si>
    <t>STEPHANI FILGUEIRAS MASHKI</t>
  </si>
  <si>
    <t>44779567-3</t>
  </si>
  <si>
    <t>SUE HELEN ARAUJO DE OLIVEIRA</t>
  </si>
  <si>
    <t>35331929-6</t>
  </si>
  <si>
    <t>SUELI APARECIDA ARAUJO SILVA</t>
  </si>
  <si>
    <t>12918602-8</t>
  </si>
  <si>
    <t>SUELI APARECIDA D GRILLO</t>
  </si>
  <si>
    <t>27442551-8</t>
  </si>
  <si>
    <t>SUELI APARECIDA G DAS NEVES</t>
  </si>
  <si>
    <t>SUELI BESERRA M VENTURINI</t>
  </si>
  <si>
    <t>12749867-9</t>
  </si>
  <si>
    <t>SUELI CLARINDO RIBEIRO DE LIMA</t>
  </si>
  <si>
    <t>21276578-4</t>
  </si>
  <si>
    <t>SUELI CORREA DA SILVA</t>
  </si>
  <si>
    <t>26657861-5</t>
  </si>
  <si>
    <t>SUELI CRISTINA O BIGANZOLI</t>
  </si>
  <si>
    <t>19338317-2</t>
  </si>
  <si>
    <t>SUELI DE FATIMA ALCANTARA</t>
  </si>
  <si>
    <t>23936261-5</t>
  </si>
  <si>
    <t>SUELI DE SOUZA NARCIZO</t>
  </si>
  <si>
    <t>17446678-X</t>
  </si>
  <si>
    <t>SUELI FAUSTINO ESPIRITO SANTO</t>
  </si>
  <si>
    <t>28145121-7</t>
  </si>
  <si>
    <t>SUELI LORENZ TEIXEIRA</t>
  </si>
  <si>
    <t>5147392-6</t>
  </si>
  <si>
    <t>SUELI MARQUES DE SOUSA</t>
  </si>
  <si>
    <t>32422654-8</t>
  </si>
  <si>
    <t>SUELI MENEZES DE BASTOS</t>
  </si>
  <si>
    <t>14710512-2</t>
  </si>
  <si>
    <t>SUELI PINHEIRO</t>
  </si>
  <si>
    <t>21974100-1</t>
  </si>
  <si>
    <t>SUELI PRESTES</t>
  </si>
  <si>
    <t>17221171-2</t>
  </si>
  <si>
    <t>SUELI RANDO</t>
  </si>
  <si>
    <t>SUELI SENA SILVA DE OLIVEIRA</t>
  </si>
  <si>
    <t>16149017-7</t>
  </si>
  <si>
    <t>SUELI SILVEIRA</t>
  </si>
  <si>
    <t>12564848-0</t>
  </si>
  <si>
    <t>SUELI VAILATTI</t>
  </si>
  <si>
    <t>SUELLEN CRISTINA Z CALIMERIO</t>
  </si>
  <si>
    <t>33188582-7</t>
  </si>
  <si>
    <t>SUELLEN RAMOS T RODRIGUES</t>
  </si>
  <si>
    <t>28332310-3</t>
  </si>
  <si>
    <t>SUELY APARECIDA O MULLER</t>
  </si>
  <si>
    <t>14886476-4</t>
  </si>
  <si>
    <t>SUELY FUKASAVA</t>
  </si>
  <si>
    <t>64034014-3</t>
  </si>
  <si>
    <t>SUELY LURI ASO</t>
  </si>
  <si>
    <t>23009105-2</t>
  </si>
  <si>
    <t>SULAMITA MARIA DA SILVA</t>
  </si>
  <si>
    <t>35094543-3</t>
  </si>
  <si>
    <t>SUSANA GRACAS SILVA ANTONIA</t>
  </si>
  <si>
    <t>14389567-9</t>
  </si>
  <si>
    <t>SUSANA ROMBOLI SANTINO ALVES</t>
  </si>
  <si>
    <t>44347878-8</t>
  </si>
  <si>
    <t>SUSY MISSAE SAIKI</t>
  </si>
  <si>
    <t>27475302-9</t>
  </si>
  <si>
    <t>SUSY TERESA MENDONCA FRANCA</t>
  </si>
  <si>
    <t>11448630-X</t>
  </si>
  <si>
    <t>SUZANA CONCEICAO O DEMORO</t>
  </si>
  <si>
    <t>27981359-4</t>
  </si>
  <si>
    <t>SUZANA GONCALVES DE CIRQUEIRA</t>
  </si>
  <si>
    <t>SUZANA MARIA B DE CARVALHO</t>
  </si>
  <si>
    <t>15206386-9</t>
  </si>
  <si>
    <t>SUZANA MARILIA JARDIM BRITTO</t>
  </si>
  <si>
    <t>10956467-4</t>
  </si>
  <si>
    <t>SUZI MEIRI HADDAD</t>
  </si>
  <si>
    <t>SUZIMARA PINHEIRO B CIRQUEIRA</t>
  </si>
  <si>
    <t>28395189-8</t>
  </si>
  <si>
    <t>SUZY MARIE KOZAKA OSANAI</t>
  </si>
  <si>
    <t>8659523-4</t>
  </si>
  <si>
    <t>SYDNEI DE ALMEIDA</t>
  </si>
  <si>
    <t>10169840-9</t>
  </si>
  <si>
    <t>TABATA CARRASCOSA RODRIGUES</t>
  </si>
  <si>
    <t>22829065-X</t>
  </si>
  <si>
    <t>TADEU DA CRUZ MENEZES</t>
  </si>
  <si>
    <t>27728511-2</t>
  </si>
  <si>
    <t>TADEUS KOVALESKI JUNIOR</t>
  </si>
  <si>
    <t>14695737-4</t>
  </si>
  <si>
    <t>TAINA COSTA PATRICIO</t>
  </si>
  <si>
    <t>47282446-6</t>
  </si>
  <si>
    <t>TAIS BRUNA DE MELO</t>
  </si>
  <si>
    <t>37290569-9</t>
  </si>
  <si>
    <t>TALITA ALMEIDA DE SOUSA</t>
  </si>
  <si>
    <t>41814198-8</t>
  </si>
  <si>
    <t>TALITA APARECIDA DUARTE ANJOS</t>
  </si>
  <si>
    <t>42836771-9</t>
  </si>
  <si>
    <t>TALITA DOMINGUES CALDEIRAO</t>
  </si>
  <si>
    <t>41906882-X</t>
  </si>
  <si>
    <t>TALITA LINS BUIQUE DA SILVA</t>
  </si>
  <si>
    <t>44672538-9</t>
  </si>
  <si>
    <t>TAMAR COSMOS ROCHA</t>
  </si>
  <si>
    <t>TAMYRES GUIMARAES MALULY</t>
  </si>
  <si>
    <t>47129448-2</t>
  </si>
  <si>
    <t>TANIA APARECIDA MACHADO</t>
  </si>
  <si>
    <t>TANIA DE SOUSA</t>
  </si>
  <si>
    <t>21617985-3</t>
  </si>
  <si>
    <t>TANIA DEBORA SOARES DOS SANTOS</t>
  </si>
  <si>
    <t>20140399-7</t>
  </si>
  <si>
    <t>TANIA ESLI MAREGO SOUZA</t>
  </si>
  <si>
    <t>37237116-4</t>
  </si>
  <si>
    <t>TANIA MARA BUENO</t>
  </si>
  <si>
    <t>13809802-5</t>
  </si>
  <si>
    <t>TANIA MARIA DA PAIXAO</t>
  </si>
  <si>
    <t>TANIA MARIA SCHEID</t>
  </si>
  <si>
    <t>11788911-8</t>
  </si>
  <si>
    <t>TANIA OLIMPIO DA S DE SOUZA</t>
  </si>
  <si>
    <t>15911824-4</t>
  </si>
  <si>
    <t>TANIA OLIVIA DE ALMEIDA SANTOS</t>
  </si>
  <si>
    <t>13365292-0</t>
  </si>
  <si>
    <t>TANIA REGINA P BUONGERMINO</t>
  </si>
  <si>
    <t>7965168-9</t>
  </si>
  <si>
    <t>TANIA REGINA SOUSA B MORAES</t>
  </si>
  <si>
    <t>TANIA VIEIRA LOMAS</t>
  </si>
  <si>
    <t>TATIANA CAMILA ANDRADE AQUINO</t>
  </si>
  <si>
    <t>20613103-3</t>
  </si>
  <si>
    <t>TATIANA CARAVAGGIO</t>
  </si>
  <si>
    <t>29538527-3</t>
  </si>
  <si>
    <t>TATIANA CHAGAS SILVA PEREIRA</t>
  </si>
  <si>
    <t>34400566-5</t>
  </si>
  <si>
    <t>TATIANA DA SILVA MEDEIROS</t>
  </si>
  <si>
    <t>33705837-4</t>
  </si>
  <si>
    <t>TATIANA DE CASSIA CARDOSO</t>
  </si>
  <si>
    <t>33077837-7</t>
  </si>
  <si>
    <t>TATIANA EGUCHI</t>
  </si>
  <si>
    <t>24969593-5</t>
  </si>
  <si>
    <t>TATIANA FERREIRA DE SOUZA</t>
  </si>
  <si>
    <t>42017602-0</t>
  </si>
  <si>
    <t>TATIANA KATO</t>
  </si>
  <si>
    <t>24575700-4</t>
  </si>
  <si>
    <t>TATIANA MAIA DE OLIVEIRA</t>
  </si>
  <si>
    <t>34565669-6</t>
  </si>
  <si>
    <t>TATIANE APARECIDA DOCEMA MELLO</t>
  </si>
  <si>
    <t>41868851-5</t>
  </si>
  <si>
    <t>TATIANE APARECIDA MACEDO</t>
  </si>
  <si>
    <t>24814283-5</t>
  </si>
  <si>
    <t>TATIANE DANIELLA MARQUES SILVA</t>
  </si>
  <si>
    <t>33921387-5</t>
  </si>
  <si>
    <t>TATIANE JOICE SANTOS GRACIO</t>
  </si>
  <si>
    <t>33075103-7</t>
  </si>
  <si>
    <t>TELMA CRISTINA SOUSA COSTA</t>
  </si>
  <si>
    <t>42987883-7</t>
  </si>
  <si>
    <t>TELMA LUCIA GALDINO MARTINS</t>
  </si>
  <si>
    <t>28821623-4</t>
  </si>
  <si>
    <t>TELMA MARA CAMPOS S FUSO</t>
  </si>
  <si>
    <t>17692891-1</t>
  </si>
  <si>
    <t>TELMA MARIA ALMEIDA COSTA</t>
  </si>
  <si>
    <t>22153799-5</t>
  </si>
  <si>
    <t>TELMA MONELLI STOCCO</t>
  </si>
  <si>
    <t>41671355-5</t>
  </si>
  <si>
    <t>TELMA NASCIMENTO TEIXEIRA</t>
  </si>
  <si>
    <t>20393779-X</t>
  </si>
  <si>
    <t>TELMA VASSALO GIANICCHINI</t>
  </si>
  <si>
    <t>24682327-6</t>
  </si>
  <si>
    <t>TERESA CRISTINA ALVES SANTOS</t>
  </si>
  <si>
    <t>32465703-1</t>
  </si>
  <si>
    <t>TERESA CRISTINA DE SOUZA</t>
  </si>
  <si>
    <t>19915284-6</t>
  </si>
  <si>
    <t>TERESA CRISTINA RIBEIRO</t>
  </si>
  <si>
    <t>41716510-9</t>
  </si>
  <si>
    <t>TERESA FEITOZA DE OLIVEIRA</t>
  </si>
  <si>
    <t>9265081-8</t>
  </si>
  <si>
    <t>TERESA KURIYAMA SATO</t>
  </si>
  <si>
    <t>18931161-7</t>
  </si>
  <si>
    <t>TERESA MAISA DOS SANTOS</t>
  </si>
  <si>
    <t>14767316-1</t>
  </si>
  <si>
    <t>TERESA SEZARETTO</t>
  </si>
  <si>
    <t>12581138-X</t>
  </si>
  <si>
    <t>TERESA SOLEDADE PEREIRA SANTOS</t>
  </si>
  <si>
    <t>TERESA VALENTIM DA SILVA</t>
  </si>
  <si>
    <t>4799654-7</t>
  </si>
  <si>
    <t>TERESINHA APARECIDA V CORREIA</t>
  </si>
  <si>
    <t>15568908-3</t>
  </si>
  <si>
    <t>TERESINHA DE JESUS TONI</t>
  </si>
  <si>
    <t>TERESINHA JESUS F P PEREIRA</t>
  </si>
  <si>
    <t>15298433-1</t>
  </si>
  <si>
    <t>TERESINHA NASCIMENTO SILVA</t>
  </si>
  <si>
    <t>21718777-8</t>
  </si>
  <si>
    <t>TEREZA CRISTINA G S BARROS</t>
  </si>
  <si>
    <t>25139645-9</t>
  </si>
  <si>
    <t>TEREZA DAVINA ESTEVAM POSSO</t>
  </si>
  <si>
    <t>11104197-1</t>
  </si>
  <si>
    <t>TEREZINHA ANTONIO</t>
  </si>
  <si>
    <t>11487702-6</t>
  </si>
  <si>
    <t>TEREZINHA DE FATIMA DE SOUZA</t>
  </si>
  <si>
    <t>TEREZINHA DE SOUZA GALDINO</t>
  </si>
  <si>
    <t>24757992-0</t>
  </si>
  <si>
    <t>TEREZINHA MARTINS F SOUZA</t>
  </si>
  <si>
    <t>36300218-2</t>
  </si>
  <si>
    <t>TEREZINHA NASCIMENTO SANTOS</t>
  </si>
  <si>
    <t>14459129-7</t>
  </si>
  <si>
    <t>TEREZINHA ONOFRE DE LIRA</t>
  </si>
  <si>
    <t>12776779-4</t>
  </si>
  <si>
    <t>TEREZINHA PONTIN DE ANDRADE</t>
  </si>
  <si>
    <t>6454833-8</t>
  </si>
  <si>
    <t>TEREZINHA ROSA ALVES INACIO</t>
  </si>
  <si>
    <t>TEREZINHA TERUMI W INAMURA</t>
  </si>
  <si>
    <t>THAIS LEITAO FERREIRA</t>
  </si>
  <si>
    <t>44727789-3</t>
  </si>
  <si>
    <t>THAIS MEDEIROS LUIZ</t>
  </si>
  <si>
    <t>40752572-5</t>
  </si>
  <si>
    <t>THAIS NOGUEIRA A PEDRILLO</t>
  </si>
  <si>
    <t>43979171-6</t>
  </si>
  <si>
    <t>THAIS PRESTES CAVALCANTE</t>
  </si>
  <si>
    <t>33792988-9</t>
  </si>
  <si>
    <t>THAIS PRISCILA GRECCO</t>
  </si>
  <si>
    <t>28474698-8</t>
  </si>
  <si>
    <t>THAIS ROBERTA COVAN PONTES</t>
  </si>
  <si>
    <t>44456623-5</t>
  </si>
  <si>
    <t>THAIS SILVA FAGIANI MARTINS</t>
  </si>
  <si>
    <t>40379496-1</t>
  </si>
  <si>
    <t>THAIS VIEIRA DE CAMARGO</t>
  </si>
  <si>
    <t>19223912-0</t>
  </si>
  <si>
    <t>THAISA QUAGLIO</t>
  </si>
  <si>
    <t>33331418-9</t>
  </si>
  <si>
    <t>THAISE MOTA SANTOS AKAHOSHI</t>
  </si>
  <si>
    <t>42318007-1</t>
  </si>
  <si>
    <t>THAMILY LOPES TORRES</t>
  </si>
  <si>
    <t>47853029-8</t>
  </si>
  <si>
    <t>THATIANA VASCONCELOS M SILVA</t>
  </si>
  <si>
    <t>30158949-5</t>
  </si>
  <si>
    <t>THEREZA MACHADO BERNARDO</t>
  </si>
  <si>
    <t>13167152-2</t>
  </si>
  <si>
    <t>THIAGO BATISTA PERUZZI</t>
  </si>
  <si>
    <t>28299004-5</t>
  </si>
  <si>
    <t>THIAGO JACINTO BAGANO AMADOR</t>
  </si>
  <si>
    <t>34524675-5</t>
  </si>
  <si>
    <t>THIAGO KATAYAMA LIRA</t>
  </si>
  <si>
    <t>35102873-0</t>
  </si>
  <si>
    <t>THYAGO TABBONI LADEIRA</t>
  </si>
  <si>
    <t>35469705-5</t>
  </si>
  <si>
    <t>TIAGO CUNHA DO NASCIMENTO</t>
  </si>
  <si>
    <t>26135104-7</t>
  </si>
  <si>
    <t>TIAGO GODOY SILVESTRE DA SILVA</t>
  </si>
  <si>
    <t>24164288-7</t>
  </si>
  <si>
    <t>UBIRACI MAGALHAES COUTO</t>
  </si>
  <si>
    <t>UMBELINA BATISTA VASCONCELOS</t>
  </si>
  <si>
    <t>URSULA OLIVEIRA MACHADO SOUZA</t>
  </si>
  <si>
    <t>25318502-6</t>
  </si>
  <si>
    <t>VALDECI SOUZA COSTA SANTOS</t>
  </si>
  <si>
    <t>24268845-7</t>
  </si>
  <si>
    <t>VALDECIR GABRIEL FERREIRA</t>
  </si>
  <si>
    <t>VALDELICE SILVA LIMA</t>
  </si>
  <si>
    <t>39453741-5</t>
  </si>
  <si>
    <t>VALDEMIR ALVES DE SOUZA</t>
  </si>
  <si>
    <t>21237307-9</t>
  </si>
  <si>
    <t>VALDENICE FRANCISCA PEREIRA</t>
  </si>
  <si>
    <t>28031096-1</t>
  </si>
  <si>
    <t>VALDENISE CEVANI DE OLIVEIRA</t>
  </si>
  <si>
    <t>VALDESON GONCALVES VIEIRA</t>
  </si>
  <si>
    <t>VALDETE APARECIDA T H SILVA</t>
  </si>
  <si>
    <t>13907629-3</t>
  </si>
  <si>
    <t>VALDETE DA SILVA LOPES</t>
  </si>
  <si>
    <t>VALDETE MAURA LOPES M PEREIRA</t>
  </si>
  <si>
    <t>21273215-8</t>
  </si>
  <si>
    <t>VALDETH ANTUNES DA SILVA</t>
  </si>
  <si>
    <t>11404182-9</t>
  </si>
  <si>
    <t>VALDINEIA CUSTODIO SILVA SOUZA</t>
  </si>
  <si>
    <t>57384077-5</t>
  </si>
  <si>
    <t>VALDIR BARBOSA</t>
  </si>
  <si>
    <t>24370073-8</t>
  </si>
  <si>
    <t>VALDIR LIMA DA SILVA</t>
  </si>
  <si>
    <t>19938550-6</t>
  </si>
  <si>
    <t>VALDIR LOPES DA SILVA</t>
  </si>
  <si>
    <t>27490610-7</t>
  </si>
  <si>
    <t>VALDIR MAIRENE</t>
  </si>
  <si>
    <t>VALDIR VIEIRA MALHEIROS</t>
  </si>
  <si>
    <t>VALDIRENE FERNANDES WASCHINKE</t>
  </si>
  <si>
    <t>15514570-8</t>
  </si>
  <si>
    <t>VALDIRENE MARINHO L MOURARIA</t>
  </si>
  <si>
    <t>36846981-5</t>
  </si>
  <si>
    <t>VALDIRENE OLIVEIRA DE SOUZA</t>
  </si>
  <si>
    <t>55248250-X</t>
  </si>
  <si>
    <t>VALDIVIA SIMELI BRITO</t>
  </si>
  <si>
    <t>17057781-8</t>
  </si>
  <si>
    <t>VALERIA APARECIDA BELLO</t>
  </si>
  <si>
    <t>18445760-9</t>
  </si>
  <si>
    <t>VALERIA APARECIDA SILVA SANTOS</t>
  </si>
  <si>
    <t>20097060-4</t>
  </si>
  <si>
    <t>VALERIA BEZERRA DOS SANTOS</t>
  </si>
  <si>
    <t>19149931-6</t>
  </si>
  <si>
    <t>VALERIA BRAGA</t>
  </si>
  <si>
    <t>19409430-3</t>
  </si>
  <si>
    <t>VALERIA CASSIA P SILVESTRE</t>
  </si>
  <si>
    <t>16533824-6</t>
  </si>
  <si>
    <t>VALERIA CORREIA DE SOUZA</t>
  </si>
  <si>
    <t>27661349-1</t>
  </si>
  <si>
    <t>VALERIA DE ARAUJO SILVA</t>
  </si>
  <si>
    <t>13516957-4</t>
  </si>
  <si>
    <t>VALERIA DO AMARAL FRIZARINI</t>
  </si>
  <si>
    <t>23519347-1</t>
  </si>
  <si>
    <t>VALERIA MEDINA</t>
  </si>
  <si>
    <t>18110310-2</t>
  </si>
  <si>
    <t>VALERIA MORAES DE CARVALHO</t>
  </si>
  <si>
    <t>24164293-0</t>
  </si>
  <si>
    <t>VALERIA OLIVEIRA B PEREIRA</t>
  </si>
  <si>
    <t>29489338-6</t>
  </si>
  <si>
    <t>VALERIA SANTOS DE SOUSA</t>
  </si>
  <si>
    <t>21805184-0</t>
  </si>
  <si>
    <t>VALESCA APARECIDA C NEGRINI</t>
  </si>
  <si>
    <t>40666659-3</t>
  </si>
  <si>
    <t>VALESKA ESTELA SILVEIRA ARRUDA</t>
  </si>
  <si>
    <t>30248397-4</t>
  </si>
  <si>
    <t>VALQUIRIA AMALIA T MARQUES</t>
  </si>
  <si>
    <t>VALQUIRIA DA SILVA</t>
  </si>
  <si>
    <t>38447972-8</t>
  </si>
  <si>
    <t>VALQUIRIA MARCONDES</t>
  </si>
  <si>
    <t>17640687-6</t>
  </si>
  <si>
    <t>VALTER ALVES DOMINGUES</t>
  </si>
  <si>
    <t>15640171-X</t>
  </si>
  <si>
    <t>VALTER SANTOS</t>
  </si>
  <si>
    <t>7323103-4</t>
  </si>
  <si>
    <t>VALTER TUFANO TOQUETE</t>
  </si>
  <si>
    <t>9170819-9</t>
  </si>
  <si>
    <t>VANAIR MACHADO DE AGUIAR</t>
  </si>
  <si>
    <t>29654095-X</t>
  </si>
  <si>
    <t>VANDA CARVALHO DOS SANTOS</t>
  </si>
  <si>
    <t>17145488-1</t>
  </si>
  <si>
    <t>VANDA FATIMA SILVA SANTOS</t>
  </si>
  <si>
    <t>26259253-8</t>
  </si>
  <si>
    <t>VANDA PEREIRA LIMA</t>
  </si>
  <si>
    <t>12656449-8</t>
  </si>
  <si>
    <t>VANDA REGINA REAL NUSDEO</t>
  </si>
  <si>
    <t>VANDERLEY STUCALUC</t>
  </si>
  <si>
    <t>VANDETI FELIX DA SILVA</t>
  </si>
  <si>
    <t>21779551-1</t>
  </si>
  <si>
    <t>VANESSA ALVES CANDIDO SANTIAGO</t>
  </si>
  <si>
    <t>27519872-8</t>
  </si>
  <si>
    <t>VANESSA APARECIDA RIVA FRANCO</t>
  </si>
  <si>
    <t>16752795-2</t>
  </si>
  <si>
    <t>VANESSA CASTUCCI</t>
  </si>
  <si>
    <t>VANESSA CAVALCANTE DE OLIVEIRA</t>
  </si>
  <si>
    <t>34000884-2</t>
  </si>
  <si>
    <t>VANESSA CRISTINA RODRIGUES</t>
  </si>
  <si>
    <t>42069607-6</t>
  </si>
  <si>
    <t>VANESSA DE JESUS CARMO</t>
  </si>
  <si>
    <t>32113840-5</t>
  </si>
  <si>
    <t>VANESSA DOS ANJOS FELICIANO</t>
  </si>
  <si>
    <t>41615666-6</t>
  </si>
  <si>
    <t>VANESSA DOS SANTOS SILVA</t>
  </si>
  <si>
    <t>33288153-2</t>
  </si>
  <si>
    <t>VANESSA FERNANDES LIMA</t>
  </si>
  <si>
    <t>32527087-9</t>
  </si>
  <si>
    <t>VANESSA FERREIRA CAMPOS</t>
  </si>
  <si>
    <t>43447907-X</t>
  </si>
  <si>
    <t>VANESSA FRANCA SERRANO ANDRADE</t>
  </si>
  <si>
    <t>29682616-9</t>
  </si>
  <si>
    <t>VANESSA GENTIL</t>
  </si>
  <si>
    <t>33949603-4</t>
  </si>
  <si>
    <t>VANESSA GIACOMETTI SCHETTINI</t>
  </si>
  <si>
    <t>24103358-5</t>
  </si>
  <si>
    <t>VANESSA GOUVEIA A L PAULETTI</t>
  </si>
  <si>
    <t>44238019-7</t>
  </si>
  <si>
    <t>VANESSA LARAGNOIT A MAGALHAES</t>
  </si>
  <si>
    <t>25416209-5</t>
  </si>
  <si>
    <t>VANESSA MARIA OTAVIANI</t>
  </si>
  <si>
    <t>42574699-9</t>
  </si>
  <si>
    <t>VANESSA PATRICIA TEIXEIRA</t>
  </si>
  <si>
    <t>30599529-7</t>
  </si>
  <si>
    <t>VANESSA PAVANI</t>
  </si>
  <si>
    <t>29100273-0</t>
  </si>
  <si>
    <t>VANESSA TATIANE D J DA SILVA</t>
  </si>
  <si>
    <t>23781672-6</t>
  </si>
  <si>
    <t>VANESSA VECCHIES DOS SANTOS</t>
  </si>
  <si>
    <t>28005575-4</t>
  </si>
  <si>
    <t>VANETE NERIS DE SOUZA</t>
  </si>
  <si>
    <t>7692797-0</t>
  </si>
  <si>
    <t>VANIA APARECIDA D BUSSOLETTI</t>
  </si>
  <si>
    <t>32822545-9</t>
  </si>
  <si>
    <t>VANIA APARECIDA S PELLACANI</t>
  </si>
  <si>
    <t>16705343-7</t>
  </si>
  <si>
    <t>VANIA CELIA DE MOURA PIRES</t>
  </si>
  <si>
    <t>36299446-8</t>
  </si>
  <si>
    <t>VANIA DA SILVA LOPES</t>
  </si>
  <si>
    <t>41596172-5</t>
  </si>
  <si>
    <t>VANIA FAVARO TORRES</t>
  </si>
  <si>
    <t>19691798-0</t>
  </si>
  <si>
    <t>VANIA TAISE MARTINS COSTA</t>
  </si>
  <si>
    <t>29608854-7</t>
  </si>
  <si>
    <t>VANIA TORRES DE OLIVEIRA</t>
  </si>
  <si>
    <t>19277612-5</t>
  </si>
  <si>
    <t>VANICE DA SILVA MARTZ</t>
  </si>
  <si>
    <t>VANILCE ISABEL G SANTOS</t>
  </si>
  <si>
    <t>16413629-0</t>
  </si>
  <si>
    <t>VANILDES JULIA FIGUEREDO</t>
  </si>
  <si>
    <t>VANIR ROSA DE PAULA LOPES</t>
  </si>
  <si>
    <t>59322515-6</t>
  </si>
  <si>
    <t>VANUSA OLIVEIRA DA SILVA</t>
  </si>
  <si>
    <t>39059777-6</t>
  </si>
  <si>
    <t>VERA CRISTINA BATISTA M SILVA</t>
  </si>
  <si>
    <t>21232069-5</t>
  </si>
  <si>
    <t>VERA DE LOURDES VARA RIVELLES</t>
  </si>
  <si>
    <t>15321045-X</t>
  </si>
  <si>
    <t>VERA LUCIA BRAS DE OLIVEIRA</t>
  </si>
  <si>
    <t>21622011-7</t>
  </si>
  <si>
    <t>VERA LUCIA CONCEICAO FERREIRA</t>
  </si>
  <si>
    <t>7445254-X</t>
  </si>
  <si>
    <t>VERA LUCIA DE SOUZA ALVES</t>
  </si>
  <si>
    <t>27861967-8</t>
  </si>
  <si>
    <t>VERA LUCIA DORICO</t>
  </si>
  <si>
    <t>11893422-3</t>
  </si>
  <si>
    <t>VERA LUCIA DOURADO DE SA NEVES</t>
  </si>
  <si>
    <t>15198704-X</t>
  </si>
  <si>
    <t>VERA LUCIA MARCONDES SALGADO</t>
  </si>
  <si>
    <t>18495985-8</t>
  </si>
  <si>
    <t>VERA LUCIA MENDES</t>
  </si>
  <si>
    <t>20037779-6</t>
  </si>
  <si>
    <t>VERA LUCIA MIRANDA</t>
  </si>
  <si>
    <t>19472285-5</t>
  </si>
  <si>
    <t>VERA LUCIA MOTA DA SILVA</t>
  </si>
  <si>
    <t>30862160-8</t>
  </si>
  <si>
    <t>VERA LUCIA OLIVEIRA A AMARAL</t>
  </si>
  <si>
    <t>15137006-0</t>
  </si>
  <si>
    <t>VERA LUCIA OREB</t>
  </si>
  <si>
    <t>23188835-1</t>
  </si>
  <si>
    <t>VERA LUCIA SOARES BORGES</t>
  </si>
  <si>
    <t>18652867-X</t>
  </si>
  <si>
    <t>VERA LUCIA V DA CRUZ SABINO</t>
  </si>
  <si>
    <t>27099051-3</t>
  </si>
  <si>
    <t>VERA LUCIA VIANA DA SILVA</t>
  </si>
  <si>
    <t>12152861-3</t>
  </si>
  <si>
    <t>VERA MARIA DE SANTANA IZIDORO</t>
  </si>
  <si>
    <t>29684597-8</t>
  </si>
  <si>
    <t>VERA MONICA LOPES DE ARAUJO</t>
  </si>
  <si>
    <t>50668159-2</t>
  </si>
  <si>
    <t>VERANILDA RIBEIRO COSTA</t>
  </si>
  <si>
    <t>35754150-9</t>
  </si>
  <si>
    <t>VERONICA ALMEIDA GAIA</t>
  </si>
  <si>
    <t>47330926-9</t>
  </si>
  <si>
    <t>VERONICA FERREIRA DA SILVA</t>
  </si>
  <si>
    <t>20181522-9</t>
  </si>
  <si>
    <t>VERONICA SANTOS SILVA SAGAZ</t>
  </si>
  <si>
    <t>27296191-7</t>
  </si>
  <si>
    <t>VICENTINA CARMO DE SOUZA</t>
  </si>
  <si>
    <t>13473357-5</t>
  </si>
  <si>
    <t>VILMA APARECIDA MARCHETTI LIMA</t>
  </si>
  <si>
    <t>19574194-8</t>
  </si>
  <si>
    <t>VILMA CANDIDO SILVA FERREIRA</t>
  </si>
  <si>
    <t>13973394-2</t>
  </si>
  <si>
    <t>VILMA MARIA ALVES DE OLIVEIRA</t>
  </si>
  <si>
    <t>17441782-2</t>
  </si>
  <si>
    <t>VILMA MARIA DA SILVA NUNES</t>
  </si>
  <si>
    <t>53465016-8</t>
  </si>
  <si>
    <t>VILMA MONTAGNHANI CABRAL</t>
  </si>
  <si>
    <t>11709553-9</t>
  </si>
  <si>
    <t>VILMA RAMOS NOGUEIRA</t>
  </si>
  <si>
    <t>17496097-9</t>
  </si>
  <si>
    <t>VILMA REGINA C BOMBONATTE</t>
  </si>
  <si>
    <t>21314585-6</t>
  </si>
  <si>
    <t>VILMA SANTOS MACHADO</t>
  </si>
  <si>
    <t>20266183-0</t>
  </si>
  <si>
    <t>VINICIUS BARROS DA SILVA</t>
  </si>
  <si>
    <t>35142919-0</t>
  </si>
  <si>
    <t>VITORIA MARIA CARVALHO LOPES</t>
  </si>
  <si>
    <t>19275298-4</t>
  </si>
  <si>
    <t>VIVIAN CRISTINA DOS SANTOS</t>
  </si>
  <si>
    <t>33152694-3</t>
  </si>
  <si>
    <t>VIVIAN GRANDIZOLI G RODRIGUES</t>
  </si>
  <si>
    <t>25506051-8</t>
  </si>
  <si>
    <t>VIVIANA VENTURINI GIANOTTO</t>
  </si>
  <si>
    <t>30653795-3</t>
  </si>
  <si>
    <t>VIVIANE APARECIDA M LESSA</t>
  </si>
  <si>
    <t>22617003-2</t>
  </si>
  <si>
    <t>VIVIANE ARAUJO ARANTES</t>
  </si>
  <si>
    <t>24990173-0</t>
  </si>
  <si>
    <t>VIVIANE DA CRUZ RIBEIRO MOURA</t>
  </si>
  <si>
    <t>45876107-2</t>
  </si>
  <si>
    <t>VIVIANE DA SILVA BIANCO</t>
  </si>
  <si>
    <t>19221682-X</t>
  </si>
  <si>
    <t>VIVIANE DE ASSIS IGNACIO</t>
  </si>
  <si>
    <t>28588747-6</t>
  </si>
  <si>
    <t>VIVIANE DE CARVALHO CAVALHERO</t>
  </si>
  <si>
    <t>24522816-0</t>
  </si>
  <si>
    <t>VIVIANE GOMES DE SA</t>
  </si>
  <si>
    <t>29143932-9</t>
  </si>
  <si>
    <t>VIVIANE LAZZARINI C OZORIO</t>
  </si>
  <si>
    <t>25147074-X</t>
  </si>
  <si>
    <t>VIVIANE MARIA SANTOS SABBAG</t>
  </si>
  <si>
    <t>14516001-4</t>
  </si>
  <si>
    <t>VIVIANE MAVIA COELHO SOARES</t>
  </si>
  <si>
    <t>37053120-6</t>
  </si>
  <si>
    <t>VIVIANE MONTEIRO CERQUEIRA</t>
  </si>
  <si>
    <t>34216382-6</t>
  </si>
  <si>
    <t>VIVIANE PAOLA VETERE</t>
  </si>
  <si>
    <t>29299445-X</t>
  </si>
  <si>
    <t>VIVIANE VIEIRA M DE ALMEIDA</t>
  </si>
  <si>
    <t>16311959-4</t>
  </si>
  <si>
    <t>WAGNER FELIX DE OLIVEIRA</t>
  </si>
  <si>
    <t>27096103-3</t>
  </si>
  <si>
    <t>WAGNER ROGERIO MASSON</t>
  </si>
  <si>
    <t>16754900-5</t>
  </si>
  <si>
    <t>WAILTON BENIGNO SANTOS JUNIOR</t>
  </si>
  <si>
    <t>27539970-9</t>
  </si>
  <si>
    <t>WALAN LAURENTINO DA SILVA</t>
  </si>
  <si>
    <t>23722974-2</t>
  </si>
  <si>
    <t>WALDA APARECIDA RIBEIRO</t>
  </si>
  <si>
    <t>10519765-8</t>
  </si>
  <si>
    <t>WALDSON DE OLIVEIRA</t>
  </si>
  <si>
    <t>38346530-8</t>
  </si>
  <si>
    <t>WALLY LORDES PEREIRA</t>
  </si>
  <si>
    <t>WALQUIRIA AUGUSTO NASCIMENTO</t>
  </si>
  <si>
    <t>24255001-0</t>
  </si>
  <si>
    <t>WALQUIRIA DOS SANTOS PAES</t>
  </si>
  <si>
    <t>21631297-8</t>
  </si>
  <si>
    <t>WANDA BRITO BALBI</t>
  </si>
  <si>
    <t>59225083-0</t>
  </si>
  <si>
    <t>WANDA MORETO BOSCOLI FINOCHIO</t>
  </si>
  <si>
    <t>23370959-9</t>
  </si>
  <si>
    <t>WANDERLEY RODRIGUES DA SILVA</t>
  </si>
  <si>
    <t>22603965-1</t>
  </si>
  <si>
    <t>WANDERLY MESQUITA SEGATI</t>
  </si>
  <si>
    <t>37527598-8</t>
  </si>
  <si>
    <t>WANIA VALIENSE DE PAIVA</t>
  </si>
  <si>
    <t>19938680-8</t>
  </si>
  <si>
    <t>WASHINGTON LUIS PACHECO ABREU</t>
  </si>
  <si>
    <t>23196671-4</t>
  </si>
  <si>
    <t>WEBER PEIXOTO GUIMARAES</t>
  </si>
  <si>
    <t>13188165-6</t>
  </si>
  <si>
    <t>WELLINGTON DO PRADO CARIAS</t>
  </si>
  <si>
    <t>23069391-X</t>
  </si>
  <si>
    <t>WENER RONIER ALVES</t>
  </si>
  <si>
    <t>55864000-X</t>
  </si>
  <si>
    <t>WERUSKA KELLY A PUGLIESI</t>
  </si>
  <si>
    <t>50547026-3</t>
  </si>
  <si>
    <t>WILLAME ASSUNCAO RODRIGUES</t>
  </si>
  <si>
    <t>18154199-3</t>
  </si>
  <si>
    <t>WILLIAN ANDRE MARCONDES LIMA</t>
  </si>
  <si>
    <t>25523339-5</t>
  </si>
  <si>
    <t>WILLIAN SANTOS LIMA</t>
  </si>
  <si>
    <t>33110779-X</t>
  </si>
  <si>
    <t>WILMA AUGUSTA FERNANDES</t>
  </si>
  <si>
    <t>7107564-1</t>
  </si>
  <si>
    <t>WILMA DA SILVA</t>
  </si>
  <si>
    <t>42644860-1</t>
  </si>
  <si>
    <t>WILMA LEBANI MALUF</t>
  </si>
  <si>
    <t>14217824-X</t>
  </si>
  <si>
    <t>WILMA LUCIANO MENEGALE</t>
  </si>
  <si>
    <t>4495246-6</t>
  </si>
  <si>
    <t>WILNE APARECIDA M ANDRADE</t>
  </si>
  <si>
    <t>38710247-4</t>
  </si>
  <si>
    <t>WILSON JULIAO DA SILVA</t>
  </si>
  <si>
    <t>23855260-3</t>
  </si>
  <si>
    <t>WILSON LOPES DOS SANTOS</t>
  </si>
  <si>
    <t>19344715-0</t>
  </si>
  <si>
    <t>WLADIMIR VIVACQUA</t>
  </si>
  <si>
    <t>7227286-7</t>
  </si>
  <si>
    <t>YONE OLIVEIRA FERREIRA ORSI</t>
  </si>
  <si>
    <t>9423872-8</t>
  </si>
  <si>
    <t>YVI TIEDTKE DOS REIS GUIMARAES</t>
  </si>
  <si>
    <t>32984777-6</t>
  </si>
  <si>
    <t>ZAINE CRISTINA DOS REIS SANTOS</t>
  </si>
  <si>
    <t>41476842-5</t>
  </si>
  <si>
    <t>ZELIA SILVA MOREIRA</t>
  </si>
  <si>
    <t>ZILDA CREPALDI SOUZA</t>
  </si>
  <si>
    <t>7502490-1</t>
  </si>
  <si>
    <t>ZILDA QUERINA ALVES</t>
  </si>
  <si>
    <t>28767977-9</t>
  </si>
  <si>
    <t>ZILEUDA PINHEIRO DA SILVA</t>
  </si>
  <si>
    <t>17326049-4</t>
  </si>
  <si>
    <t>ZINALVA MAURICIO FONSECA</t>
  </si>
  <si>
    <t>20618109-7</t>
  </si>
  <si>
    <t>ZULEICA BISPO DOS SANTOS</t>
  </si>
  <si>
    <t>25614944-6</t>
  </si>
  <si>
    <t>ZULEICA DA CONCEICAO</t>
  </si>
  <si>
    <t>19840689-7</t>
  </si>
  <si>
    <t>ZULEIDE SOLANGE LIMA</t>
  </si>
  <si>
    <t>28061199-7</t>
  </si>
  <si>
    <t>ZULMA REGINA BICAS DI LASCIO</t>
  </si>
  <si>
    <t>3817245-8</t>
  </si>
  <si>
    <t>ZULMIRA ZORAIDE DE MARCOS</t>
  </si>
  <si>
    <t>20989576-7</t>
  </si>
  <si>
    <t>CENTRO DE REFERÊNCIA DA SAÚDE DA MULHER</t>
  </si>
  <si>
    <t>INSTITUTO PAULISTA DE GERIATRIA E GERONTOLOGIA - IPGG "JOSÉ ERMÍRIO DE MORAES"</t>
  </si>
  <si>
    <t>INSTITUTO CLEMENTE FERREIRA - ICF</t>
  </si>
  <si>
    <t>CENTRO DE ATENÇÃO INTEGRAL À SAÚDE "CLEMENTE FERREIRA", EM LINS</t>
  </si>
  <si>
    <t>HOSPITAL GERAL DE TAIPAS</t>
  </si>
  <si>
    <t>HOSP.EST.ESPEC.REABIL.DR.F.R.ARANTES, EM ITU</t>
  </si>
  <si>
    <t>GRUPO DE VIGILÂNCIA SANITÁRIA I - CAPITAL</t>
  </si>
  <si>
    <t>INSTITUTO DE INFECTOLOGIA "EMÍLIO RIBAS"</t>
  </si>
  <si>
    <t>HOSPITAL REGIONAL "DR. VIVALDO MARTINS SIMÕES" EM OSASCO</t>
  </si>
  <si>
    <t>CENTRO DE REABILITAÇÃO DE CASA BRANCA</t>
  </si>
  <si>
    <t>HOSPITAL "GUILHERME ÁLVARO" EM SANTOS</t>
  </si>
  <si>
    <t>CENTRO ESPECIALIZADO EM REABILITAÇÃO "DOUTOR ARNALDO PEZZUTI CAVALCANTI", EM MOGI DAS CRUZES</t>
  </si>
  <si>
    <t>HOSPITAL INFANTIL "CÂNDIDO FONTOURA"</t>
  </si>
  <si>
    <t>CENTRO DE REFERÊNCIA E TREINAMENTO - "DST/AIDS"</t>
  </si>
  <si>
    <t>UNIDADE DE GESTÃO ASSISTENCIAL IV</t>
  </si>
  <si>
    <t>COORDENADORIA GERAL DA ADMINISTRAÇÃO</t>
  </si>
  <si>
    <t>HOSPITAL MATERNIDADE INTERLAGOS "WALDEMAR SEYSSEL - ARRELIA"</t>
  </si>
  <si>
    <t>GABINETE DO SECRETÁRIO E ASSESSORIAS</t>
  </si>
  <si>
    <t>CONJUNTO HOSPITALAR DO MANDAQUI</t>
  </si>
  <si>
    <t>HOSPITAL GERAL "DR. ÁLVARO SIMÕES DE SOUZA" EM VILA NOVA CACHOEIRINHA</t>
  </si>
  <si>
    <t>UNIDADE DE GESTÃO ASSISTENCIAL III</t>
  </si>
  <si>
    <t>SEDE, DA COORDENADORIA DE GESTÃO DE CONTRATOS DE SERVIÇOS DE SAÚDE</t>
  </si>
  <si>
    <t>GRUPO RESGATE - GRAU</t>
  </si>
  <si>
    <t>CENTRO DE ATENÇÃO INTEGRADA EM SAÚDE MENTAL "PHILIPPE PINEL" - CAISM PHILIPPE PINEL</t>
  </si>
  <si>
    <t>HOSPITAL GERAL "DR. MANOEL BIFULCO" EM SÃO MATEUS</t>
  </si>
  <si>
    <t>CENTRO DE LABORATÓRIO REGIONAL I DE ARAÇATUBA - CLR - IAL</t>
  </si>
  <si>
    <t>SEDE, DO DRS XVI "DR. LINNEU MATTOS SILVEIRA" - SOROCABA</t>
  </si>
  <si>
    <t>HOSPITAL ESTADUAL "DR. OSWALDO BRANDI FARIA" EM MIRANDÓPOLIS</t>
  </si>
  <si>
    <t>CENTRO DE ATENÇÃO INTEGRAL À SAÚDE "PROFESSOR CANTÍDIO DE MOURA CAMPOS"</t>
  </si>
  <si>
    <t>DEPARTAMENTO DE GERENCIAMENTO AMBULATORIAL DA CAPITAL - DGAC</t>
  </si>
  <si>
    <t>HOSPITAL GERAL "JESUS TEIXEIRA DA COSTA" EM GUAIANAZES</t>
  </si>
  <si>
    <t>HOSPITAL GERAL "PREFEITO MIGUEL MARTIN GUALDA", DE PROMISSÃO</t>
  </si>
  <si>
    <t>UNIDADE DE GESTÃO ASSISTENCIAL I</t>
  </si>
  <si>
    <t>GABINETE DO COORDENADOR- CAF</t>
  </si>
  <si>
    <t>INSTITUTO "ADOLFO LUTZ" - IAL</t>
  </si>
  <si>
    <t>HOSPITAL GERAL "DR. JOSÉ PANGELLA" DE VILA PENTEADO</t>
  </si>
  <si>
    <t>CENTRO DE VIGILÂNCIA SANITÁRIA</t>
  </si>
  <si>
    <t>UNIDADE DE GESTÃO ASSISTENCIAL II</t>
  </si>
  <si>
    <t>HOSPITAL ESTADUAL " DR. ODILO ANTUNES DE SIQUEIRA" EM PRESIDENTE PRUDENTE</t>
  </si>
  <si>
    <t>CS I "DR. VICTOR ARAÚJO HOMEM DE MELLO" DE PINHEIROS</t>
  </si>
  <si>
    <t>CENTRO DE ATENÇÃO INTEGRADA EM SAÚDE MENTAL "DR. DAVID CAPISTRANO DA COSTA FILHO" DA ÁGUA FUNDA</t>
  </si>
  <si>
    <t>INSTITUTO "LAURO DE SOUZA LIMA" EM BAURU</t>
  </si>
  <si>
    <t>HOSPITAL SANTA TEREZA EM RIBEIRÃO PRETO</t>
  </si>
  <si>
    <t>UNIDADE DE GESTÃO ASSISTENCIAL V</t>
  </si>
  <si>
    <t>COMPLEXO HOSPITALAR "PADRE BENTO" DE GUARULHOS</t>
  </si>
  <si>
    <t>SEDE, DO DRS XV - SÃO JOSÉ DO RIO PRETO</t>
  </si>
  <si>
    <t>HOSPITAL REGIONAL "DR. OSÍRIS FLORINDO COELHO" EM FERRAZ DE VASCONCELOS</t>
  </si>
  <si>
    <t>UNIDADE BÁSICA DE SAÚDE DO JARDIM GUANABARA</t>
  </si>
  <si>
    <t>GRUPO DE VIGILÂNCIA SANITÁRIA XXIV - RIBEIRÃO PRETO</t>
  </si>
  <si>
    <t>CENTRO DE ATENÇÃO INTEGRAL À SAÚDE DE SANTA RITA DO PASSO QUATRO</t>
  </si>
  <si>
    <t>SEDE, DA COORDENADORIA DE SERVIÇOS DE SAÚDE</t>
  </si>
  <si>
    <t>CS I "PROF. MARCUS WOLOSKER" DO BELENZINHO</t>
  </si>
  <si>
    <t>GRUPO DE VIGILÂNCIA SANITÁRIA XXXIII - TAUBATÉ</t>
  </si>
  <si>
    <t>DIVISAO DE SAUDE DE PACIENTES INTERNADOS-C.H.J.</t>
  </si>
  <si>
    <t>SEDE, DA COORDENADORIA DE CONTROLE DE DOENÇAS - CCD</t>
  </si>
  <si>
    <t>GRUPO DE VIGILÂNCIA SANITÁRIA VI - CAPITAL</t>
  </si>
  <si>
    <t>CS II "DR. DOMINGOS MAZZONETO DE CILO" DE VILA AURORA</t>
  </si>
  <si>
    <t>GRUPO DE VIGILÂNCIA SANITÁRIA XVI - BOTUCATU</t>
  </si>
  <si>
    <t>GRUPO DE VIGILÂNCIA EPIDEMIOLÓGICA XXVIII - CARAGUATATUBA</t>
  </si>
  <si>
    <t>SEDE, DO DRS VII "DR. LEÔNCIO DE SOUZA QUEIROZ" - CAMPINAS</t>
  </si>
  <si>
    <t>NÚCLEO DE GESTÃO ASSISTENCIAL 50 - LAPA</t>
  </si>
  <si>
    <t>GRUPO DE VIGILÂNCIA SANITÁRIA XIV - BARRETOS</t>
  </si>
  <si>
    <t>CS II DE SANTA ISABEL</t>
  </si>
  <si>
    <t>SEDE, DA COORDENADORIA DE REGIÕES DE SAÚDE</t>
  </si>
  <si>
    <t>AMBULATÓRIO DE SAÚDE MENTAL DE SANTO AMARO</t>
  </si>
  <si>
    <t>GRUPO DE VIGILÂNCIA SANITÁRIA III - CAPITAL</t>
  </si>
  <si>
    <t>UNIDADE BÁSICA DE SAÚDE DO JARDIM LARANJEIRAS</t>
  </si>
  <si>
    <t>LABORATÓRIO LOCAL DE ANDRADINA</t>
  </si>
  <si>
    <t>CENTRO DE VIGILÂNCIA EPIDEMIOLÓGICA "PROF. ALEXANDRE VRANJAC"</t>
  </si>
  <si>
    <t>SEDE, DO DRS IX - MARILIA</t>
  </si>
  <si>
    <t>LABORATÓRIO LOCAL DE ITAPECERICA DA SERRA</t>
  </si>
  <si>
    <t>NÚCLEO DE GESTÃO ASSISTENCIAL 63 - VÁRZEA DO CARMO</t>
  </si>
  <si>
    <t>CENTRO DE LABORATÓRIO REGIONAL XI DE SOROCABA - CLR - IAL</t>
  </si>
  <si>
    <t>SEDE, DO DRS II - ARAÇATUBA</t>
  </si>
  <si>
    <t>UNIDADE BÁSICA DE SAÚDE DO SÍTIO MANDAQUI</t>
  </si>
  <si>
    <t>HOSPITAL "NESTOR GOULART REIS" EM AMÉRICO BRASILIENSE</t>
  </si>
  <si>
    <t>CS I "DR. ALLY ALAHMAR" DE BARRETOS</t>
  </si>
  <si>
    <t>SEDE, DO DRS I - GRANDE SÃO PAULO</t>
  </si>
  <si>
    <t>CS II "DR. ERNANI GIANNINI" DE UTINGA, EM SANTO ANDRÉ</t>
  </si>
  <si>
    <t>UNIDADE BÁSICA DE SAÚDE DE CASA VERDE ALTA</t>
  </si>
  <si>
    <t>CS I "MARTINS FONTES" DE SANTOS</t>
  </si>
  <si>
    <t>CENTRO DE LABORATÓRIO REGIONAL VIII DE SANTO ANDRÉ - CLR - IAL</t>
  </si>
  <si>
    <t>UNIDADE BÁSICA DE SAÚDE "SALVADOR DE LEONE" DE ITAPECERICA DA SERRA</t>
  </si>
  <si>
    <t>SEDE, DO DRS VI - BAURU</t>
  </si>
  <si>
    <t>GRUPO DE VIGILÂNCIA SANITÁRIA XXII - PRESIDENTE VENCESLAU</t>
  </si>
  <si>
    <t>UNIDADE BÁSICA DE SAÚDE DO PARQUE PERUCHE</t>
  </si>
  <si>
    <t>CS II DE VILA PEREIRA BARRETO</t>
  </si>
  <si>
    <t>UNIDADE BÁSICA DE SAÚDE DO JARDIM REPÚBLICA</t>
  </si>
  <si>
    <t>UNIDADE BÁSICA DE SAÚDE DE PARADA XV DE NOVEMBRO</t>
  </si>
  <si>
    <t>HOSPITAL CENTRAL "DR. RAUL MALTA", DO COMPLEXO HOSPITALAR DO JUQUERY, EM FRANCO DA ROCHA</t>
  </si>
  <si>
    <t>CS II DO JARDIM DAS OLIVEIRAS</t>
  </si>
  <si>
    <t>SEDE, DA COORDENADORIA DE CIÊNCIA, TECNOLOGIA E INSUMOS ESTRATÉGICOS DE SAÚDE</t>
  </si>
  <si>
    <t>GRUPO DE VIGILÂNCIA SANITÁRIA XX - PIRACICABA</t>
  </si>
  <si>
    <t>GRUPO DE VIGILÂNCIA SANITÁRIA XXV - SANTOS</t>
  </si>
  <si>
    <t>NÚCLEO DE GESTÃO ASSISTENCIAL 02 - ARAÇATUBA</t>
  </si>
  <si>
    <t>GRUPO DE VIGILÂNCIA EPIDEMIOLÓGICA XXXI - SOROCABA</t>
  </si>
  <si>
    <t>AMBULATÓRIO DE SAÚDE MENTAL DE VILA MATILDE</t>
  </si>
  <si>
    <t>HOSPITAL COLÔNIA DE REABILITAÇÃO, DO COMPLEXO HOSPITALAR DO JUQUERY, EM FRANCO DA ROCHA</t>
  </si>
  <si>
    <t>UNIDADE BÁSICA DE SAÚDE "DR. WALTER ELIAS" DE CASA VERDE</t>
  </si>
  <si>
    <t>NÚCLEO DE GESTÃO ASSISTENCIAL 13 - CAMPINAS</t>
  </si>
  <si>
    <t>GRUPO DE VIGILÂNCIA SANITÁRIA X - OSASCO</t>
  </si>
  <si>
    <t>UNIDADE BÁSICA DE SAÚDE DO PARQUE NOVO SANTO AMARO</t>
  </si>
  <si>
    <t>AMBULATÓRIO REGIONAL DE ESPECIALIDADES DE LIMEIRA</t>
  </si>
  <si>
    <t>LABORATÓRIO LOCAL DE APIAÍ, DO NÚCLEO REGIONAL DE SAÚDE DE ITAPEVA</t>
  </si>
  <si>
    <t>NÚCLEO DE GESTÃO ASSISTENCIAL 59 - RIBEIRÃO PRETO</t>
  </si>
  <si>
    <t>UNIDADE SOROLÓGICA DE AVARÉ</t>
  </si>
  <si>
    <t>UNIDADE BÁSICA DE SAÚDE DE VILA CHABILÂNDIA</t>
  </si>
  <si>
    <t>GRUPO DE VIGILÂNCIA SANITÁRIA XXVIII - CARAGUATATUBA</t>
  </si>
  <si>
    <t>CENTRO DE LABORATÓRIO REGIONAL XII DE TAUBATÉ - CLR - IAL</t>
  </si>
  <si>
    <t>SEDE, DO DRS XIII - RIBEIRÃO PRETO</t>
  </si>
  <si>
    <t>SEDE, DO DRS XII - REGISTRO</t>
  </si>
  <si>
    <t>CS II DE VILA MEDEIROS</t>
  </si>
  <si>
    <t>HOSPITAL DAS CLÍNICAS "LUZIA DE PINHO MELO" EM MOGI DAS CRUZES</t>
  </si>
  <si>
    <t>SEDE, DO DRS X "DR. LAURY CULLEN" - PIRACICABA</t>
  </si>
  <si>
    <t>SEDE, DO DRS XVII - TAUBATÉ</t>
  </si>
  <si>
    <t>CS I "ABRAÃO COUTINHO VIEIRA" DE APIAÍ, DO NÚCLEO REGIONAL DE SAÚDE DA ITAPEVA</t>
  </si>
  <si>
    <t>LABORATÓRIO II DE FRANCA</t>
  </si>
  <si>
    <t>SEDE, DO DRS XIV - SÃO JOÃO DA BOA VISTA</t>
  </si>
  <si>
    <t>NÚCLEO DE GESTÃO ASSISTENCIAL 26 - JUNDIAÍ</t>
  </si>
  <si>
    <t>CENTRO DE LABORATÓRIO REGIONAL VII DE RIO CLARO - CLR - IAL</t>
  </si>
  <si>
    <t>GRUPO DE VIGILÂNCIA SANITÁRIA IX - FRANCO DA ROCHA</t>
  </si>
  <si>
    <t>CS III DE ITUPEVA</t>
  </si>
  <si>
    <t>CENTRO DE LABORATÓRIO REGIONAL II DE BAURU - CLR - IAL</t>
  </si>
  <si>
    <t>CENTRO DE LABORATÓRIO REGIONAL III DE CAMPINAS - CLR - IAL</t>
  </si>
  <si>
    <t>CS III "LAURO TAVARES DE LIMA" DE IPORANGA</t>
  </si>
  <si>
    <t>CS II DE VINHEDO</t>
  </si>
  <si>
    <t>GRUPO DE VIGILÂNCIA EPIDEMIOLÓGICA XX - PIRACICABA</t>
  </si>
  <si>
    <t>GRUPO DE VIGILÂNCIA EPIDEMIOLÓGICA VII - SANTO ANDRÉ</t>
  </si>
  <si>
    <t>NÚCLEO DE GESTÃO ASSISTENCIAL 24 - JALES</t>
  </si>
  <si>
    <t>NÚCLEO DE GESTÃO ASSISTENCIAL 34 - PRESIDENTE PRUDENTE</t>
  </si>
  <si>
    <t>DIVISAO DE APOIO DIAGNOSTICO E TEURAPEUTICO-C.H.J.</t>
  </si>
  <si>
    <t>GRUPO DE VIGILÂNCIA SANITÁRIA VIII - MOGI DAS CRUZES</t>
  </si>
  <si>
    <t>LABORATÓRIO LOCAL DE CARAGUATATUBA</t>
  </si>
  <si>
    <t>INSTITUTO DE SAÚDE</t>
  </si>
  <si>
    <t>CS III "DR. FRANCISCO ANTONIO MARTINS" DE SÃO PEDRO DO TURVO</t>
  </si>
  <si>
    <t>UNIDADE BÁSICA DE SAÚDE DE VILA PENTEADO</t>
  </si>
  <si>
    <t>CS II DO JARDIM NAKAMURA</t>
  </si>
  <si>
    <t>GRUPO DE VIGILÂNCIA EPIDEMIOLÓGICA XI - ARAÇATUBA</t>
  </si>
  <si>
    <t>CS III DE IBIRAREMA</t>
  </si>
  <si>
    <t>CS II "PREFEITO ALBERTO NUNES MARTINS" DE SUZANO</t>
  </si>
  <si>
    <t>CENTRO DE LABORATÓRIO REGIONAL VI DE RIBEIRÃO PRETO - CLR - IAL</t>
  </si>
  <si>
    <t>GRUPO DE VIGILÂNCIA EPIDEMIOLÓGICA XXXII - ITAPEVA</t>
  </si>
  <si>
    <t>GRUPO DE VIGILÂNCIA SANITÁRIA XIII - ASSIS</t>
  </si>
  <si>
    <t>NÚCLEO DE GESTÃO ASSISTENCIAL 37 - RIO CLARO</t>
  </si>
  <si>
    <t>GRUPO DE VIGILÂNCIA SANITÁRIA XXXI - SOROCABA</t>
  </si>
  <si>
    <t>UNIDADE BÁSICA DE SAÚDE DO PARQUE ANHANGUERA</t>
  </si>
  <si>
    <t>UNIDADE BÁSICA DE SAÚDE DE VILA ZATTI</t>
  </si>
  <si>
    <t>CS II "DR. JOSÉ LICÚCIO PUGLIESE JÚNIOR" DE GUAÍRA</t>
  </si>
  <si>
    <t>GRUPO DE VIGILÂNCIA EPIDEMIOLÓGICA XIX - MARÍLIA</t>
  </si>
  <si>
    <t>AMBULATÓRIO REGIONAL DE ESPECIALIDADES DE AMPARO</t>
  </si>
  <si>
    <t>GRUPO DE VIGILÂNCIA EPIDEMIOLÓGICA XVII - CAMPINAS</t>
  </si>
  <si>
    <t>GRUPO DE VIGILÂNCIA SANITÁRIA XVII - CAMPINAS</t>
  </si>
  <si>
    <t>GRUPO DE VIGILÂNCIA SANITÁRIA XXVII - SÃO JOSÉ DOS CAMPOS</t>
  </si>
  <si>
    <t>UNIDADE BÁSICA DE SAÚDE DA CIDADE SATÉLITE SANTA BÁRBARA</t>
  </si>
  <si>
    <t>CS III "DR. VICENTE OCTAVIO GUIDA" DE VILA CONSTÂNCIA</t>
  </si>
  <si>
    <t>UNIDADE BÁSICA DE SAÚDE DO JARDIM TIETÊ</t>
  </si>
  <si>
    <t>AMBULATÓRIO REGIONAL DE SAÚDE MENTAL DE CAMPINAS</t>
  </si>
  <si>
    <t>GRUPO DE VIGILÂNCIA EPIDEMIOLÓGICA XV - BAURU</t>
  </si>
  <si>
    <t>CS I "DR. MANOEL AUGUSTO PIRAJÁ DA SILVA" DE SÃO CAETANO DO SUL</t>
  </si>
  <si>
    <t>CS II DE VILA MATILDE</t>
  </si>
  <si>
    <t>CS II "PROF. DR. HUMBERTO CERRUTI" DO PARQUE BOTURUSSU</t>
  </si>
  <si>
    <t>CS I "DR. JÚLIO DE GOUVEIA" DE ITAIM PAULISTA</t>
  </si>
  <si>
    <t>GRUPO DE VIGILÂNCIA EPIDEMIOLÓGICA IX - FRANCO DA ROCHA</t>
  </si>
  <si>
    <t>CENTRO DE LABORATÓRIO REGIONAL V DE PRESIDENTE PRUDENTE - CLR - IAL</t>
  </si>
  <si>
    <t>GRUPO DE VIGILÂNCIA SANITÁRIA V - CAPITAL</t>
  </si>
  <si>
    <t>CS II DE VILA DAS MERCÊS</t>
  </si>
  <si>
    <t>GRUPO DE VIGILÂNCIA EPIDEMIOLÓGICA X - OSASCO</t>
  </si>
  <si>
    <t>CS III DE BURGO PAULISTA</t>
  </si>
  <si>
    <t>CS III "PROF. MANOEL ANTÔNIO DA SILVA SARAGOÇA" DO PARQUE IMPERIAL</t>
  </si>
  <si>
    <t>GRUPO DE VIGILÂNCIA SANITÁRIA XIX - MARÍLIA</t>
  </si>
  <si>
    <t>NÚCLEO DE GESTÃO ASSISTENCIAL 11 - BOTUCATU</t>
  </si>
  <si>
    <t>SEDE, DO DRS IV "DR. MAURÍCIO FANG" - BAIXADA SANTISTA</t>
  </si>
  <si>
    <t>CENTRO DE DERMATOLOGIA SANITÁRIA</t>
  </si>
  <si>
    <t>GRUPO DE VIGILÂNCIA EPIDEMIOLÓGICA XII - ARARAQUARA</t>
  </si>
  <si>
    <t>CS III DE TIMBURI</t>
  </si>
  <si>
    <t>CS I DE VILA ANASTÁCIO</t>
  </si>
  <si>
    <t>LABORATÓRIO LOCAL DE VOTUPORANGA</t>
  </si>
  <si>
    <t>GRUPO DE VIGILÂNCIA EPIDEMIOLÓGICA XVI - BOTUCATU</t>
  </si>
  <si>
    <t>CS II DE SETE BARRAS</t>
  </si>
  <si>
    <t>UNIDADE BÁSICA DE SAÚDE DO JARDIM ETELVINA</t>
  </si>
  <si>
    <t>NÚCLEO DE GESTÃO ASSISTENCIAL 47 - TATUÍ</t>
  </si>
  <si>
    <t>CS II DE PRAIA GRANDE</t>
  </si>
  <si>
    <t>UNIDADE BÁSICA DE SAÚDE "PROF. DR. DOMINGOS DELASCIO" DE VILA BERTIOGA</t>
  </si>
  <si>
    <t>CS I DE SÃO JOSÉ DOS CAMPOS</t>
  </si>
  <si>
    <t>GRUPO DE VIGILÂNCIA SANITÁRIA VII - SANTO ANDRÉ</t>
  </si>
  <si>
    <t>COORDENADORIA DE PLANEJAMENTO DE SAÚDE</t>
  </si>
  <si>
    <t>LABORATÓRIO II DE SÃO CAETANO DO SUL</t>
  </si>
  <si>
    <t>GRUPO DE VIGILÂNCIA EPIDEMIOLÓGICA XXVII - SÃO JOSÉ DOS CAMPOS</t>
  </si>
  <si>
    <t>SEDE, DO DRS XI - PRESIDENTE PRUDENTE</t>
  </si>
  <si>
    <t>NÚCLEO DE GESTÃO ASSISTENCIAL 55 - CENTRO</t>
  </si>
  <si>
    <t>CS II "DR. WALDOMIRO PREGNOLATTO" DE CUPECÊ</t>
  </si>
  <si>
    <t>GRUPO DE VIGILÂNCIA SANITÁRIA II - CAPITAL</t>
  </si>
  <si>
    <t>DRS I - DEPARTAMENTO REGIONAL DE SAÚDE DA GRANDE SÃO PAULO</t>
  </si>
  <si>
    <t>HOSPITAL ESTADUAL ESPECIALIZADO EM REABILITAÇÃO "DR.FRANCISCO RIBEIRO ARANTES EM ITU</t>
  </si>
  <si>
    <t>COORDENADORIA GERAL DE ADMINISTRACAO</t>
  </si>
  <si>
    <t>DRS VII - DEPARTAMENTO REGIONAL DE SAÚDE DR.L.S.QUEIROZ DE CAMPINAS</t>
  </si>
  <si>
    <t>GABINETE SECRETARIO E ASSESSORIAS</t>
  </si>
  <si>
    <t>COMPLEXO HOSPITALAR DO JUQUERY, EM FRANCO DA ROCHA</t>
  </si>
  <si>
    <t>CENTRO DE ATENÇÃO INTEGRAL À SAÚDE DE SANTA RITA DO PASSA QUATRO</t>
  </si>
  <si>
    <t>CENTRO DE ATENÇÃO INTEGRADA EM SAÚDE MENTAL "PHILIPPE PINEL"</t>
  </si>
  <si>
    <t>DRS XVI - DEPARTAMENTO REGIONAL DE SAÚDE DE SOROCABA</t>
  </si>
  <si>
    <t>DRS XV - DEPARTAMENTO REGIONAL DE SAÚDE DE SÃO JOSÉ DO RIO PRETO</t>
  </si>
  <si>
    <t>DEPARTAMENTO GERENCIAMENTO AMBULATORIAL CAPITAL-DGAC</t>
  </si>
  <si>
    <t>GABINETE DO COORDENADOR - CAF</t>
  </si>
  <si>
    <t>DRS II - DEPARTAMENTO REGIONAL DE SAÚDE DE ARACATUBA</t>
  </si>
  <si>
    <t>CENTRO DE VIGILÂNCIA EPIDEMIOLOGICA "PROF.ALEXANDRE VRANJAC"</t>
  </si>
  <si>
    <t>DRS XVII - DEPARTAMENTO REGIONAL DE SAÚDE DE TAUBATÉ</t>
  </si>
  <si>
    <t>DRS V - DEPARTAMENTO REGIONAL DE SAÚDE DE BARRETOS</t>
  </si>
  <si>
    <t>DRS XII - DEPARTAMENTO REGIONAL DE SAÚDE DE REGISTRO</t>
  </si>
  <si>
    <t>DRS XI - DEPARTAMENTO REGIONAL DE SAÚDE DE PRESIDENTE PRUDENTE</t>
  </si>
  <si>
    <t>DRS IX - DEPARTAMENTO REGIONAL DE SAÚDE DE MARÍLIA</t>
  </si>
  <si>
    <t>DRS IV - DEPARTAMENTO REGIONAL DE SAÚDE DA BAIXADA SANTISTA</t>
  </si>
  <si>
    <t>DRS VI - DEPARTAMENTO REGIONAL DE SAÚDE DE BAURU</t>
  </si>
  <si>
    <t>COORDENADORIA GESTAO ORCAMENTÁRIA E FINANCEIRA</t>
  </si>
  <si>
    <t>DRS X - DEPARTAMENTO REGIONAL DE SAÚDE DE PIRACICABA</t>
  </si>
  <si>
    <t>DRS XIII - DEPARTAMENTO REGIONAL DE SAÚDE DE RIBEIRÃO PRETO</t>
  </si>
  <si>
    <t>DRS XIV - DEPARTAMENTO REGIONAL DE SAÚDE DE SÃO JOÃO DA BOA VISTA</t>
  </si>
  <si>
    <t>DRS VIII - DEPARTAMENTO REGIONAL DE SAÚDE DE FRANCA</t>
  </si>
  <si>
    <t>4-E</t>
  </si>
  <si>
    <t>4-F</t>
  </si>
  <si>
    <t>3-G</t>
  </si>
  <si>
    <t>3-H</t>
  </si>
  <si>
    <t>6-I</t>
  </si>
  <si>
    <t>6-J</t>
  </si>
  <si>
    <t>4-C</t>
  </si>
  <si>
    <t>4-D</t>
  </si>
  <si>
    <t>6-G</t>
  </si>
  <si>
    <t>6-H</t>
  </si>
  <si>
    <t>5-D</t>
  </si>
  <si>
    <t>5-E</t>
  </si>
  <si>
    <t>6-F</t>
  </si>
  <si>
    <t>4-B</t>
  </si>
  <si>
    <t>5-F</t>
  </si>
  <si>
    <t>6-E</t>
  </si>
  <si>
    <t>6-D</t>
  </si>
  <si>
    <t>5-I</t>
  </si>
  <si>
    <t>5-J</t>
  </si>
  <si>
    <t>3-I</t>
  </si>
  <si>
    <t>3-J</t>
  </si>
  <si>
    <t>5-H</t>
  </si>
  <si>
    <t>6-B</t>
  </si>
  <si>
    <t>6-C</t>
  </si>
  <si>
    <t>5-G</t>
  </si>
  <si>
    <t>4-H</t>
  </si>
  <si>
    <t>4-I</t>
  </si>
  <si>
    <t>5-B</t>
  </si>
  <si>
    <t>5-C</t>
  </si>
  <si>
    <t>4-G</t>
  </si>
  <si>
    <t>7-E</t>
  </si>
  <si>
    <t>7-F</t>
  </si>
  <si>
    <t>4-J</t>
  </si>
  <si>
    <t>COORDENADORIA DE ASSISTÊNCIA FARMACÊUTICA</t>
  </si>
  <si>
    <t>GABINETE DO COORDENADOR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</si>
</sst>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4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01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29" fillId="0" borderId="0" xfId="0" applyFont="1" applyProtection="1">
      <protection hidden="1"/>
    </xf>
    <xf numFmtId="0" fontId="9" fillId="0" borderId="0" xfId="1"/>
    <xf numFmtId="1" fontId="30" fillId="0" borderId="0" xfId="1" applyNumberFormat="1" applyFont="1" applyAlignment="1">
      <alignment horizontal="center"/>
    </xf>
    <xf numFmtId="49" fontId="9" fillId="0" borderId="0" xfId="1" applyNumberFormat="1"/>
    <xf numFmtId="0" fontId="31" fillId="0" borderId="0" xfId="0" applyFont="1"/>
    <xf numFmtId="0" fontId="14" fillId="2" borderId="14" xfId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9" fillId="0" borderId="1" xfId="3" applyBorder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3" applyAlignment="1">
      <alignment horizontal="center"/>
    </xf>
    <xf numFmtId="0" fontId="20" fillId="0" borderId="0" xfId="0" applyFont="1"/>
    <xf numFmtId="0" fontId="35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0" fillId="0" borderId="3" xfId="0" applyBorder="1"/>
    <xf numFmtId="0" fontId="23" fillId="0" borderId="2" xfId="0" applyFont="1" applyBorder="1" applyProtection="1">
      <protection hidden="1"/>
    </xf>
    <xf numFmtId="0" fontId="23" fillId="0" borderId="16" xfId="0" applyFont="1" applyBorder="1" applyProtection="1">
      <protection hidden="1"/>
    </xf>
    <xf numFmtId="0" fontId="41" fillId="0" borderId="1" xfId="0" applyFont="1" applyBorder="1"/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/>
    <xf numFmtId="0" fontId="9" fillId="5" borderId="9" xfId="1" applyFill="1" applyBorder="1"/>
    <xf numFmtId="0" fontId="10" fillId="5" borderId="0" xfId="1" applyFont="1" applyFill="1"/>
    <xf numFmtId="0" fontId="9" fillId="5" borderId="7" xfId="1" applyFill="1" applyBorder="1" applyAlignment="1">
      <alignment horizontal="center"/>
    </xf>
    <xf numFmtId="0" fontId="9" fillId="5" borderId="7" xfId="1" applyFill="1" applyBorder="1"/>
    <xf numFmtId="0" fontId="9" fillId="5" borderId="8" xfId="1" applyFill="1" applyBorder="1"/>
    <xf numFmtId="0" fontId="9" fillId="5" borderId="0" xfId="1" applyFill="1" applyAlignment="1">
      <alignment horizontal="center"/>
    </xf>
    <xf numFmtId="0" fontId="12" fillId="5" borderId="0" xfId="1" applyFont="1" applyFill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18" fillId="5" borderId="0" xfId="1" applyFont="1" applyFill="1" applyAlignment="1">
      <alignment horizontal="center"/>
    </xf>
    <xf numFmtId="0" fontId="14" fillId="5" borderId="0" xfId="1" applyFont="1" applyFill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12" fillId="5" borderId="0" xfId="1" applyFont="1" applyFill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0" fillId="5" borderId="9" xfId="0" applyFill="1" applyBorder="1"/>
    <xf numFmtId="0" fontId="0" fillId="5" borderId="0" xfId="0" applyFill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9" fillId="5" borderId="0" xfId="1" applyFill="1" applyAlignment="1" applyProtection="1">
      <alignment horizontal="center"/>
      <protection locked="0"/>
    </xf>
    <xf numFmtId="49" fontId="14" fillId="4" borderId="0" xfId="1" applyNumberFormat="1" applyFont="1" applyFill="1" applyAlignment="1" applyProtection="1">
      <alignment horizontal="center"/>
      <protection locked="0"/>
    </xf>
    <xf numFmtId="0" fontId="9" fillId="6" borderId="10" xfId="1" applyFill="1" applyBorder="1"/>
    <xf numFmtId="0" fontId="9" fillId="6" borderId="0" xfId="1" applyFill="1"/>
    <xf numFmtId="0" fontId="12" fillId="6" borderId="0" xfId="1" applyFont="1" applyFill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ill="1" applyBorder="1"/>
    <xf numFmtId="0" fontId="9" fillId="4" borderId="0" xfId="1" applyFill="1" applyProtection="1"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Border="1" applyAlignment="1">
      <alignment horizontal="center"/>
    </xf>
    <xf numFmtId="0" fontId="36" fillId="0" borderId="1" xfId="4" applyFont="1" applyBorder="1" applyAlignment="1">
      <alignment horizontal="center"/>
    </xf>
    <xf numFmtId="0" fontId="14" fillId="3" borderId="1" xfId="4" applyFont="1" applyFill="1" applyBorder="1" applyAlignment="1">
      <alignment horizontal="center"/>
    </xf>
    <xf numFmtId="49" fontId="14" fillId="3" borderId="1" xfId="4" applyNumberFormat="1" applyFont="1" applyFill="1" applyBorder="1" applyAlignment="1">
      <alignment horizontal="center"/>
    </xf>
    <xf numFmtId="0" fontId="62" fillId="0" borderId="1" xfId="4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Border="1"/>
    <xf numFmtId="0" fontId="46" fillId="39" borderId="1" xfId="9" applyFont="1" applyFill="1" applyBorder="1" applyAlignment="1">
      <alignment horizontal="right" wrapText="1"/>
    </xf>
    <xf numFmtId="0" fontId="20" fillId="0" borderId="0" xfId="0" applyFont="1" applyAlignment="1">
      <alignment horizontal="center"/>
    </xf>
    <xf numFmtId="0" fontId="14" fillId="3" borderId="1" xfId="4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0" fillId="39" borderId="1" xfId="0" applyFill="1" applyBorder="1"/>
    <xf numFmtId="0" fontId="0" fillId="0" borderId="1" xfId="0" applyBorder="1"/>
    <xf numFmtId="0" fontId="63" fillId="0" borderId="0" xfId="0" applyFont="1"/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Alignment="1">
      <alignment horizontal="left" vertical="distributed"/>
    </xf>
    <xf numFmtId="0" fontId="14" fillId="2" borderId="17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14" fillId="2" borderId="17" xfId="1" applyFont="1" applyFill="1" applyBorder="1" applyAlignment="1">
      <alignment horizontal="center" wrapText="1"/>
    </xf>
    <xf numFmtId="0" fontId="0" fillId="0" borderId="17" xfId="0" applyBorder="1"/>
    <xf numFmtId="0" fontId="0" fillId="0" borderId="14" xfId="0" applyBorder="1"/>
    <xf numFmtId="0" fontId="10" fillId="5" borderId="0" xfId="1" applyFont="1" applyFill="1" applyAlignment="1">
      <alignment horizontal="center"/>
    </xf>
    <xf numFmtId="0" fontId="13" fillId="6" borderId="0" xfId="1" applyFont="1" applyFill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20" xfId="1" applyFill="1" applyBorder="1" applyAlignment="1">
      <alignment horizontal="center"/>
    </xf>
    <xf numFmtId="0" fontId="9" fillId="5" borderId="0" xfId="1" applyFill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0" fontId="9" fillId="5" borderId="18" xfId="1" applyFill="1" applyBorder="1" applyAlignment="1">
      <alignment horizontal="center"/>
    </xf>
    <xf numFmtId="0" fontId="9" fillId="5" borderId="10" xfId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ill="1" applyBorder="1" applyAlignment="1">
      <alignment horizontal="center" wrapText="1"/>
    </xf>
    <xf numFmtId="0" fontId="9" fillId="5" borderId="0" xfId="1" applyFill="1" applyAlignment="1">
      <alignment horizontal="center" wrapText="1"/>
    </xf>
    <xf numFmtId="14" fontId="14" fillId="2" borderId="17" xfId="1" applyNumberFormat="1" applyFont="1" applyFill="1" applyBorder="1" applyAlignment="1">
      <alignment horizontal="center"/>
    </xf>
    <xf numFmtId="14" fontId="14" fillId="2" borderId="14" xfId="1" applyNumberFormat="1" applyFont="1" applyFill="1" applyBorder="1" applyAlignment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6" fillId="2" borderId="17" xfId="1" applyFont="1" applyFill="1" applyBorder="1" applyAlignment="1">
      <alignment horizontal="center" wrapText="1"/>
    </xf>
    <xf numFmtId="0" fontId="16" fillId="2" borderId="14" xfId="1" applyFont="1" applyFill="1" applyBorder="1" applyAlignment="1">
      <alignment horizontal="center" wrapText="1"/>
    </xf>
    <xf numFmtId="0" fontId="14" fillId="5" borderId="0" xfId="1" applyFont="1" applyFill="1" applyAlignment="1">
      <alignment horizontal="justify"/>
    </xf>
    <xf numFmtId="0" fontId="9" fillId="5" borderId="19" xfId="1" applyFill="1" applyBorder="1" applyAlignment="1">
      <alignment horizontal="center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top" wrapText="1"/>
      <protection hidden="1"/>
    </xf>
    <xf numFmtId="0" fontId="38" fillId="0" borderId="16" xfId="0" applyFont="1" applyBorder="1" applyAlignment="1" applyProtection="1">
      <alignment horizontal="center"/>
      <protection locked="0" hidden="1"/>
    </xf>
    <xf numFmtId="0" fontId="38" fillId="0" borderId="15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Neutro" xfId="17" builtinId="28" customBuiltin="1"/>
    <cellStyle name="Normal" xfId="0" builtinId="0"/>
    <cellStyle name="Normal 12" xfId="62" xr:uid="{00000000-0005-0000-0000-000020000000}"/>
    <cellStyle name="Normal 17" xfId="63" xr:uid="{00000000-0005-0000-0000-000021000000}"/>
    <cellStyle name="Normal 18" xfId="64" xr:uid="{00000000-0005-0000-0000-000022000000}"/>
    <cellStyle name="Normal 19" xfId="65" xr:uid="{00000000-0005-0000-0000-000023000000}"/>
    <cellStyle name="Normal 2" xfId="1" xr:uid="{00000000-0005-0000-0000-000024000000}"/>
    <cellStyle name="Normal 2 2" xfId="61" xr:uid="{00000000-0005-0000-0000-000025000000}"/>
    <cellStyle name="Normal 2 2 2" xfId="79" xr:uid="{00000000-0005-0000-0000-000026000000}"/>
    <cellStyle name="Normal 2 2 2 2" xfId="77" xr:uid="{00000000-0005-0000-0000-000027000000}"/>
    <cellStyle name="Normal 2 2 2 2 2" xfId="75" xr:uid="{00000000-0005-0000-0000-000028000000}"/>
    <cellStyle name="Normal 2 2 2 2 2 2" xfId="78" xr:uid="{00000000-0005-0000-0000-000029000000}"/>
    <cellStyle name="Normal 2 2 2 2 2 3" xfId="96" xr:uid="{00000000-0005-0000-0000-00002A000000}"/>
    <cellStyle name="Normal 2 2 2 2 2 4" xfId="57" xr:uid="{00000000-0005-0000-0000-00002B000000}"/>
    <cellStyle name="Normal 2 2 2 2 3" xfId="94" xr:uid="{00000000-0005-0000-0000-00002C000000}"/>
    <cellStyle name="Normal 2 2 2 2 4" xfId="54" xr:uid="{00000000-0005-0000-0000-00002D000000}"/>
    <cellStyle name="Normal 2 2 2 3" xfId="95" xr:uid="{00000000-0005-0000-0000-00002E000000}"/>
    <cellStyle name="Normal 2 2 2 4" xfId="53" xr:uid="{00000000-0005-0000-0000-00002F000000}"/>
    <cellStyle name="Normal 2 2 3" xfId="97" xr:uid="{00000000-0005-0000-0000-000030000000}"/>
    <cellStyle name="Normal 2 2 4" xfId="55" xr:uid="{00000000-0005-0000-0000-000031000000}"/>
    <cellStyle name="Normal 2 3" xfId="72" xr:uid="{00000000-0005-0000-0000-000032000000}"/>
    <cellStyle name="Normal 2 4" xfId="59" xr:uid="{00000000-0005-0000-0000-000033000000}"/>
    <cellStyle name="Normal 2 5" xfId="92" xr:uid="{00000000-0005-0000-0000-000034000000}"/>
    <cellStyle name="Normal 2 6" xfId="58" xr:uid="{00000000-0005-0000-0000-000035000000}"/>
    <cellStyle name="Normal 20" xfId="66" xr:uid="{00000000-0005-0000-0000-000036000000}"/>
    <cellStyle name="Normal 21" xfId="67" xr:uid="{00000000-0005-0000-0000-000037000000}"/>
    <cellStyle name="Normal 22" xfId="68" xr:uid="{00000000-0005-0000-0000-000038000000}"/>
    <cellStyle name="Normal 23" xfId="69" xr:uid="{00000000-0005-0000-0000-000039000000}"/>
    <cellStyle name="Normal 24" xfId="70" xr:uid="{00000000-0005-0000-0000-00003A000000}"/>
    <cellStyle name="Normal 25" xfId="71" xr:uid="{00000000-0005-0000-0000-00003B000000}"/>
    <cellStyle name="Normal 26" xfId="84" xr:uid="{00000000-0005-0000-0000-00003C000000}"/>
    <cellStyle name="Normal 27" xfId="82" xr:uid="{00000000-0005-0000-0000-00003D000000}"/>
    <cellStyle name="Normal 28" xfId="80" xr:uid="{00000000-0005-0000-0000-00003E000000}"/>
    <cellStyle name="Normal 29" xfId="76" xr:uid="{00000000-0005-0000-0000-00003F000000}"/>
    <cellStyle name="Normal 3" xfId="2" xr:uid="{00000000-0005-0000-0000-000040000000}"/>
    <cellStyle name="Normal 3 2" xfId="6" xr:uid="{00000000-0005-0000-0000-000041000000}"/>
    <cellStyle name="Normal 30" xfId="74" xr:uid="{00000000-0005-0000-0000-000042000000}"/>
    <cellStyle name="Normal 31" xfId="91" xr:uid="{00000000-0005-0000-0000-000043000000}"/>
    <cellStyle name="Normal 32" xfId="89" xr:uid="{00000000-0005-0000-0000-000044000000}"/>
    <cellStyle name="Normal 33" xfId="87" xr:uid="{00000000-0005-0000-0000-000045000000}"/>
    <cellStyle name="Normal 35" xfId="86" xr:uid="{00000000-0005-0000-0000-000046000000}"/>
    <cellStyle name="Normal 36" xfId="83" xr:uid="{00000000-0005-0000-0000-000047000000}"/>
    <cellStyle name="Normal 37" xfId="81" xr:uid="{00000000-0005-0000-0000-000048000000}"/>
    <cellStyle name="Normal 38" xfId="90" xr:uid="{00000000-0005-0000-0000-000049000000}"/>
    <cellStyle name="Normal 39" xfId="88" xr:uid="{00000000-0005-0000-0000-00004A000000}"/>
    <cellStyle name="Normal 4" xfId="3" xr:uid="{00000000-0005-0000-0000-00004B000000}"/>
    <cellStyle name="Normal 40" xfId="85" xr:uid="{00000000-0005-0000-0000-00004C000000}"/>
    <cellStyle name="Normal 5" xfId="4" xr:uid="{00000000-0005-0000-0000-00004D000000}"/>
    <cellStyle name="Normal 6" xfId="5" xr:uid="{00000000-0005-0000-0000-00004E000000}"/>
    <cellStyle name="Normal 6 2" xfId="73" xr:uid="{00000000-0005-0000-0000-00004F000000}"/>
    <cellStyle name="Normal 6 2 2" xfId="60" xr:uid="{00000000-0005-0000-0000-000050000000}"/>
    <cellStyle name="Normal 6 2 3" xfId="56" xr:uid="{00000000-0005-0000-0000-000051000000}"/>
    <cellStyle name="Normal 6 2 4" xfId="51" xr:uid="{00000000-0005-0000-0000-000052000000}"/>
    <cellStyle name="Normal 6 3" xfId="93" xr:uid="{00000000-0005-0000-0000-000053000000}"/>
    <cellStyle name="Normal 6 4" xfId="52" xr:uid="{00000000-0005-0000-0000-000054000000}"/>
    <cellStyle name="Normal_Plan1" xfId="9" xr:uid="{00000000-0005-0000-0000-000055000000}"/>
    <cellStyle name="Nota" xfId="24" builtinId="10" customBuiltin="1"/>
    <cellStyle name="Ruim" xfId="16" builtinId="27" customBuiltin="1"/>
    <cellStyle name="Saída" xfId="19" builtinId="21" customBuiltin="1"/>
    <cellStyle name="Separador de milhares 2" xfId="7" xr:uid="{00000000-0005-0000-0000-000058000000}"/>
    <cellStyle name="TableStyleLight1" xfId="8" xr:uid="{00000000-0005-0000-0000-000059000000}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0B050"/>
  </sheetPr>
  <dimension ref="A1:W46"/>
  <sheetViews>
    <sheetView showGridLines="0" tabSelected="1" zoomScaleNormal="100" workbookViewId="0">
      <selection sqref="A1:A4"/>
    </sheetView>
  </sheetViews>
  <sheetFormatPr defaultColWidth="0" defaultRowHeight="12.75" zeroHeight="1" x14ac:dyDescent="0.2"/>
  <cols>
    <col min="1" max="2" width="9.140625" style="21" customWidth="1"/>
    <col min="3" max="3" width="13.140625" style="21" customWidth="1"/>
    <col min="4" max="4" width="9.140625" style="21" customWidth="1"/>
    <col min="5" max="5" width="6.7109375" style="21" customWidth="1"/>
    <col min="6" max="10" width="9.140625" style="21" customWidth="1"/>
    <col min="11" max="11" width="11" style="21" customWidth="1"/>
    <col min="12" max="13" width="9.140625" style="21" customWidth="1"/>
    <col min="14" max="14" width="8.42578125" style="21" customWidth="1"/>
    <col min="15" max="15" width="7.140625" style="21" customWidth="1"/>
    <col min="16" max="16384" width="7.28515625" style="21" hidden="1"/>
  </cols>
  <sheetData>
    <row r="1" spans="1:23" ht="21" thickTop="1" x14ac:dyDescent="0.3">
      <c r="A1" s="125"/>
      <c r="B1" s="48"/>
      <c r="C1" s="127" t="s">
        <v>0</v>
      </c>
      <c r="D1" s="127"/>
      <c r="E1" s="127"/>
      <c r="F1" s="127"/>
      <c r="G1" s="127"/>
      <c r="H1" s="127"/>
      <c r="I1" s="127"/>
      <c r="J1" s="127"/>
      <c r="K1" s="127"/>
      <c r="L1" s="127"/>
      <c r="M1" s="49"/>
      <c r="N1" s="49"/>
      <c r="O1" s="50"/>
    </row>
    <row r="2" spans="1:23" ht="18" x14ac:dyDescent="0.2">
      <c r="A2" s="126"/>
      <c r="B2" s="51"/>
      <c r="C2" s="128" t="s">
        <v>1259</v>
      </c>
      <c r="D2" s="128"/>
      <c r="E2" s="128"/>
      <c r="F2" s="128"/>
      <c r="G2" s="128"/>
      <c r="H2" s="128"/>
      <c r="I2" s="128"/>
      <c r="J2" s="128"/>
      <c r="K2" s="128"/>
      <c r="L2" s="128"/>
      <c r="M2" s="45"/>
      <c r="N2" s="45"/>
      <c r="O2" s="46"/>
    </row>
    <row r="3" spans="1:23" ht="18" customHeight="1" x14ac:dyDescent="0.2">
      <c r="A3" s="126"/>
      <c r="B3" s="51"/>
      <c r="C3" s="128" t="s">
        <v>1260</v>
      </c>
      <c r="D3" s="128"/>
      <c r="E3" s="128"/>
      <c r="F3" s="128"/>
      <c r="G3" s="128"/>
      <c r="H3" s="128"/>
      <c r="I3" s="128"/>
      <c r="J3" s="128"/>
      <c r="K3" s="128"/>
      <c r="L3" s="128"/>
      <c r="M3" s="52"/>
      <c r="N3" s="52"/>
      <c r="O3" s="53"/>
    </row>
    <row r="4" spans="1:23" ht="18" customHeight="1" x14ac:dyDescent="0.2">
      <c r="A4" s="126"/>
      <c r="B4" s="51"/>
      <c r="C4" s="128" t="s">
        <v>1261</v>
      </c>
      <c r="D4" s="128"/>
      <c r="E4" s="128"/>
      <c r="F4" s="128"/>
      <c r="G4" s="128"/>
      <c r="H4" s="128"/>
      <c r="I4" s="128"/>
      <c r="J4" s="128"/>
      <c r="K4" s="128"/>
      <c r="L4" s="128"/>
      <c r="M4" s="52"/>
      <c r="N4" s="52"/>
      <c r="O4" s="53"/>
    </row>
    <row r="5" spans="1:23" ht="12.75" customHeight="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52"/>
      <c r="N5" s="52"/>
      <c r="O5" s="53"/>
      <c r="T5" s="21">
        <v>1</v>
      </c>
    </row>
    <row r="6" spans="1:23" ht="23.25" customHeight="1" x14ac:dyDescent="0.2">
      <c r="A6" s="71"/>
      <c r="B6" s="72"/>
      <c r="C6" s="109" t="s">
        <v>1372</v>
      </c>
      <c r="D6" s="109"/>
      <c r="E6" s="109"/>
      <c r="F6" s="109"/>
      <c r="G6" s="109"/>
      <c r="H6" s="109"/>
      <c r="I6" s="109"/>
      <c r="J6" s="109"/>
      <c r="K6" s="109"/>
      <c r="L6" s="109"/>
      <c r="M6" s="73"/>
      <c r="N6" s="73"/>
      <c r="O6" s="74"/>
      <c r="S6" s="21" t="str">
        <f>CONCATENATE(F14,J14)</f>
        <v/>
      </c>
      <c r="T6" s="21">
        <v>2</v>
      </c>
    </row>
    <row r="7" spans="1:23" ht="26.25" customHeight="1" x14ac:dyDescent="0.2">
      <c r="A7" s="71"/>
      <c r="B7" s="72"/>
      <c r="C7" s="110" t="s">
        <v>1564</v>
      </c>
      <c r="D7" s="110"/>
      <c r="E7" s="110"/>
      <c r="F7" s="110"/>
      <c r="G7" s="110"/>
      <c r="H7" s="110"/>
      <c r="I7" s="110"/>
      <c r="J7" s="110"/>
      <c r="K7" s="110"/>
      <c r="L7" s="110"/>
      <c r="M7" s="73"/>
      <c r="N7" s="73"/>
      <c r="O7" s="74"/>
      <c r="T7" s="21">
        <v>3</v>
      </c>
    </row>
    <row r="8" spans="1:23" ht="21" customHeight="1" x14ac:dyDescent="0.25">
      <c r="A8" s="71"/>
      <c r="B8" s="72"/>
      <c r="C8" s="123" t="s">
        <v>1563</v>
      </c>
      <c r="D8" s="124"/>
      <c r="E8" s="124"/>
      <c r="F8" s="124"/>
      <c r="G8" s="124"/>
      <c r="H8" s="124"/>
      <c r="I8" s="124"/>
      <c r="J8" s="124"/>
      <c r="K8" s="124"/>
      <c r="L8" s="124"/>
      <c r="M8" s="72"/>
      <c r="N8" s="72"/>
      <c r="O8" s="75"/>
      <c r="T8" s="21">
        <v>4</v>
      </c>
    </row>
    <row r="9" spans="1:23" ht="21" customHeight="1" x14ac:dyDescent="0.25">
      <c r="A9" s="44"/>
      <c r="B9" s="45"/>
      <c r="C9" s="54"/>
      <c r="D9" s="55"/>
      <c r="E9" s="55"/>
      <c r="F9" s="55"/>
      <c r="G9" s="55"/>
      <c r="H9" s="55"/>
      <c r="I9" s="55"/>
      <c r="J9" s="55"/>
      <c r="K9" s="55"/>
      <c r="L9" s="55"/>
      <c r="M9" s="45"/>
      <c r="N9" s="45"/>
      <c r="O9" s="46"/>
      <c r="T9" s="21">
        <v>5</v>
      </c>
    </row>
    <row r="10" spans="1:23" ht="15.75" x14ac:dyDescent="0.25">
      <c r="A10" s="113" t="s">
        <v>1274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T10" s="21">
        <v>6</v>
      </c>
    </row>
    <row r="11" spans="1:23" ht="15.75" x14ac:dyDescent="0.25">
      <c r="A11" s="113" t="s">
        <v>1371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T11" s="21">
        <v>7</v>
      </c>
    </row>
    <row r="12" spans="1:23" ht="15.75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T12" s="21">
        <v>8</v>
      </c>
    </row>
    <row r="13" spans="1:23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  <c r="T13" s="21">
        <v>9</v>
      </c>
    </row>
    <row r="14" spans="1:23" ht="18.75" thickBot="1" x14ac:dyDescent="0.3">
      <c r="A14" s="116" t="s">
        <v>1272</v>
      </c>
      <c r="B14" s="117"/>
      <c r="C14" s="117"/>
      <c r="D14" s="117"/>
      <c r="E14" s="117"/>
      <c r="F14" s="129"/>
      <c r="G14" s="130"/>
      <c r="H14" s="118" t="s">
        <v>1262</v>
      </c>
      <c r="I14" s="119"/>
      <c r="J14" s="77"/>
      <c r="K14" s="51" t="s">
        <v>1263</v>
      </c>
      <c r="L14" s="101" t="str">
        <f>IFERROR(VLOOKUP(S6,Relação,5,0),"")</f>
        <v/>
      </c>
      <c r="M14" s="102"/>
      <c r="N14" s="45"/>
      <c r="O14" s="46"/>
      <c r="T14" s="21">
        <v>10</v>
      </c>
      <c r="W14" s="22"/>
    </row>
    <row r="15" spans="1:23" ht="16.5" thickTop="1" x14ac:dyDescent="0.25">
      <c r="A15" s="56"/>
      <c r="B15" s="57"/>
      <c r="C15" s="57"/>
      <c r="D15" s="57"/>
      <c r="E15" s="57"/>
      <c r="F15" s="112" t="s">
        <v>1298</v>
      </c>
      <c r="G15" s="112"/>
      <c r="H15" s="112"/>
      <c r="I15" s="112"/>
      <c r="J15" s="70"/>
      <c r="K15" s="51"/>
      <c r="L15" s="111"/>
      <c r="M15" s="111"/>
      <c r="N15" s="45"/>
      <c r="O15" s="46"/>
      <c r="T15" s="21">
        <v>11</v>
      </c>
      <c r="W15" s="22"/>
    </row>
    <row r="16" spans="1:23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T16" s="21">
        <v>12</v>
      </c>
    </row>
    <row r="17" spans="1:20" ht="16.5" customHeight="1" thickBot="1" x14ac:dyDescent="0.35">
      <c r="A17" s="58" t="s">
        <v>1264</v>
      </c>
      <c r="B17" s="59"/>
      <c r="C17" s="59"/>
      <c r="D17" s="101" t="str">
        <f>IFERROR(VLOOKUP(S6,Relação,4,0),"")</f>
        <v/>
      </c>
      <c r="E17" s="101"/>
      <c r="F17" s="101"/>
      <c r="G17" s="101"/>
      <c r="H17" s="101"/>
      <c r="I17" s="101"/>
      <c r="J17" s="101"/>
      <c r="K17" s="101"/>
      <c r="L17" s="101"/>
      <c r="M17" s="102"/>
      <c r="N17" s="60"/>
      <c r="O17" s="61"/>
      <c r="T17" s="21">
        <v>13</v>
      </c>
    </row>
    <row r="18" spans="1:20" ht="40.5" customHeight="1" thickTop="1" x14ac:dyDescent="0.3">
      <c r="A18" s="131" t="s">
        <v>1297</v>
      </c>
      <c r="B18" s="132"/>
      <c r="C18" s="132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60"/>
      <c r="O18" s="61"/>
      <c r="T18" s="21">
        <v>14</v>
      </c>
    </row>
    <row r="19" spans="1:20" ht="13.5" customHeight="1" x14ac:dyDescent="0.3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60"/>
      <c r="O19" s="61"/>
      <c r="T19" s="21">
        <v>15</v>
      </c>
    </row>
    <row r="20" spans="1:20" ht="16.5" customHeight="1" thickBot="1" x14ac:dyDescent="0.35">
      <c r="A20" s="44" t="s">
        <v>1265</v>
      </c>
      <c r="B20" s="45"/>
      <c r="C20" s="45"/>
      <c r="D20" s="45"/>
      <c r="E20" s="45"/>
      <c r="F20" s="101" t="str">
        <f>IFERROR(UPPER(VLOOKUP(S6,Relação,6,0)),"")</f>
        <v/>
      </c>
      <c r="G20" s="101"/>
      <c r="H20" s="101"/>
      <c r="I20" s="101"/>
      <c r="J20" s="101"/>
      <c r="K20" s="101"/>
      <c r="L20" s="101"/>
      <c r="M20" s="102"/>
      <c r="N20" s="60"/>
      <c r="O20" s="61"/>
    </row>
    <row r="21" spans="1:20" ht="16.5" customHeight="1" thickTop="1" x14ac:dyDescent="0.3">
      <c r="A21" s="44"/>
      <c r="B21" s="45"/>
      <c r="C21" s="45"/>
      <c r="D21" s="45"/>
      <c r="E21" s="45"/>
      <c r="F21" s="55"/>
      <c r="G21" s="55"/>
      <c r="H21" s="55"/>
      <c r="I21" s="55"/>
      <c r="J21" s="55"/>
      <c r="K21" s="55"/>
      <c r="L21" s="55"/>
      <c r="M21" s="55"/>
      <c r="N21" s="60"/>
      <c r="O21" s="61"/>
    </row>
    <row r="22" spans="1:20" ht="13.5" customHeight="1" x14ac:dyDescent="0.3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60"/>
      <c r="O22" s="61"/>
    </row>
    <row r="23" spans="1:20" ht="34.5" customHeight="1" thickBot="1" x14ac:dyDescent="0.3">
      <c r="A23" s="103" t="s">
        <v>1266</v>
      </c>
      <c r="B23" s="104"/>
      <c r="C23" s="25" t="str">
        <f>IFERROR(VLOOKUP(S6,Relação,7,0),"")</f>
        <v/>
      </c>
      <c r="D23" s="119" t="s">
        <v>1267</v>
      </c>
      <c r="E23" s="119"/>
      <c r="F23" s="119"/>
      <c r="G23" s="139" t="str">
        <f>IFERROR(UPPER(VLOOKUP(S6,Relação,8,0)),"")</f>
        <v/>
      </c>
      <c r="H23" s="139"/>
      <c r="I23" s="139"/>
      <c r="J23" s="139"/>
      <c r="K23" s="139"/>
      <c r="L23" s="139"/>
      <c r="M23" s="140"/>
      <c r="N23" s="45"/>
      <c r="O23" s="46"/>
      <c r="P23" s="24"/>
      <c r="Q23" s="24"/>
      <c r="R23" s="23"/>
    </row>
    <row r="24" spans="1:20" ht="15.75" thickTop="1" x14ac:dyDescent="0.25">
      <c r="A24" s="44"/>
      <c r="B24" s="45"/>
      <c r="C24" s="76"/>
      <c r="D24" s="45"/>
      <c r="E24" s="45"/>
      <c r="F24" s="45"/>
      <c r="G24" s="142" t="str">
        <f>IFERROR(VLOOKUP(C24,TABUOUD,2,0),"")</f>
        <v/>
      </c>
      <c r="H24" s="142"/>
      <c r="I24" s="142"/>
      <c r="J24" s="142"/>
      <c r="K24" s="142"/>
      <c r="L24" s="142"/>
      <c r="M24" s="142"/>
      <c r="N24" s="45"/>
      <c r="O24" s="46"/>
      <c r="P24" s="24"/>
      <c r="Q24" s="24"/>
      <c r="R24" s="23"/>
    </row>
    <row r="25" spans="1:20" ht="1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24"/>
      <c r="Q25" s="24"/>
      <c r="R25" s="23"/>
    </row>
    <row r="26" spans="1:20" ht="16.5" thickBot="1" x14ac:dyDescent="0.3">
      <c r="A26" s="44" t="s">
        <v>1275</v>
      </c>
      <c r="B26" s="45"/>
      <c r="C26" s="25" t="str">
        <f>IFERROR(VLOOKUP(S6,Relação,11,0),"")</f>
        <v/>
      </c>
      <c r="D26" s="119" t="s">
        <v>1276</v>
      </c>
      <c r="E26" s="119"/>
      <c r="F26" s="119"/>
      <c r="G26" s="25" t="str">
        <f>IFERROR(VLOOKUP(S6,Relação,12,0),"")</f>
        <v/>
      </c>
      <c r="H26" s="119" t="s">
        <v>1268</v>
      </c>
      <c r="I26" s="119"/>
      <c r="J26" s="133">
        <v>44866</v>
      </c>
      <c r="K26" s="134"/>
      <c r="L26" s="45"/>
      <c r="M26" s="45"/>
      <c r="N26" s="45"/>
      <c r="O26" s="46"/>
      <c r="P26" s="24"/>
      <c r="Q26" s="24"/>
      <c r="R26" s="23"/>
    </row>
    <row r="27" spans="1:20" ht="15.75" thickTop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24"/>
      <c r="Q27" s="24"/>
      <c r="R27" s="23"/>
    </row>
    <row r="28" spans="1:20" ht="13.5" customHeight="1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141"/>
      <c r="M28" s="141"/>
      <c r="N28" s="141"/>
      <c r="O28" s="46"/>
      <c r="P28" s="24"/>
      <c r="Q28" s="24"/>
      <c r="R28" s="23"/>
    </row>
    <row r="29" spans="1:20" ht="13.5" customHeight="1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41"/>
      <c r="M29" s="141"/>
      <c r="N29" s="141"/>
      <c r="O29" s="46"/>
      <c r="P29" s="24"/>
      <c r="Q29" s="24"/>
      <c r="R29" s="23"/>
    </row>
    <row r="30" spans="1:20" ht="16.5" customHeight="1" thickBot="1" x14ac:dyDescent="0.3">
      <c r="A30" s="135" t="s">
        <v>1269</v>
      </c>
      <c r="B30" s="136"/>
      <c r="C30" s="136"/>
      <c r="D30" s="136"/>
      <c r="E30" s="136"/>
      <c r="F30" s="136"/>
      <c r="G30" s="137"/>
      <c r="H30" s="137"/>
      <c r="I30" s="137"/>
      <c r="J30" s="137"/>
      <c r="K30" s="138"/>
      <c r="L30" s="45"/>
      <c r="M30" s="45"/>
      <c r="N30" s="45"/>
      <c r="O30" s="46"/>
      <c r="P30" s="24"/>
      <c r="Q30" s="24"/>
      <c r="R30" s="23"/>
    </row>
    <row r="31" spans="1:20" ht="16.5" customHeight="1" thickTop="1" x14ac:dyDescent="0.25">
      <c r="A31" s="67"/>
      <c r="B31" s="68"/>
      <c r="C31" s="68"/>
      <c r="D31" s="68"/>
      <c r="E31" s="68"/>
      <c r="F31" s="68"/>
      <c r="G31" s="69"/>
      <c r="H31" s="69"/>
      <c r="I31" s="69"/>
      <c r="J31" s="69"/>
      <c r="K31" s="69"/>
      <c r="L31" s="45"/>
      <c r="M31" s="45"/>
      <c r="N31" s="45"/>
      <c r="O31" s="46"/>
      <c r="P31" s="24"/>
      <c r="Q31" s="24"/>
      <c r="R31" s="23"/>
    </row>
    <row r="32" spans="1:20" ht="16.5" customHeight="1" x14ac:dyDescent="0.25">
      <c r="A32" s="67"/>
      <c r="B32" s="68"/>
      <c r="C32" s="68"/>
      <c r="D32" s="68"/>
      <c r="E32" s="68"/>
      <c r="F32" s="68"/>
      <c r="G32" s="69"/>
      <c r="H32" s="69"/>
      <c r="I32" s="69"/>
      <c r="J32" s="69"/>
      <c r="K32" s="69"/>
      <c r="L32" s="45"/>
      <c r="M32" s="45"/>
      <c r="N32" s="45"/>
      <c r="O32" s="46"/>
      <c r="P32" s="24"/>
      <c r="Q32" s="24"/>
      <c r="R32" s="23"/>
    </row>
    <row r="33" spans="1:18" ht="16.5" thickBot="1" x14ac:dyDescent="0.3">
      <c r="A33" s="44" t="s">
        <v>1273</v>
      </c>
      <c r="B33" s="97">
        <f ca="1">TODAY()</f>
        <v>45496</v>
      </c>
      <c r="C33" s="98"/>
      <c r="D33" s="63"/>
      <c r="E33" s="63"/>
      <c r="F33" s="63"/>
      <c r="G33" s="63"/>
      <c r="H33" s="63"/>
      <c r="I33" s="63"/>
      <c r="J33" s="63"/>
      <c r="K33" s="63"/>
      <c r="L33" s="45"/>
      <c r="M33" s="45"/>
      <c r="N33" s="45"/>
      <c r="O33" s="46"/>
      <c r="P33" s="24"/>
      <c r="Q33" s="24"/>
      <c r="R33" s="23"/>
    </row>
    <row r="34" spans="1:18" ht="16.5" customHeight="1" thickTop="1" x14ac:dyDescent="0.25">
      <c r="A34" s="67"/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45"/>
      <c r="M34" s="63"/>
      <c r="N34" s="63"/>
      <c r="O34" s="62"/>
      <c r="P34" s="24"/>
      <c r="Q34" s="24"/>
      <c r="R34" s="23"/>
    </row>
    <row r="35" spans="1:18" ht="15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63"/>
      <c r="N35" s="63"/>
      <c r="O35" s="62"/>
      <c r="P35" s="24"/>
      <c r="Q35" s="24"/>
      <c r="R35" s="23"/>
    </row>
    <row r="36" spans="1:18" ht="16.5" customHeight="1" thickBot="1" x14ac:dyDescent="0.3">
      <c r="A36" s="99" t="s">
        <v>1270</v>
      </c>
      <c r="B36" s="100"/>
      <c r="C36" s="100"/>
      <c r="D36" s="101" t="str">
        <f>IFERROR(IF(C24&lt;&gt;"",CONCATENATE(VLOOKUP(C24,TABUOUD,3,0)," - ",VLOOKUP(C24,TABUOUD,4,0)),CONCATENATE(VLOOKUP(C23,TABUOUD,3,0)," - ",VLOOKUP(C23,TABUOUD,4,0))),"")</f>
        <v/>
      </c>
      <c r="E36" s="101"/>
      <c r="F36" s="101"/>
      <c r="G36" s="101"/>
      <c r="H36" s="101"/>
      <c r="I36" s="101"/>
      <c r="J36" s="101"/>
      <c r="K36" s="102"/>
      <c r="L36" s="45"/>
      <c r="M36" s="63"/>
      <c r="N36" s="63"/>
      <c r="O36" s="62"/>
      <c r="P36" s="24"/>
      <c r="Q36" s="24"/>
      <c r="R36" s="23"/>
    </row>
    <row r="37" spans="1:18" ht="15.75" thickTop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63"/>
      <c r="N37" s="63"/>
      <c r="O37" s="62"/>
      <c r="R37" s="23"/>
    </row>
    <row r="38" spans="1:18" ht="32.25" customHeight="1" thickBot="1" x14ac:dyDescent="0.3">
      <c r="A38" s="103" t="s">
        <v>1271</v>
      </c>
      <c r="B38" s="104"/>
      <c r="C38" s="104"/>
      <c r="D38" s="105" t="str">
        <f>IFERROR(IF(C24&lt;&gt;"",UPPER(CONCATENATE(VLOOKUP(C24,TABUOUD,5,0)," - ",VLOOKUP(C24,TABUOUD,6,0))),UPPER(CONCATENATE(VLOOKUP(C23,TABUOUD,5,0)," - ",VLOOKUP(S6,Relação,10,0)))),"")</f>
        <v/>
      </c>
      <c r="E38" s="106"/>
      <c r="F38" s="106"/>
      <c r="G38" s="106"/>
      <c r="H38" s="106"/>
      <c r="I38" s="106"/>
      <c r="J38" s="106"/>
      <c r="K38" s="107"/>
      <c r="L38" s="45"/>
      <c r="M38" s="63"/>
      <c r="N38" s="63"/>
      <c r="O38" s="62"/>
      <c r="R38" s="23"/>
    </row>
    <row r="39" spans="1:18" ht="13.5" thickTop="1" x14ac:dyDescent="0.2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</row>
    <row r="40" spans="1:18" ht="15" customHeight="1" x14ac:dyDescent="0.2">
      <c r="A40" s="44"/>
      <c r="B40" s="45"/>
      <c r="C40" s="45"/>
      <c r="D40" s="108" t="s">
        <v>1368</v>
      </c>
      <c r="E40" s="108"/>
      <c r="F40" s="108" t="s">
        <v>1369</v>
      </c>
      <c r="G40" s="108"/>
      <c r="H40" s="47"/>
      <c r="I40" s="45"/>
      <c r="J40" s="45"/>
      <c r="K40" s="45"/>
      <c r="L40" s="45"/>
      <c r="M40" s="45"/>
      <c r="N40" s="45"/>
      <c r="O40" s="46"/>
    </row>
    <row r="41" spans="1:18" ht="16.5" thickBot="1" x14ac:dyDescent="0.3">
      <c r="A41" s="44" t="s">
        <v>1366</v>
      </c>
      <c r="B41" s="45"/>
      <c r="C41" s="45"/>
      <c r="D41" s="96"/>
      <c r="E41" s="95"/>
      <c r="F41" s="94"/>
      <c r="G41" s="95"/>
      <c r="H41" s="45"/>
      <c r="I41" s="45"/>
      <c r="J41" s="45"/>
      <c r="K41" s="45"/>
      <c r="L41" s="45"/>
      <c r="M41" s="45"/>
      <c r="N41" s="45"/>
      <c r="O41" s="46"/>
    </row>
    <row r="42" spans="1:18" ht="13.5" thickTop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</row>
    <row r="43" spans="1:18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</row>
    <row r="44" spans="1:18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6"/>
    </row>
    <row r="45" spans="1:18" ht="13.5" thickBot="1" x14ac:dyDescent="0.25">
      <c r="A45" s="66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8" ht="13.5" hidden="1" thickTop="1" x14ac:dyDescent="0.2"/>
  </sheetData>
  <sheetProtection algorithmName="SHA-512" hashValue="vSygJern6EZoeuHeUXlBbdhjApmi9oAYhPfMrGdEaB4/3PR25qNquUBh3YnSN4ry8Nn8aBuQd+j2cibGwIgqZQ==" saltValue="ban1cT7r/ur73iG22IymYQ==" spinCount="100000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 xr:uid="{00000000-0002-0000-0000-000000000000}">
      <formula1>"01,02,03,04,05,06,07,08,09,10,11,12,13,14"</formula1>
    </dataValidation>
    <dataValidation type="list" allowBlank="1" showInputMessage="1" showErrorMessage="1" sqref="J14" xr:uid="{00000000-0002-0000-0000-000001000000}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1"/>
  <sheetViews>
    <sheetView showGridLines="0" view="pageBreakPreview" topLeftCell="A6" zoomScale="145" zoomScaleNormal="145" zoomScaleSheetLayoutView="145" workbookViewId="0">
      <selection activeCell="A10" sqref="A10:L10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3" ht="16.5" customHeight="1" x14ac:dyDescent="0.3">
      <c r="A1" s="159"/>
      <c r="B1" s="159"/>
      <c r="C1" s="159"/>
      <c r="D1" s="161" t="s">
        <v>0</v>
      </c>
      <c r="E1" s="161"/>
      <c r="F1" s="161"/>
      <c r="G1" s="161"/>
      <c r="H1" s="161"/>
      <c r="I1" s="161"/>
      <c r="J1" s="161"/>
      <c r="K1" s="161"/>
      <c r="L1" s="43" t="s">
        <v>1370</v>
      </c>
    </row>
    <row r="2" spans="1:13" ht="18" customHeight="1" x14ac:dyDescent="0.4">
      <c r="A2" s="159"/>
      <c r="B2" s="159"/>
      <c r="C2" s="159"/>
      <c r="D2" s="160" t="s">
        <v>1</v>
      </c>
      <c r="E2" s="160"/>
      <c r="F2" s="160"/>
      <c r="G2" s="160"/>
      <c r="H2" s="160"/>
      <c r="I2" s="160"/>
      <c r="J2" s="160"/>
      <c r="K2" s="160"/>
      <c r="L2" s="143" t="str">
        <f>CONCATENATE('TELA INICIAL'!D41,"/",'TELA INICIAL'!F41)</f>
        <v>/</v>
      </c>
    </row>
    <row r="3" spans="1:13" ht="15" customHeight="1" x14ac:dyDescent="0.3">
      <c r="A3" s="159"/>
      <c r="B3" s="159"/>
      <c r="C3" s="159"/>
      <c r="D3" s="1" t="s">
        <v>2</v>
      </c>
      <c r="E3" s="144" t="str">
        <f>'TELA INICIAL'!D36</f>
        <v/>
      </c>
      <c r="F3" s="145"/>
      <c r="G3" s="145"/>
      <c r="H3" s="145"/>
      <c r="I3" s="145"/>
      <c r="J3" s="145"/>
      <c r="K3" s="146"/>
      <c r="L3" s="143"/>
    </row>
    <row r="4" spans="1:13" ht="29.25" customHeight="1" x14ac:dyDescent="0.25">
      <c r="A4" s="159"/>
      <c r="B4" s="159"/>
      <c r="C4" s="159"/>
      <c r="D4" s="2" t="s">
        <v>3</v>
      </c>
      <c r="E4" s="147" t="str">
        <f>'TELA INICIAL'!D38</f>
        <v/>
      </c>
      <c r="F4" s="147"/>
      <c r="G4" s="147"/>
      <c r="H4" s="147"/>
      <c r="I4" s="147"/>
      <c r="J4" s="147"/>
      <c r="K4" s="148"/>
      <c r="L4" s="143"/>
    </row>
    <row r="5" spans="1:13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20.100000000000001" customHeight="1" x14ac:dyDescent="0.25">
      <c r="A6" s="153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13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23.75" customHeight="1" x14ac:dyDescent="0.25">
      <c r="A8" s="156" t="s">
        <v>1441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8"/>
      <c r="M8" s="34"/>
    </row>
    <row r="9" spans="1:13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6.5" customHeight="1" x14ac:dyDescent="0.3">
      <c r="A10" s="170" t="s">
        <v>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3" ht="20.100000000000001" customHeight="1" x14ac:dyDescent="0.25">
      <c r="A11" s="6" t="s">
        <v>1252</v>
      </c>
      <c r="B11" s="162" t="str">
        <f>IF('TELA INICIAL'!L15="",'TELA INICIAL'!L14,'TELA INICIAL'!L15)</f>
        <v/>
      </c>
      <c r="C11" s="162"/>
      <c r="D11" s="162"/>
      <c r="E11" s="162"/>
      <c r="F11" s="163"/>
      <c r="G11" s="6" t="s">
        <v>1253</v>
      </c>
      <c r="H11" s="163" t="str">
        <f>CONCATENATE('TELA INICIAL'!F14,"/",IF('TELA INICIAL'!J15="",'TELA INICIAL'!J14,'TELA INICIAL'!J15))</f>
        <v>/</v>
      </c>
      <c r="I11" s="169"/>
      <c r="J11" s="169"/>
      <c r="K11" s="169"/>
      <c r="L11" s="169"/>
    </row>
    <row r="12" spans="1:13" ht="20.100000000000001" customHeight="1" x14ac:dyDescent="0.25">
      <c r="A12" s="164" t="s">
        <v>1254</v>
      </c>
      <c r="B12" s="165"/>
      <c r="C12" s="162" t="str">
        <f>IF('TELA INICIAL'!D18="",'TELA INICIAL'!D17,'TELA INICIAL'!D18)</f>
        <v/>
      </c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13" ht="20.100000000000001" customHeight="1" x14ac:dyDescent="0.25">
      <c r="A13" s="182" t="s">
        <v>6</v>
      </c>
      <c r="B13" s="183"/>
      <c r="C13" s="183"/>
      <c r="D13" s="183"/>
      <c r="E13" s="183"/>
      <c r="F13" s="183"/>
      <c r="G13" s="151" t="str">
        <f>'TELA INICIAL'!F20</f>
        <v/>
      </c>
      <c r="H13" s="151"/>
      <c r="I13" s="151"/>
      <c r="J13" s="151"/>
      <c r="K13" s="151"/>
      <c r="L13" s="152"/>
    </row>
    <row r="14" spans="1:13" ht="27.75" customHeight="1" x14ac:dyDescent="0.25">
      <c r="A14" s="164" t="s">
        <v>7</v>
      </c>
      <c r="B14" s="165"/>
      <c r="C14" s="165"/>
      <c r="D14" s="162" t="str">
        <f>IF('TELA INICIAL'!C24="",'TELA INICIAL'!C23,'TELA INICIAL'!C24)</f>
        <v/>
      </c>
      <c r="E14" s="163"/>
      <c r="F14" s="195" t="s">
        <v>8</v>
      </c>
      <c r="G14" s="196"/>
      <c r="H14" s="197" t="str">
        <f>IF('TELA INICIAL'!C24="",'TELA INICIAL'!G23,'TELA INICIAL'!G24)</f>
        <v/>
      </c>
      <c r="I14" s="197"/>
      <c r="J14" s="197"/>
      <c r="K14" s="197"/>
      <c r="L14" s="198"/>
    </row>
    <row r="15" spans="1:13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3" ht="16.5" customHeight="1" x14ac:dyDescent="0.25">
      <c r="A16" s="168" t="s">
        <v>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1:12" x14ac:dyDescent="0.25">
      <c r="A17" s="184" t="s">
        <v>10</v>
      </c>
      <c r="B17" s="185"/>
      <c r="C17" s="185"/>
      <c r="D17" s="186"/>
      <c r="E17" s="149" t="s">
        <v>1258</v>
      </c>
      <c r="F17" s="149"/>
      <c r="G17" s="149"/>
      <c r="H17" s="149"/>
      <c r="I17" s="149" t="s">
        <v>11</v>
      </c>
      <c r="J17" s="149"/>
      <c r="K17" s="149"/>
      <c r="L17" s="149"/>
    </row>
    <row r="18" spans="1:12" ht="15.75" customHeight="1" x14ac:dyDescent="0.25">
      <c r="A18" s="187"/>
      <c r="B18" s="188"/>
      <c r="C18" s="188"/>
      <c r="D18" s="189"/>
      <c r="E18" s="149" t="s">
        <v>12</v>
      </c>
      <c r="F18" s="149"/>
      <c r="G18" s="149" t="s">
        <v>14</v>
      </c>
      <c r="H18" s="149"/>
      <c r="I18" s="149" t="s">
        <v>12</v>
      </c>
      <c r="J18" s="149"/>
      <c r="K18" s="149" t="s">
        <v>13</v>
      </c>
      <c r="L18" s="149"/>
    </row>
    <row r="19" spans="1:12" x14ac:dyDescent="0.25">
      <c r="A19" s="190"/>
      <c r="B19" s="191"/>
      <c r="C19" s="191"/>
      <c r="D19" s="192"/>
      <c r="E19" s="149"/>
      <c r="F19" s="149"/>
      <c r="G19" s="149"/>
      <c r="H19" s="149"/>
      <c r="I19" s="149"/>
      <c r="J19" s="149"/>
      <c r="K19" s="149"/>
      <c r="L19" s="149"/>
    </row>
    <row r="20" spans="1:12" ht="18.75" x14ac:dyDescent="0.4">
      <c r="A20" s="193">
        <f>'TELA INICIAL'!J26</f>
        <v>44866</v>
      </c>
      <c r="B20" s="194"/>
      <c r="C20" s="194"/>
      <c r="D20" s="194"/>
      <c r="E20" s="150" t="str">
        <f>'TELA INICIAL'!C26</f>
        <v/>
      </c>
      <c r="F20" s="150"/>
      <c r="G20" s="150" t="str">
        <f>'TELA INICIAL'!G26</f>
        <v/>
      </c>
      <c r="H20" s="150"/>
      <c r="I20" s="150"/>
      <c r="J20" s="150"/>
      <c r="K20" s="150"/>
      <c r="L20" s="150"/>
    </row>
    <row r="21" spans="1:12" ht="17.25" customHeight="1" x14ac:dyDescent="0.25">
      <c r="A21" s="200" t="s">
        <v>1565</v>
      </c>
      <c r="B21" s="200"/>
      <c r="C21" s="200"/>
      <c r="D21" s="200"/>
      <c r="E21" s="200"/>
      <c r="F21" s="200"/>
      <c r="G21" s="200"/>
      <c r="H21" s="35" t="s">
        <v>1257</v>
      </c>
      <c r="I21" s="36"/>
      <c r="J21" s="36"/>
      <c r="K21" s="178"/>
      <c r="L21" s="179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71" t="s">
        <v>15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3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6" t="s">
        <v>1255</v>
      </c>
      <c r="B25" s="177"/>
      <c r="C25" s="180">
        <f>'TELA INICIAL'!G30</f>
        <v>0</v>
      </c>
      <c r="D25" s="180"/>
      <c r="E25" s="180"/>
      <c r="F25" s="180"/>
      <c r="G25" s="180"/>
      <c r="H25" s="180"/>
      <c r="I25" s="180"/>
      <c r="J25" s="180"/>
      <c r="K25" s="180"/>
      <c r="L25" s="11"/>
    </row>
    <row r="26" spans="1:12" ht="15" customHeight="1" x14ac:dyDescent="0.25">
      <c r="A26" s="12"/>
      <c r="B26" s="13"/>
      <c r="C26" s="13"/>
      <c r="D26" s="4"/>
      <c r="E26" s="4"/>
      <c r="F26" s="4"/>
      <c r="G26" s="4"/>
      <c r="H26" s="4"/>
      <c r="I26" s="4"/>
      <c r="J26" s="4"/>
      <c r="K26" s="4"/>
      <c r="L26" s="11"/>
    </row>
    <row r="27" spans="1:12" ht="15" customHeight="1" x14ac:dyDescent="0.25">
      <c r="A27" s="176" t="s">
        <v>1256</v>
      </c>
      <c r="B27" s="177"/>
      <c r="C27" s="199">
        <f ca="1">'TELA INICIAL'!B33</f>
        <v>45496</v>
      </c>
      <c r="D27" s="199"/>
      <c r="E27" s="199"/>
      <c r="F27" s="4"/>
      <c r="G27" s="4"/>
      <c r="H27" s="4"/>
      <c r="I27" s="4"/>
      <c r="J27" s="4"/>
      <c r="K27" s="4"/>
      <c r="L27" s="11"/>
    </row>
    <row r="28" spans="1:12" ht="13.5" customHeight="1" x14ac:dyDescent="0.25">
      <c r="A28" s="8"/>
      <c r="B28" s="9"/>
      <c r="C28" s="9"/>
      <c r="D28" s="4"/>
      <c r="E28" s="4"/>
      <c r="F28" s="4"/>
      <c r="G28" s="4"/>
      <c r="H28" s="4"/>
      <c r="I28" s="4"/>
      <c r="J28" s="4"/>
      <c r="K28" s="4"/>
      <c r="L28" s="11"/>
    </row>
    <row r="29" spans="1:12" x14ac:dyDescent="0.25">
      <c r="A29" s="8"/>
      <c r="B29" s="9"/>
      <c r="C29" s="9"/>
      <c r="D29" s="4"/>
      <c r="E29" s="4"/>
      <c r="F29" s="4"/>
      <c r="G29" s="4"/>
      <c r="H29" s="4"/>
      <c r="I29" s="4"/>
      <c r="J29" s="4"/>
      <c r="K29" s="4"/>
      <c r="L29" s="11"/>
    </row>
    <row r="30" spans="1:12" ht="12.75" customHeight="1" x14ac:dyDescent="0.25">
      <c r="A30" s="14"/>
      <c r="B30" s="15"/>
      <c r="C30" s="15"/>
      <c r="D30" s="4"/>
      <c r="E30" s="4"/>
      <c r="F30" s="4"/>
      <c r="G30" s="4"/>
      <c r="H30" s="4"/>
      <c r="I30" s="4"/>
      <c r="J30" s="4"/>
      <c r="K30" s="4"/>
      <c r="L30" s="11"/>
    </row>
    <row r="31" spans="1:12" x14ac:dyDescent="0.25">
      <c r="A31" s="16"/>
      <c r="B31" s="17"/>
      <c r="C31" s="17"/>
      <c r="D31" s="17"/>
      <c r="E31" s="17"/>
      <c r="F31" s="17"/>
      <c r="G31" s="17"/>
      <c r="H31" s="166" t="s">
        <v>16</v>
      </c>
      <c r="I31" s="166"/>
      <c r="J31" s="166"/>
      <c r="K31" s="166"/>
      <c r="L31" s="167"/>
    </row>
    <row r="32" spans="1:12" ht="9.9499999999999993" customHeight="1" x14ac:dyDescent="0.25">
      <c r="A32" s="1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71" t="s">
        <v>17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3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174" t="s">
        <v>18</v>
      </c>
      <c r="B35" s="175"/>
      <c r="C35" s="175"/>
      <c r="D35" s="175"/>
      <c r="E35" s="175"/>
      <c r="F35" s="4"/>
      <c r="G35" s="4"/>
      <c r="H35" s="4"/>
      <c r="I35" s="4"/>
      <c r="J35" s="4"/>
      <c r="K35" s="4"/>
      <c r="L35" s="11"/>
    </row>
    <row r="36" spans="1:12" x14ac:dyDescent="0.25">
      <c r="A36" s="8"/>
      <c r="B36" s="9"/>
      <c r="C36" s="9"/>
      <c r="D36" s="4"/>
      <c r="E36" s="4"/>
      <c r="F36" s="4"/>
      <c r="G36" s="4"/>
      <c r="H36" s="4"/>
      <c r="I36" s="4"/>
      <c r="J36" s="4"/>
      <c r="K36" s="4"/>
      <c r="L36" s="11"/>
    </row>
    <row r="37" spans="1:12" ht="15" customHeight="1" x14ac:dyDescent="0.25">
      <c r="A37" s="176" t="s">
        <v>1256</v>
      </c>
      <c r="B37" s="177"/>
      <c r="C37" s="181" t="s">
        <v>19</v>
      </c>
      <c r="D37" s="181"/>
      <c r="E37" s="181"/>
      <c r="F37" s="181"/>
      <c r="G37" s="4"/>
      <c r="H37" s="4"/>
      <c r="I37" s="4"/>
      <c r="J37" s="4"/>
      <c r="K37" s="4"/>
      <c r="L37" s="11"/>
    </row>
    <row r="38" spans="1:12" x14ac:dyDescent="0.25">
      <c r="A38" s="8"/>
      <c r="B38" s="9"/>
      <c r="C38" s="9"/>
      <c r="D38" s="19"/>
      <c r="E38" s="4"/>
      <c r="F38" s="4"/>
      <c r="G38" s="4"/>
      <c r="H38" s="4"/>
      <c r="I38" s="4"/>
      <c r="J38" s="4"/>
      <c r="K38" s="4"/>
      <c r="L38" s="11"/>
    </row>
    <row r="39" spans="1:12" ht="15.75" customHeight="1" x14ac:dyDescent="0.25">
      <c r="A39" s="14"/>
      <c r="B39" s="15"/>
      <c r="C39" s="15"/>
      <c r="D39" s="4"/>
      <c r="E39" s="4"/>
      <c r="F39" s="4"/>
      <c r="G39" s="4"/>
      <c r="H39" s="4"/>
      <c r="I39" s="4"/>
      <c r="J39" s="4"/>
      <c r="K39" s="4"/>
      <c r="L39" s="11"/>
    </row>
    <row r="40" spans="1:12" x14ac:dyDescent="0.25">
      <c r="A40" s="16"/>
      <c r="B40" s="17"/>
      <c r="C40" s="17"/>
      <c r="D40" s="17"/>
      <c r="E40" s="17"/>
      <c r="F40" s="17"/>
      <c r="G40" s="17"/>
      <c r="H40" s="166" t="s">
        <v>16</v>
      </c>
      <c r="I40" s="166"/>
      <c r="J40" s="166"/>
      <c r="K40" s="166"/>
      <c r="L40" s="167"/>
    </row>
    <row r="41" spans="1:12" ht="12.75" customHeight="1" x14ac:dyDescent="0.25">
      <c r="A41" s="20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sheetProtection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3942"/>
  <sheetViews>
    <sheetView showGridLines="0" zoomScale="85" zoomScaleNormal="85" zoomScaleSheetLayoutView="112" workbookViewId="0">
      <pane ySplit="1" topLeftCell="A2" activePane="bottomLeft" state="frozen"/>
      <selection activeCell="A2" sqref="A2"/>
      <selection pane="bottomLeft" activeCell="F23" sqref="F23"/>
    </sheetView>
  </sheetViews>
  <sheetFormatPr defaultRowHeight="15" customHeight="1" x14ac:dyDescent="0.25"/>
  <cols>
    <col min="1" max="1" width="11.7109375" style="31" hidden="1" customWidth="1"/>
    <col min="2" max="2" width="11" style="32" customWidth="1"/>
    <col min="3" max="3" width="9.5703125" style="33" bestFit="1" customWidth="1"/>
    <col min="4" max="4" width="37" style="90" bestFit="1" customWidth="1"/>
    <col min="5" max="5" width="14.140625" style="32" bestFit="1" customWidth="1"/>
    <col min="6" max="6" width="37.85546875" style="32" bestFit="1" customWidth="1"/>
    <col min="7" max="7" width="22.7109375" style="88" hidden="1" customWidth="1"/>
    <col min="8" max="8" width="61.7109375" style="88" hidden="1" customWidth="1"/>
    <col min="9" max="9" width="20.85546875" style="88" hidden="1" customWidth="1"/>
    <col min="10" max="10" width="104.28515625" style="32" bestFit="1" customWidth="1"/>
    <col min="11" max="11" width="8.7109375" style="31" hidden="1" customWidth="1"/>
    <col min="12" max="12" width="11.5703125" style="31" hidden="1" customWidth="1"/>
    <col min="13" max="16384" width="9.140625" style="31"/>
  </cols>
  <sheetData>
    <row r="1" spans="1:12" customFormat="1" ht="15" customHeight="1" x14ac:dyDescent="0.25">
      <c r="A1" s="86" t="s">
        <v>1367</v>
      </c>
      <c r="B1" s="82" t="s">
        <v>1277</v>
      </c>
      <c r="C1" s="83" t="s">
        <v>1278</v>
      </c>
      <c r="D1" s="89" t="s">
        <v>1279</v>
      </c>
      <c r="E1" s="82" t="s">
        <v>1280</v>
      </c>
      <c r="F1" s="82" t="s">
        <v>1284</v>
      </c>
      <c r="G1" s="84" t="s">
        <v>1373</v>
      </c>
      <c r="H1" s="85" t="s">
        <v>1282</v>
      </c>
      <c r="I1" s="84" t="s">
        <v>1283</v>
      </c>
      <c r="J1" s="82" t="s">
        <v>1296</v>
      </c>
      <c r="K1" s="80" t="s">
        <v>12</v>
      </c>
      <c r="L1" s="81" t="s">
        <v>14</v>
      </c>
    </row>
    <row r="2" spans="1:12" ht="15" customHeight="1" x14ac:dyDescent="0.25">
      <c r="A2" s="87" t="str">
        <f t="shared" ref="A2:A65" si="0">CONCATENATE(B2,C2)</f>
        <v>99259832</v>
      </c>
      <c r="B2" s="87">
        <v>9925983</v>
      </c>
      <c r="C2" s="87">
        <v>2</v>
      </c>
      <c r="D2" s="91" t="s">
        <v>1900</v>
      </c>
      <c r="E2" s="91" t="s">
        <v>1901</v>
      </c>
      <c r="F2" s="91" t="s">
        <v>1389</v>
      </c>
      <c r="G2" s="92">
        <v>6462</v>
      </c>
      <c r="H2" s="92" t="s">
        <v>8800</v>
      </c>
      <c r="I2" s="92">
        <v>34</v>
      </c>
      <c r="J2" s="91" t="s">
        <v>8800</v>
      </c>
      <c r="K2" t="s">
        <v>1398</v>
      </c>
      <c r="L2" t="s">
        <v>1407</v>
      </c>
    </row>
    <row r="3" spans="1:12" ht="15" customHeight="1" x14ac:dyDescent="0.25">
      <c r="A3" s="87" t="str">
        <f t="shared" si="0"/>
        <v>112635564</v>
      </c>
      <c r="B3" s="87">
        <v>11263556</v>
      </c>
      <c r="C3" s="87">
        <v>4</v>
      </c>
      <c r="D3" s="91" t="s">
        <v>2307</v>
      </c>
      <c r="E3" s="91" t="s">
        <v>2308</v>
      </c>
      <c r="F3" s="91" t="s">
        <v>1389</v>
      </c>
      <c r="G3" s="92">
        <v>6462</v>
      </c>
      <c r="H3" s="92" t="s">
        <v>8800</v>
      </c>
      <c r="I3" s="92">
        <v>34</v>
      </c>
      <c r="J3" s="91" t="s">
        <v>8800</v>
      </c>
      <c r="K3" t="s">
        <v>1375</v>
      </c>
      <c r="L3" t="s">
        <v>1398</v>
      </c>
    </row>
    <row r="4" spans="1:12" ht="15" customHeight="1" x14ac:dyDescent="0.25">
      <c r="A4" s="87" t="str">
        <f t="shared" si="0"/>
        <v>112943344</v>
      </c>
      <c r="B4" s="87">
        <v>11294334</v>
      </c>
      <c r="C4" s="87">
        <v>4</v>
      </c>
      <c r="D4" s="91" t="s">
        <v>2341</v>
      </c>
      <c r="E4" s="91" t="s">
        <v>2342</v>
      </c>
      <c r="F4" s="91" t="s">
        <v>1389</v>
      </c>
      <c r="G4" s="92">
        <v>6462</v>
      </c>
      <c r="H4" s="92" t="s">
        <v>8800</v>
      </c>
      <c r="I4" s="92">
        <v>34</v>
      </c>
      <c r="J4" s="91" t="s">
        <v>8800</v>
      </c>
      <c r="K4" t="s">
        <v>1398</v>
      </c>
      <c r="L4" t="s">
        <v>1407</v>
      </c>
    </row>
    <row r="5" spans="1:12" ht="15" customHeight="1" x14ac:dyDescent="0.25">
      <c r="A5" s="87" t="str">
        <f t="shared" si="0"/>
        <v>153706771</v>
      </c>
      <c r="B5" s="87">
        <v>15370677</v>
      </c>
      <c r="C5" s="87">
        <v>1</v>
      </c>
      <c r="D5" s="91" t="s">
        <v>2390</v>
      </c>
      <c r="E5" s="91" t="s">
        <v>2391</v>
      </c>
      <c r="F5" s="91" t="s">
        <v>1411</v>
      </c>
      <c r="G5" s="92">
        <v>6462</v>
      </c>
      <c r="H5" s="92" t="s">
        <v>8800</v>
      </c>
      <c r="I5" s="92">
        <v>34</v>
      </c>
      <c r="J5" s="91" t="s">
        <v>8800</v>
      </c>
      <c r="K5" t="s">
        <v>1377</v>
      </c>
      <c r="L5" t="s">
        <v>1378</v>
      </c>
    </row>
    <row r="6" spans="1:12" ht="15" customHeight="1" x14ac:dyDescent="0.25">
      <c r="A6" s="87" t="str">
        <f t="shared" si="0"/>
        <v>70058542</v>
      </c>
      <c r="B6" s="87">
        <v>7005854</v>
      </c>
      <c r="C6" s="87">
        <v>2</v>
      </c>
      <c r="D6" s="91" t="s">
        <v>2569</v>
      </c>
      <c r="E6" s="91" t="s">
        <v>2570</v>
      </c>
      <c r="F6" s="91" t="s">
        <v>1389</v>
      </c>
      <c r="G6" s="92">
        <v>6462</v>
      </c>
      <c r="H6" s="92" t="s">
        <v>1340</v>
      </c>
      <c r="I6" s="92">
        <v>34</v>
      </c>
      <c r="J6" s="91" t="s">
        <v>8800</v>
      </c>
      <c r="K6" t="s">
        <v>1401</v>
      </c>
      <c r="L6" t="s">
        <v>1402</v>
      </c>
    </row>
    <row r="7" spans="1:12" ht="15" customHeight="1" x14ac:dyDescent="0.25">
      <c r="A7" s="87" t="str">
        <f t="shared" si="0"/>
        <v>149228481</v>
      </c>
      <c r="B7" s="87">
        <v>14922848</v>
      </c>
      <c r="C7" s="87">
        <v>1</v>
      </c>
      <c r="D7" s="91" t="s">
        <v>2692</v>
      </c>
      <c r="E7" s="91" t="s">
        <v>2693</v>
      </c>
      <c r="F7" s="91" t="s">
        <v>1394</v>
      </c>
      <c r="G7" s="92">
        <v>6462</v>
      </c>
      <c r="H7" s="92" t="s">
        <v>8800</v>
      </c>
      <c r="I7" s="92">
        <v>34</v>
      </c>
      <c r="J7" s="91" t="s">
        <v>8800</v>
      </c>
      <c r="K7" t="s">
        <v>1377</v>
      </c>
      <c r="L7" t="s">
        <v>1378</v>
      </c>
    </row>
    <row r="8" spans="1:12" ht="15" customHeight="1" x14ac:dyDescent="0.25">
      <c r="A8" s="87" t="str">
        <f t="shared" si="0"/>
        <v>112963182</v>
      </c>
      <c r="B8" s="87">
        <v>11296318</v>
      </c>
      <c r="C8" s="87">
        <v>2</v>
      </c>
      <c r="D8" s="91" t="s">
        <v>3156</v>
      </c>
      <c r="E8" s="91" t="s">
        <v>3157</v>
      </c>
      <c r="F8" s="91" t="s">
        <v>1389</v>
      </c>
      <c r="G8" s="92">
        <v>6462</v>
      </c>
      <c r="H8" s="92" t="s">
        <v>8800</v>
      </c>
      <c r="I8" s="92">
        <v>34</v>
      </c>
      <c r="J8" s="91" t="s">
        <v>8800</v>
      </c>
      <c r="K8" t="s">
        <v>1407</v>
      </c>
      <c r="L8" t="s">
        <v>1406</v>
      </c>
    </row>
    <row r="9" spans="1:12" ht="15" customHeight="1" x14ac:dyDescent="0.25">
      <c r="A9" s="87" t="str">
        <f t="shared" si="0"/>
        <v>103688993</v>
      </c>
      <c r="B9" s="87">
        <v>10368899</v>
      </c>
      <c r="C9" s="87">
        <v>3</v>
      </c>
      <c r="D9" s="91" t="s">
        <v>3283</v>
      </c>
      <c r="E9" s="91" t="s">
        <v>3284</v>
      </c>
      <c r="F9" s="91" t="s">
        <v>1389</v>
      </c>
      <c r="G9" s="92">
        <v>6462</v>
      </c>
      <c r="H9" s="92" t="s">
        <v>8800</v>
      </c>
      <c r="I9" s="92">
        <v>34</v>
      </c>
      <c r="J9" s="91" t="s">
        <v>8800</v>
      </c>
      <c r="K9" t="s">
        <v>1374</v>
      </c>
      <c r="L9" t="s">
        <v>1375</v>
      </c>
    </row>
    <row r="10" spans="1:12" ht="15" customHeight="1" x14ac:dyDescent="0.25">
      <c r="A10" s="87" t="str">
        <f t="shared" si="0"/>
        <v>99345462</v>
      </c>
      <c r="B10" s="87">
        <v>9934546</v>
      </c>
      <c r="C10" s="87">
        <v>2</v>
      </c>
      <c r="D10" s="91" t="s">
        <v>3311</v>
      </c>
      <c r="E10" s="91">
        <v>13877849</v>
      </c>
      <c r="F10" s="91" t="s">
        <v>1389</v>
      </c>
      <c r="G10" s="92">
        <v>6462</v>
      </c>
      <c r="H10" s="92" t="s">
        <v>8800</v>
      </c>
      <c r="I10" s="92">
        <v>34</v>
      </c>
      <c r="J10" s="91" t="s">
        <v>8800</v>
      </c>
      <c r="K10" t="s">
        <v>1407</v>
      </c>
      <c r="L10" t="s">
        <v>1406</v>
      </c>
    </row>
    <row r="11" spans="1:12" ht="15" customHeight="1" x14ac:dyDescent="0.25">
      <c r="A11" s="87" t="str">
        <f t="shared" si="0"/>
        <v>105225801</v>
      </c>
      <c r="B11" s="87">
        <v>10522580</v>
      </c>
      <c r="C11" s="87">
        <v>1</v>
      </c>
      <c r="D11" s="91" t="s">
        <v>3567</v>
      </c>
      <c r="E11" s="91">
        <v>4385151</v>
      </c>
      <c r="F11" s="91" t="s">
        <v>1389</v>
      </c>
      <c r="G11" s="92">
        <v>6462</v>
      </c>
      <c r="H11" s="92" t="s">
        <v>8800</v>
      </c>
      <c r="I11" s="92">
        <v>34</v>
      </c>
      <c r="J11" s="91" t="s">
        <v>8800</v>
      </c>
      <c r="K11" t="s">
        <v>1375</v>
      </c>
      <c r="L11" t="s">
        <v>1398</v>
      </c>
    </row>
    <row r="12" spans="1:12" ht="15" customHeight="1" x14ac:dyDescent="0.25">
      <c r="A12" s="87" t="str">
        <f t="shared" si="0"/>
        <v>70887352</v>
      </c>
      <c r="B12" s="87">
        <v>7088735</v>
      </c>
      <c r="C12" s="87">
        <v>2</v>
      </c>
      <c r="D12" s="91" t="s">
        <v>3605</v>
      </c>
      <c r="E12" s="91" t="s">
        <v>3606</v>
      </c>
      <c r="F12" s="91" t="s">
        <v>1385</v>
      </c>
      <c r="G12" s="92">
        <v>6462</v>
      </c>
      <c r="H12" s="92" t="s">
        <v>8800</v>
      </c>
      <c r="I12" s="92">
        <v>34</v>
      </c>
      <c r="J12" s="91" t="s">
        <v>8800</v>
      </c>
      <c r="K12" t="s">
        <v>1382</v>
      </c>
      <c r="L12" t="s">
        <v>1383</v>
      </c>
    </row>
    <row r="13" spans="1:12" ht="15" customHeight="1" x14ac:dyDescent="0.25">
      <c r="A13" s="87" t="str">
        <f t="shared" si="0"/>
        <v>162422101</v>
      </c>
      <c r="B13" s="87">
        <v>16242210</v>
      </c>
      <c r="C13" s="87">
        <v>1</v>
      </c>
      <c r="D13" s="91" t="s">
        <v>3721</v>
      </c>
      <c r="E13" s="91" t="s">
        <v>3722</v>
      </c>
      <c r="F13" s="91" t="s">
        <v>1385</v>
      </c>
      <c r="G13" s="92">
        <v>6462</v>
      </c>
      <c r="H13" s="92" t="s">
        <v>8800</v>
      </c>
      <c r="I13" s="92">
        <v>34</v>
      </c>
      <c r="J13" s="91" t="s">
        <v>8800</v>
      </c>
      <c r="K13" t="s">
        <v>1376</v>
      </c>
      <c r="L13" t="s">
        <v>1377</v>
      </c>
    </row>
    <row r="14" spans="1:12" ht="15" customHeight="1" x14ac:dyDescent="0.25">
      <c r="A14" s="87" t="str">
        <f t="shared" si="0"/>
        <v>120191972</v>
      </c>
      <c r="B14" s="87">
        <v>12019197</v>
      </c>
      <c r="C14" s="87">
        <v>2</v>
      </c>
      <c r="D14" s="91" t="s">
        <v>3765</v>
      </c>
      <c r="E14" s="91" t="s">
        <v>3766</v>
      </c>
      <c r="F14" s="91" t="s">
        <v>1389</v>
      </c>
      <c r="G14" s="92">
        <v>6462</v>
      </c>
      <c r="H14" s="92" t="s">
        <v>8800</v>
      </c>
      <c r="I14" s="92">
        <v>34</v>
      </c>
      <c r="J14" s="91" t="s">
        <v>8800</v>
      </c>
      <c r="K14" t="s">
        <v>1398</v>
      </c>
      <c r="L14" t="s">
        <v>1407</v>
      </c>
    </row>
    <row r="15" spans="1:12" ht="15" customHeight="1" x14ac:dyDescent="0.25">
      <c r="A15" s="87" t="str">
        <f t="shared" si="0"/>
        <v>111581773</v>
      </c>
      <c r="B15" s="87">
        <v>11158177</v>
      </c>
      <c r="C15" s="87">
        <v>3</v>
      </c>
      <c r="D15" s="91" t="s">
        <v>4035</v>
      </c>
      <c r="E15" s="91" t="s">
        <v>4036</v>
      </c>
      <c r="F15" s="91" t="s">
        <v>1394</v>
      </c>
      <c r="G15" s="92">
        <v>6462</v>
      </c>
      <c r="H15" s="92" t="s">
        <v>1340</v>
      </c>
      <c r="I15" s="92">
        <v>34</v>
      </c>
      <c r="J15" s="91" t="s">
        <v>8800</v>
      </c>
      <c r="K15" t="s">
        <v>1379</v>
      </c>
      <c r="L15" t="s">
        <v>1382</v>
      </c>
    </row>
    <row r="16" spans="1:12" ht="15" customHeight="1" x14ac:dyDescent="0.25">
      <c r="A16" s="87" t="str">
        <f t="shared" si="0"/>
        <v>116016192</v>
      </c>
      <c r="B16" s="87">
        <v>11601619</v>
      </c>
      <c r="C16" s="87">
        <v>2</v>
      </c>
      <c r="D16" s="91" t="s">
        <v>4161</v>
      </c>
      <c r="E16" s="91" t="s">
        <v>4162</v>
      </c>
      <c r="F16" s="91" t="s">
        <v>1394</v>
      </c>
      <c r="G16" s="92">
        <v>6462</v>
      </c>
      <c r="H16" s="92" t="s">
        <v>1340</v>
      </c>
      <c r="I16" s="92">
        <v>34</v>
      </c>
      <c r="J16" s="91" t="s">
        <v>8800</v>
      </c>
      <c r="K16" t="s">
        <v>1377</v>
      </c>
      <c r="L16" t="s">
        <v>1378</v>
      </c>
    </row>
    <row r="17" spans="1:12" ht="15" customHeight="1" x14ac:dyDescent="0.25">
      <c r="A17" s="87" t="str">
        <f t="shared" si="0"/>
        <v>163786601</v>
      </c>
      <c r="B17" s="87">
        <v>16378660</v>
      </c>
      <c r="C17" s="87">
        <v>1</v>
      </c>
      <c r="D17" s="91" t="s">
        <v>4189</v>
      </c>
      <c r="E17" s="91" t="s">
        <v>4190</v>
      </c>
      <c r="F17" s="91" t="s">
        <v>1461</v>
      </c>
      <c r="G17" s="92">
        <v>6462</v>
      </c>
      <c r="H17" s="92" t="s">
        <v>8800</v>
      </c>
      <c r="I17" s="92">
        <v>34</v>
      </c>
      <c r="J17" s="91" t="s">
        <v>8800</v>
      </c>
      <c r="K17" t="s">
        <v>1381</v>
      </c>
      <c r="L17" t="s">
        <v>1410</v>
      </c>
    </row>
    <row r="18" spans="1:12" ht="15" customHeight="1" x14ac:dyDescent="0.25">
      <c r="A18" s="87" t="str">
        <f t="shared" si="0"/>
        <v>117849454</v>
      </c>
      <c r="B18" s="87">
        <v>11784945</v>
      </c>
      <c r="C18" s="87">
        <v>4</v>
      </c>
      <c r="D18" s="91" t="s">
        <v>4470</v>
      </c>
      <c r="E18" s="91" t="s">
        <v>4471</v>
      </c>
      <c r="F18" s="91" t="s">
        <v>1389</v>
      </c>
      <c r="G18" s="92">
        <v>6462</v>
      </c>
      <c r="H18" s="92" t="s">
        <v>1340</v>
      </c>
      <c r="I18" s="92">
        <v>34</v>
      </c>
      <c r="J18" s="91" t="s">
        <v>8800</v>
      </c>
      <c r="K18" t="s">
        <v>1402</v>
      </c>
      <c r="L18" t="s">
        <v>1404</v>
      </c>
    </row>
    <row r="19" spans="1:12" ht="15" customHeight="1" x14ac:dyDescent="0.25">
      <c r="A19" s="87" t="str">
        <f t="shared" si="0"/>
        <v>117849455</v>
      </c>
      <c r="B19" s="87">
        <v>11784945</v>
      </c>
      <c r="C19" s="87">
        <v>5</v>
      </c>
      <c r="D19" s="91" t="s">
        <v>4470</v>
      </c>
      <c r="E19" s="91" t="s">
        <v>4471</v>
      </c>
      <c r="F19" s="91" t="s">
        <v>1461</v>
      </c>
      <c r="G19" s="92">
        <v>6462</v>
      </c>
      <c r="H19" s="92" t="s">
        <v>8800</v>
      </c>
      <c r="I19" s="92">
        <v>34</v>
      </c>
      <c r="J19" s="91" t="s">
        <v>8800</v>
      </c>
      <c r="K19" t="s">
        <v>1381</v>
      </c>
      <c r="L19" t="s">
        <v>1410</v>
      </c>
    </row>
    <row r="20" spans="1:12" ht="15" customHeight="1" x14ac:dyDescent="0.25">
      <c r="A20" s="87" t="str">
        <f t="shared" si="0"/>
        <v>111367042</v>
      </c>
      <c r="B20" s="87">
        <v>11136704</v>
      </c>
      <c r="C20" s="87">
        <v>2</v>
      </c>
      <c r="D20" s="91" t="s">
        <v>1522</v>
      </c>
      <c r="E20" s="91" t="s">
        <v>1523</v>
      </c>
      <c r="F20" s="91" t="s">
        <v>1389</v>
      </c>
      <c r="G20" s="92">
        <v>6462</v>
      </c>
      <c r="H20" s="92" t="s">
        <v>8800</v>
      </c>
      <c r="I20" s="92">
        <v>34</v>
      </c>
      <c r="J20" s="91" t="s">
        <v>8800</v>
      </c>
      <c r="K20" t="s">
        <v>8982</v>
      </c>
      <c r="L20" t="s">
        <v>8983</v>
      </c>
    </row>
    <row r="21" spans="1:12" ht="15" customHeight="1" x14ac:dyDescent="0.25">
      <c r="A21" s="87" t="str">
        <f t="shared" si="0"/>
        <v>151636002</v>
      </c>
      <c r="B21" s="87">
        <v>15163600</v>
      </c>
      <c r="C21" s="87">
        <v>2</v>
      </c>
      <c r="D21" s="91" t="s">
        <v>4588</v>
      </c>
      <c r="E21" s="91" t="s">
        <v>4589</v>
      </c>
      <c r="F21" s="91" t="s">
        <v>1461</v>
      </c>
      <c r="G21" s="92">
        <v>6462</v>
      </c>
      <c r="H21" s="92" t="s">
        <v>8800</v>
      </c>
      <c r="I21" s="92">
        <v>34</v>
      </c>
      <c r="J21" s="91" t="s">
        <v>8800</v>
      </c>
      <c r="K21" t="s">
        <v>1381</v>
      </c>
      <c r="L21" t="s">
        <v>1410</v>
      </c>
    </row>
    <row r="22" spans="1:12" ht="15" customHeight="1" x14ac:dyDescent="0.25">
      <c r="A22" s="87" t="str">
        <f t="shared" si="0"/>
        <v>160190882</v>
      </c>
      <c r="B22" s="87">
        <v>16019088</v>
      </c>
      <c r="C22" s="87">
        <v>2</v>
      </c>
      <c r="D22" s="91" t="s">
        <v>4669</v>
      </c>
      <c r="E22" s="91" t="s">
        <v>4670</v>
      </c>
      <c r="F22" s="91" t="s">
        <v>1461</v>
      </c>
      <c r="G22" s="92">
        <v>6462</v>
      </c>
      <c r="H22" s="92" t="s">
        <v>8800</v>
      </c>
      <c r="I22" s="92">
        <v>34</v>
      </c>
      <c r="J22" s="91" t="s">
        <v>8800</v>
      </c>
      <c r="K22" t="s">
        <v>1380</v>
      </c>
      <c r="L22" t="s">
        <v>1381</v>
      </c>
    </row>
    <row r="23" spans="1:12" ht="15" customHeight="1" x14ac:dyDescent="0.25">
      <c r="A23" s="87" t="str">
        <f t="shared" si="0"/>
        <v>163966861</v>
      </c>
      <c r="B23" s="87">
        <v>16396686</v>
      </c>
      <c r="C23" s="87">
        <v>1</v>
      </c>
      <c r="D23" s="91" t="s">
        <v>5012</v>
      </c>
      <c r="E23" s="91" t="s">
        <v>5013</v>
      </c>
      <c r="F23" s="91" t="s">
        <v>1461</v>
      </c>
      <c r="G23" s="92">
        <v>6462</v>
      </c>
      <c r="H23" s="92" t="s">
        <v>8800</v>
      </c>
      <c r="I23" s="92">
        <v>34</v>
      </c>
      <c r="J23" s="91" t="s">
        <v>8800</v>
      </c>
      <c r="K23" t="s">
        <v>1381</v>
      </c>
      <c r="L23" t="s">
        <v>1410</v>
      </c>
    </row>
    <row r="24" spans="1:12" ht="15" customHeight="1" x14ac:dyDescent="0.25">
      <c r="A24" s="87" t="str">
        <f t="shared" si="0"/>
        <v>111416082</v>
      </c>
      <c r="B24" s="87">
        <v>11141608</v>
      </c>
      <c r="C24" s="87">
        <v>2</v>
      </c>
      <c r="D24" s="91" t="s">
        <v>5129</v>
      </c>
      <c r="E24" s="91" t="s">
        <v>5130</v>
      </c>
      <c r="F24" s="91" t="s">
        <v>1389</v>
      </c>
      <c r="G24" s="92">
        <v>6462</v>
      </c>
      <c r="H24" s="92" t="s">
        <v>8800</v>
      </c>
      <c r="I24" s="92">
        <v>34</v>
      </c>
      <c r="J24" s="91" t="s">
        <v>8800</v>
      </c>
      <c r="K24" t="s">
        <v>1375</v>
      </c>
      <c r="L24" t="s">
        <v>1398</v>
      </c>
    </row>
    <row r="25" spans="1:12" ht="15" customHeight="1" x14ac:dyDescent="0.25">
      <c r="A25" s="87" t="str">
        <f t="shared" si="0"/>
        <v>130855541</v>
      </c>
      <c r="B25" s="87">
        <v>13085554</v>
      </c>
      <c r="C25" s="87">
        <v>1</v>
      </c>
      <c r="D25" s="91" t="s">
        <v>5174</v>
      </c>
      <c r="E25" s="91" t="s">
        <v>5175</v>
      </c>
      <c r="F25" s="91" t="s">
        <v>1385</v>
      </c>
      <c r="G25" s="92">
        <v>6462</v>
      </c>
      <c r="H25" s="92" t="s">
        <v>8800</v>
      </c>
      <c r="I25" s="92">
        <v>34</v>
      </c>
      <c r="J25" s="91" t="s">
        <v>8800</v>
      </c>
      <c r="K25" t="s">
        <v>1382</v>
      </c>
      <c r="L25" t="s">
        <v>1383</v>
      </c>
    </row>
    <row r="26" spans="1:12" ht="15" customHeight="1" x14ac:dyDescent="0.25">
      <c r="A26" s="87" t="str">
        <f t="shared" si="0"/>
        <v>166335071</v>
      </c>
      <c r="B26" s="87">
        <v>16633507</v>
      </c>
      <c r="C26" s="87">
        <v>1</v>
      </c>
      <c r="D26" s="91" t="s">
        <v>5435</v>
      </c>
      <c r="E26" s="91" t="s">
        <v>5436</v>
      </c>
      <c r="F26" s="91" t="s">
        <v>1387</v>
      </c>
      <c r="G26" s="92">
        <v>6462</v>
      </c>
      <c r="H26" s="92" t="s">
        <v>8800</v>
      </c>
      <c r="I26" s="92">
        <v>34</v>
      </c>
      <c r="J26" s="91" t="s">
        <v>8800</v>
      </c>
      <c r="K26" t="s">
        <v>1376</v>
      </c>
      <c r="L26" t="s">
        <v>1377</v>
      </c>
    </row>
    <row r="27" spans="1:12" ht="15" customHeight="1" x14ac:dyDescent="0.25">
      <c r="A27" s="87" t="str">
        <f t="shared" si="0"/>
        <v>110600624</v>
      </c>
      <c r="B27" s="87">
        <v>11060062</v>
      </c>
      <c r="C27" s="87">
        <v>4</v>
      </c>
      <c r="D27" s="91" t="s">
        <v>5776</v>
      </c>
      <c r="E27" s="91" t="s">
        <v>5777</v>
      </c>
      <c r="F27" s="91" t="s">
        <v>1461</v>
      </c>
      <c r="G27" s="92">
        <v>6462</v>
      </c>
      <c r="H27" s="92" t="s">
        <v>8800</v>
      </c>
      <c r="I27" s="92">
        <v>34</v>
      </c>
      <c r="J27" s="91" t="s">
        <v>8800</v>
      </c>
      <c r="K27" t="s">
        <v>1380</v>
      </c>
      <c r="L27" t="s">
        <v>1381</v>
      </c>
    </row>
    <row r="28" spans="1:12" ht="15" customHeight="1" x14ac:dyDescent="0.25">
      <c r="A28" s="87" t="str">
        <f t="shared" si="0"/>
        <v>120818142</v>
      </c>
      <c r="B28" s="87">
        <v>12081814</v>
      </c>
      <c r="C28" s="87">
        <v>2</v>
      </c>
      <c r="D28" s="91" t="s">
        <v>5999</v>
      </c>
      <c r="E28" s="91" t="s">
        <v>6000</v>
      </c>
      <c r="F28" s="91" t="s">
        <v>1389</v>
      </c>
      <c r="G28" s="92">
        <v>6462</v>
      </c>
      <c r="H28" s="92" t="s">
        <v>8800</v>
      </c>
      <c r="I28" s="92">
        <v>34</v>
      </c>
      <c r="J28" s="91" t="s">
        <v>8800</v>
      </c>
      <c r="K28" t="s">
        <v>1398</v>
      </c>
      <c r="L28" t="s">
        <v>1407</v>
      </c>
    </row>
    <row r="29" spans="1:12" ht="15" customHeight="1" x14ac:dyDescent="0.25">
      <c r="A29" s="87" t="str">
        <f t="shared" si="0"/>
        <v>110600744</v>
      </c>
      <c r="B29" s="87">
        <v>11060074</v>
      </c>
      <c r="C29" s="87">
        <v>4</v>
      </c>
      <c r="D29" s="91" t="s">
        <v>6010</v>
      </c>
      <c r="E29" s="91" t="s">
        <v>6011</v>
      </c>
      <c r="F29" s="91" t="s">
        <v>1394</v>
      </c>
      <c r="G29" s="92">
        <v>6462</v>
      </c>
      <c r="H29" s="92" t="s">
        <v>8800</v>
      </c>
      <c r="I29" s="92">
        <v>34</v>
      </c>
      <c r="J29" s="91" t="s">
        <v>8800</v>
      </c>
      <c r="K29" t="s">
        <v>1376</v>
      </c>
      <c r="L29" t="s">
        <v>1377</v>
      </c>
    </row>
    <row r="30" spans="1:12" ht="15" customHeight="1" x14ac:dyDescent="0.25">
      <c r="A30" s="87" t="str">
        <f t="shared" si="0"/>
        <v>104557841</v>
      </c>
      <c r="B30" s="87">
        <v>10455784</v>
      </c>
      <c r="C30" s="87">
        <v>1</v>
      </c>
      <c r="D30" s="91" t="s">
        <v>6114</v>
      </c>
      <c r="E30" s="91" t="s">
        <v>6115</v>
      </c>
      <c r="F30" s="91" t="s">
        <v>1389</v>
      </c>
      <c r="G30" s="92">
        <v>6462</v>
      </c>
      <c r="H30" s="92" t="s">
        <v>8800</v>
      </c>
      <c r="I30" s="92">
        <v>34</v>
      </c>
      <c r="J30" s="91" t="s">
        <v>8800</v>
      </c>
      <c r="K30" t="s">
        <v>1375</v>
      </c>
      <c r="L30" t="s">
        <v>1398</v>
      </c>
    </row>
    <row r="31" spans="1:12" ht="15" customHeight="1" x14ac:dyDescent="0.25">
      <c r="A31" s="87" t="str">
        <f t="shared" si="0"/>
        <v>160188012</v>
      </c>
      <c r="B31" s="87">
        <v>16018801</v>
      </c>
      <c r="C31" s="87">
        <v>2</v>
      </c>
      <c r="D31" s="91" t="s">
        <v>1454</v>
      </c>
      <c r="E31" s="91" t="s">
        <v>6202</v>
      </c>
      <c r="F31" s="91" t="s">
        <v>1461</v>
      </c>
      <c r="G31" s="92">
        <v>6462</v>
      </c>
      <c r="H31" s="92" t="s">
        <v>1340</v>
      </c>
      <c r="I31" s="92">
        <v>34</v>
      </c>
      <c r="J31" s="91" t="s">
        <v>8800</v>
      </c>
      <c r="K31" t="s">
        <v>1381</v>
      </c>
      <c r="L31" t="s">
        <v>1410</v>
      </c>
    </row>
    <row r="32" spans="1:12" ht="15" customHeight="1" x14ac:dyDescent="0.25">
      <c r="A32" s="87" t="str">
        <f t="shared" si="0"/>
        <v>121352401</v>
      </c>
      <c r="B32" s="87">
        <v>12135240</v>
      </c>
      <c r="C32" s="87">
        <v>1</v>
      </c>
      <c r="D32" s="91" t="s">
        <v>6262</v>
      </c>
      <c r="E32" s="91" t="s">
        <v>6263</v>
      </c>
      <c r="F32" s="91" t="s">
        <v>1389</v>
      </c>
      <c r="G32" s="92">
        <v>6462</v>
      </c>
      <c r="H32" s="92" t="s">
        <v>8800</v>
      </c>
      <c r="I32" s="92">
        <v>34</v>
      </c>
      <c r="J32" s="91" t="s">
        <v>8800</v>
      </c>
      <c r="K32" t="s">
        <v>1398</v>
      </c>
      <c r="L32" t="s">
        <v>1407</v>
      </c>
    </row>
    <row r="33" spans="1:12" ht="15" customHeight="1" x14ac:dyDescent="0.25">
      <c r="A33" s="87" t="str">
        <f t="shared" si="0"/>
        <v>116141602</v>
      </c>
      <c r="B33" s="87">
        <v>11614160</v>
      </c>
      <c r="C33" s="87">
        <v>2</v>
      </c>
      <c r="D33" s="91" t="s">
        <v>6266</v>
      </c>
      <c r="E33" s="91" t="s">
        <v>6267</v>
      </c>
      <c r="F33" s="91" t="s">
        <v>1389</v>
      </c>
      <c r="G33" s="92">
        <v>6462</v>
      </c>
      <c r="H33" s="92" t="s">
        <v>8800</v>
      </c>
      <c r="I33" s="92">
        <v>34</v>
      </c>
      <c r="J33" s="91" t="s">
        <v>8800</v>
      </c>
      <c r="K33" t="s">
        <v>1374</v>
      </c>
      <c r="L33" t="s">
        <v>1375</v>
      </c>
    </row>
    <row r="34" spans="1:12" ht="15" customHeight="1" x14ac:dyDescent="0.25">
      <c r="A34" s="87" t="str">
        <f t="shared" si="0"/>
        <v>157888301</v>
      </c>
      <c r="B34" s="87">
        <v>15788830</v>
      </c>
      <c r="C34" s="87">
        <v>1</v>
      </c>
      <c r="D34" s="91" t="s">
        <v>6455</v>
      </c>
      <c r="E34" s="91" t="s">
        <v>6456</v>
      </c>
      <c r="F34" s="91" t="s">
        <v>1394</v>
      </c>
      <c r="G34" s="92">
        <v>6462</v>
      </c>
      <c r="H34" s="92" t="s">
        <v>8800</v>
      </c>
      <c r="I34" s="92">
        <v>34</v>
      </c>
      <c r="J34" s="91" t="s">
        <v>8800</v>
      </c>
      <c r="K34" t="s">
        <v>1377</v>
      </c>
      <c r="L34" t="s">
        <v>1378</v>
      </c>
    </row>
    <row r="35" spans="1:12" ht="15" customHeight="1" x14ac:dyDescent="0.25">
      <c r="A35" s="87" t="str">
        <f t="shared" si="0"/>
        <v>23397051</v>
      </c>
      <c r="B35" s="87">
        <v>2339705</v>
      </c>
      <c r="C35" s="87">
        <v>1</v>
      </c>
      <c r="D35" s="91" t="s">
        <v>6867</v>
      </c>
      <c r="E35" s="91" t="s">
        <v>6868</v>
      </c>
      <c r="F35" s="91" t="s">
        <v>1385</v>
      </c>
      <c r="G35" s="92">
        <v>6462</v>
      </c>
      <c r="H35" s="92" t="s">
        <v>8800</v>
      </c>
      <c r="I35" s="92">
        <v>34</v>
      </c>
      <c r="J35" s="91" t="s">
        <v>8800</v>
      </c>
      <c r="K35" t="s">
        <v>1378</v>
      </c>
      <c r="L35" t="s">
        <v>1379</v>
      </c>
    </row>
    <row r="36" spans="1:12" ht="15" customHeight="1" x14ac:dyDescent="0.25">
      <c r="A36" s="87" t="str">
        <f t="shared" si="0"/>
        <v>113970682</v>
      </c>
      <c r="B36" s="87">
        <v>11397068</v>
      </c>
      <c r="C36" s="87">
        <v>2</v>
      </c>
      <c r="D36" s="91" t="s">
        <v>7527</v>
      </c>
      <c r="E36" s="91">
        <v>13245473</v>
      </c>
      <c r="F36" s="91" t="s">
        <v>1394</v>
      </c>
      <c r="G36" s="92">
        <v>6462</v>
      </c>
      <c r="H36" s="92" t="s">
        <v>8800</v>
      </c>
      <c r="I36" s="92">
        <v>34</v>
      </c>
      <c r="J36" s="91" t="s">
        <v>8800</v>
      </c>
      <c r="K36" t="s">
        <v>1378</v>
      </c>
      <c r="L36" t="s">
        <v>1379</v>
      </c>
    </row>
    <row r="37" spans="1:12" ht="15" customHeight="1" x14ac:dyDescent="0.25">
      <c r="A37" s="87" t="str">
        <f t="shared" si="0"/>
        <v>89788762</v>
      </c>
      <c r="B37" s="87">
        <v>8978876</v>
      </c>
      <c r="C37" s="87">
        <v>2</v>
      </c>
      <c r="D37" s="91" t="s">
        <v>7542</v>
      </c>
      <c r="E37" s="91" t="s">
        <v>7543</v>
      </c>
      <c r="F37" s="91" t="s">
        <v>1389</v>
      </c>
      <c r="G37" s="92">
        <v>6462</v>
      </c>
      <c r="H37" s="92" t="s">
        <v>8800</v>
      </c>
      <c r="I37" s="92">
        <v>34</v>
      </c>
      <c r="J37" s="91" t="s">
        <v>8800</v>
      </c>
      <c r="K37" t="s">
        <v>1398</v>
      </c>
      <c r="L37" t="s">
        <v>1407</v>
      </c>
    </row>
    <row r="38" spans="1:12" ht="15" customHeight="1" x14ac:dyDescent="0.25">
      <c r="A38" s="87" t="str">
        <f t="shared" si="0"/>
        <v>89788763</v>
      </c>
      <c r="B38" s="87">
        <v>8978876</v>
      </c>
      <c r="C38" s="87">
        <v>3</v>
      </c>
      <c r="D38" s="91" t="s">
        <v>7542</v>
      </c>
      <c r="E38" s="91" t="s">
        <v>7543</v>
      </c>
      <c r="F38" s="91" t="s">
        <v>1461</v>
      </c>
      <c r="G38" s="92">
        <v>6462</v>
      </c>
      <c r="H38" s="92" t="s">
        <v>1340</v>
      </c>
      <c r="I38" s="92">
        <v>34</v>
      </c>
      <c r="J38" s="91" t="s">
        <v>8800</v>
      </c>
      <c r="K38" t="s">
        <v>1381</v>
      </c>
      <c r="L38" t="s">
        <v>1410</v>
      </c>
    </row>
    <row r="39" spans="1:12" ht="15" customHeight="1" x14ac:dyDescent="0.25">
      <c r="A39" s="87" t="str">
        <f t="shared" si="0"/>
        <v>117629863</v>
      </c>
      <c r="B39" s="87">
        <v>11762986</v>
      </c>
      <c r="C39" s="87">
        <v>3</v>
      </c>
      <c r="D39" s="91" t="s">
        <v>7641</v>
      </c>
      <c r="E39" s="91" t="s">
        <v>7642</v>
      </c>
      <c r="F39" s="91" t="s">
        <v>1389</v>
      </c>
      <c r="G39" s="92">
        <v>6462</v>
      </c>
      <c r="H39" s="92" t="s">
        <v>8800</v>
      </c>
      <c r="I39" s="92">
        <v>34</v>
      </c>
      <c r="J39" s="91" t="s">
        <v>8800</v>
      </c>
      <c r="K39" t="s">
        <v>1375</v>
      </c>
      <c r="L39" t="s">
        <v>1398</v>
      </c>
    </row>
    <row r="40" spans="1:12" ht="15" customHeight="1" x14ac:dyDescent="0.25">
      <c r="A40" s="87" t="str">
        <f t="shared" si="0"/>
        <v>153080541</v>
      </c>
      <c r="B40" s="87">
        <v>15308054</v>
      </c>
      <c r="C40" s="87">
        <v>1</v>
      </c>
      <c r="D40" s="91" t="s">
        <v>7790</v>
      </c>
      <c r="E40" s="91" t="s">
        <v>7791</v>
      </c>
      <c r="F40" s="91" t="s">
        <v>1385</v>
      </c>
      <c r="G40" s="92">
        <v>6462</v>
      </c>
      <c r="H40" s="92" t="s">
        <v>8800</v>
      </c>
      <c r="I40" s="92">
        <v>34</v>
      </c>
      <c r="J40" s="91" t="s">
        <v>8800</v>
      </c>
      <c r="K40" t="s">
        <v>1377</v>
      </c>
      <c r="L40" t="s">
        <v>1378</v>
      </c>
    </row>
    <row r="41" spans="1:12" ht="15" customHeight="1" x14ac:dyDescent="0.25">
      <c r="A41" s="87" t="str">
        <f t="shared" si="0"/>
        <v>102995802</v>
      </c>
      <c r="B41" s="87">
        <v>10299580</v>
      </c>
      <c r="C41" s="87">
        <v>2</v>
      </c>
      <c r="D41" s="91" t="s">
        <v>7798</v>
      </c>
      <c r="E41" s="91" t="s">
        <v>7800</v>
      </c>
      <c r="F41" s="91" t="s">
        <v>1389</v>
      </c>
      <c r="G41" s="92">
        <v>6462</v>
      </c>
      <c r="H41" s="92" t="s">
        <v>8800</v>
      </c>
      <c r="I41" s="92">
        <v>34</v>
      </c>
      <c r="J41" s="91" t="s">
        <v>8800</v>
      </c>
      <c r="K41" t="s">
        <v>1404</v>
      </c>
      <c r="L41" t="s">
        <v>1405</v>
      </c>
    </row>
    <row r="42" spans="1:12" ht="15" customHeight="1" x14ac:dyDescent="0.25">
      <c r="A42" s="87" t="str">
        <f t="shared" si="0"/>
        <v>103006364</v>
      </c>
      <c r="B42" s="87">
        <v>10300636</v>
      </c>
      <c r="C42" s="87">
        <v>4</v>
      </c>
      <c r="D42" s="91" t="s">
        <v>7880</v>
      </c>
      <c r="E42" s="91" t="s">
        <v>7881</v>
      </c>
      <c r="F42" s="91" t="s">
        <v>1461</v>
      </c>
      <c r="G42" s="92">
        <v>6462</v>
      </c>
      <c r="H42" s="92" t="s">
        <v>8800</v>
      </c>
      <c r="I42" s="92">
        <v>34</v>
      </c>
      <c r="J42" s="91" t="s">
        <v>8800</v>
      </c>
      <c r="K42" t="s">
        <v>1381</v>
      </c>
      <c r="L42" t="s">
        <v>1410</v>
      </c>
    </row>
    <row r="43" spans="1:12" ht="15" customHeight="1" x14ac:dyDescent="0.25">
      <c r="A43" s="87" t="str">
        <f t="shared" si="0"/>
        <v>120086554</v>
      </c>
      <c r="B43" s="87">
        <v>12008655</v>
      </c>
      <c r="C43" s="87">
        <v>4</v>
      </c>
      <c r="D43" s="91" t="s">
        <v>8139</v>
      </c>
      <c r="E43" s="91" t="s">
        <v>8140</v>
      </c>
      <c r="F43" s="91" t="s">
        <v>1461</v>
      </c>
      <c r="G43" s="92">
        <v>6462</v>
      </c>
      <c r="H43" s="92" t="s">
        <v>8800</v>
      </c>
      <c r="I43" s="92">
        <v>34</v>
      </c>
      <c r="J43" s="91" t="s">
        <v>8800</v>
      </c>
      <c r="K43" t="s">
        <v>1380</v>
      </c>
      <c r="L43" t="s">
        <v>1381</v>
      </c>
    </row>
    <row r="44" spans="1:12" ht="15" customHeight="1" x14ac:dyDescent="0.25">
      <c r="A44" s="87" t="str">
        <f t="shared" si="0"/>
        <v>70074491</v>
      </c>
      <c r="B44" s="87">
        <v>7007449</v>
      </c>
      <c r="C44" s="87">
        <v>1</v>
      </c>
      <c r="D44" s="91" t="s">
        <v>8424</v>
      </c>
      <c r="E44" s="91">
        <v>13224826</v>
      </c>
      <c r="F44" s="91" t="s">
        <v>1392</v>
      </c>
      <c r="G44" s="92">
        <v>6462</v>
      </c>
      <c r="H44" s="92" t="s">
        <v>8800</v>
      </c>
      <c r="I44" s="92">
        <v>34</v>
      </c>
      <c r="J44" s="91" t="s">
        <v>8800</v>
      </c>
      <c r="K44" t="s">
        <v>1378</v>
      </c>
      <c r="L44" t="s">
        <v>1379</v>
      </c>
    </row>
    <row r="45" spans="1:12" ht="15" customHeight="1" x14ac:dyDescent="0.25">
      <c r="A45" s="87" t="str">
        <f t="shared" si="0"/>
        <v>70077841</v>
      </c>
      <c r="B45" s="87">
        <v>7007784</v>
      </c>
      <c r="C45" s="87">
        <v>1</v>
      </c>
      <c r="D45" s="91" t="s">
        <v>8509</v>
      </c>
      <c r="E45" s="91" t="s">
        <v>8510</v>
      </c>
      <c r="F45" s="91" t="s">
        <v>1392</v>
      </c>
      <c r="G45" s="92">
        <v>6462</v>
      </c>
      <c r="H45" s="92" t="s">
        <v>8800</v>
      </c>
      <c r="I45" s="92">
        <v>34</v>
      </c>
      <c r="J45" s="91" t="s">
        <v>8800</v>
      </c>
      <c r="K45" t="s">
        <v>1379</v>
      </c>
      <c r="L45" t="s">
        <v>1382</v>
      </c>
    </row>
    <row r="46" spans="1:12" ht="15" customHeight="1" x14ac:dyDescent="0.25">
      <c r="A46" s="87" t="str">
        <f t="shared" si="0"/>
        <v>166258821</v>
      </c>
      <c r="B46" s="87">
        <v>16625882</v>
      </c>
      <c r="C46" s="87">
        <v>1</v>
      </c>
      <c r="D46" s="91" t="s">
        <v>8731</v>
      </c>
      <c r="E46" s="91" t="s">
        <v>8732</v>
      </c>
      <c r="F46" s="91" t="s">
        <v>1461</v>
      </c>
      <c r="G46" s="92">
        <v>6462</v>
      </c>
      <c r="H46" s="92" t="s">
        <v>1340</v>
      </c>
      <c r="I46" s="92">
        <v>34</v>
      </c>
      <c r="J46" s="91" t="s">
        <v>8800</v>
      </c>
      <c r="K46" t="s">
        <v>1381</v>
      </c>
      <c r="L46" t="s">
        <v>1410</v>
      </c>
    </row>
    <row r="47" spans="1:12" ht="15" customHeight="1" x14ac:dyDescent="0.25">
      <c r="A47" s="87" t="str">
        <f t="shared" si="0"/>
        <v>119314492</v>
      </c>
      <c r="B47" s="87">
        <v>11931449</v>
      </c>
      <c r="C47" s="87">
        <v>2</v>
      </c>
      <c r="D47" s="91" t="s">
        <v>1683</v>
      </c>
      <c r="E47" s="91" t="s">
        <v>1684</v>
      </c>
      <c r="F47" s="91" t="s">
        <v>1461</v>
      </c>
      <c r="G47" s="92">
        <v>6491</v>
      </c>
      <c r="H47" s="92" t="s">
        <v>8783</v>
      </c>
      <c r="I47" s="92">
        <v>37</v>
      </c>
      <c r="J47" s="91" t="s">
        <v>8959</v>
      </c>
      <c r="K47" t="s">
        <v>1380</v>
      </c>
      <c r="L47" t="s">
        <v>1381</v>
      </c>
    </row>
    <row r="48" spans="1:12" ht="15" customHeight="1" x14ac:dyDescent="0.25">
      <c r="A48" s="87" t="str">
        <f t="shared" si="0"/>
        <v>149701201</v>
      </c>
      <c r="B48" s="87">
        <v>14970120</v>
      </c>
      <c r="C48" s="87">
        <v>1</v>
      </c>
      <c r="D48" s="91" t="s">
        <v>1834</v>
      </c>
      <c r="E48" s="91" t="s">
        <v>1835</v>
      </c>
      <c r="F48" s="91" t="s">
        <v>1389</v>
      </c>
      <c r="G48" s="92">
        <v>6491</v>
      </c>
      <c r="H48" s="92" t="s">
        <v>542</v>
      </c>
      <c r="I48" s="92">
        <v>37</v>
      </c>
      <c r="J48" s="91" t="s">
        <v>8959</v>
      </c>
      <c r="K48" t="s">
        <v>1375</v>
      </c>
      <c r="L48" t="s">
        <v>1398</v>
      </c>
    </row>
    <row r="49" spans="1:12" ht="15" customHeight="1" x14ac:dyDescent="0.25">
      <c r="A49" s="87" t="str">
        <f t="shared" si="0"/>
        <v>134516982</v>
      </c>
      <c r="B49" s="87">
        <v>13451698</v>
      </c>
      <c r="C49" s="87">
        <v>2</v>
      </c>
      <c r="D49" s="91" t="s">
        <v>1474</v>
      </c>
      <c r="E49" s="91" t="s">
        <v>1475</v>
      </c>
      <c r="F49" s="91" t="s">
        <v>1389</v>
      </c>
      <c r="G49" s="92">
        <v>6491</v>
      </c>
      <c r="H49" s="92" t="s">
        <v>542</v>
      </c>
      <c r="I49" s="92">
        <v>37</v>
      </c>
      <c r="J49" s="91" t="s">
        <v>8959</v>
      </c>
      <c r="K49" t="s">
        <v>1407</v>
      </c>
      <c r="L49" t="s">
        <v>1406</v>
      </c>
    </row>
    <row r="50" spans="1:12" ht="15" customHeight="1" x14ac:dyDescent="0.25">
      <c r="A50" s="87" t="str">
        <f t="shared" si="0"/>
        <v>161059161</v>
      </c>
      <c r="B50" s="87">
        <v>16105916</v>
      </c>
      <c r="C50" s="87">
        <v>1</v>
      </c>
      <c r="D50" s="91" t="s">
        <v>2099</v>
      </c>
      <c r="E50" s="91" t="s">
        <v>2100</v>
      </c>
      <c r="F50" s="91" t="s">
        <v>1411</v>
      </c>
      <c r="G50" s="92">
        <v>6491</v>
      </c>
      <c r="H50" s="92" t="s">
        <v>8783</v>
      </c>
      <c r="I50" s="92">
        <v>37</v>
      </c>
      <c r="J50" s="91" t="s">
        <v>8959</v>
      </c>
      <c r="K50" t="s">
        <v>1377</v>
      </c>
      <c r="L50" t="s">
        <v>1378</v>
      </c>
    </row>
    <row r="51" spans="1:12" ht="15" customHeight="1" x14ac:dyDescent="0.25">
      <c r="A51" s="87" t="str">
        <f t="shared" si="0"/>
        <v>163966011</v>
      </c>
      <c r="B51" s="87">
        <v>16396601</v>
      </c>
      <c r="C51" s="87">
        <v>1</v>
      </c>
      <c r="D51" s="91" t="s">
        <v>2129</v>
      </c>
      <c r="E51" s="91" t="s">
        <v>2130</v>
      </c>
      <c r="F51" s="91" t="s">
        <v>1392</v>
      </c>
      <c r="G51" s="92">
        <v>6491</v>
      </c>
      <c r="H51" s="92" t="s">
        <v>8783</v>
      </c>
      <c r="I51" s="92">
        <v>37</v>
      </c>
      <c r="J51" s="91" t="s">
        <v>8959</v>
      </c>
      <c r="K51" t="s">
        <v>1376</v>
      </c>
      <c r="L51" t="s">
        <v>1377</v>
      </c>
    </row>
    <row r="52" spans="1:12" ht="15" customHeight="1" x14ac:dyDescent="0.25">
      <c r="A52" s="87" t="str">
        <f t="shared" si="0"/>
        <v>94813214</v>
      </c>
      <c r="B52" s="87">
        <v>9481321</v>
      </c>
      <c r="C52" s="87">
        <v>4</v>
      </c>
      <c r="D52" s="91" t="s">
        <v>2200</v>
      </c>
      <c r="E52" s="91" t="s">
        <v>2201</v>
      </c>
      <c r="F52" s="91" t="s">
        <v>1461</v>
      </c>
      <c r="G52" s="92">
        <v>6491</v>
      </c>
      <c r="H52" s="92" t="s">
        <v>8783</v>
      </c>
      <c r="I52" s="92">
        <v>37</v>
      </c>
      <c r="J52" s="91" t="s">
        <v>8959</v>
      </c>
      <c r="K52" t="s">
        <v>1380</v>
      </c>
      <c r="L52" t="s">
        <v>1381</v>
      </c>
    </row>
    <row r="53" spans="1:12" ht="15" customHeight="1" x14ac:dyDescent="0.25">
      <c r="A53" s="87" t="str">
        <f t="shared" si="0"/>
        <v>50723595</v>
      </c>
      <c r="B53" s="87">
        <v>5072359</v>
      </c>
      <c r="C53" s="87">
        <v>5</v>
      </c>
      <c r="D53" s="91" t="s">
        <v>1479</v>
      </c>
      <c r="E53" s="91" t="s">
        <v>1480</v>
      </c>
      <c r="F53" s="91" t="s">
        <v>1389</v>
      </c>
      <c r="G53" s="92">
        <v>6491</v>
      </c>
      <c r="H53" s="92" t="s">
        <v>542</v>
      </c>
      <c r="I53" s="92">
        <v>37</v>
      </c>
      <c r="J53" s="91" t="s">
        <v>8959</v>
      </c>
      <c r="K53" t="s">
        <v>8985</v>
      </c>
      <c r="L53" t="s">
        <v>8978</v>
      </c>
    </row>
    <row r="54" spans="1:12" ht="15" customHeight="1" x14ac:dyDescent="0.25">
      <c r="A54" s="87" t="str">
        <f t="shared" si="0"/>
        <v>114857003</v>
      </c>
      <c r="B54" s="87">
        <v>11485700</v>
      </c>
      <c r="C54" s="87">
        <v>3</v>
      </c>
      <c r="D54" s="91" t="s">
        <v>2241</v>
      </c>
      <c r="E54" s="91" t="s">
        <v>2242</v>
      </c>
      <c r="F54" s="91" t="s">
        <v>1389</v>
      </c>
      <c r="G54" s="92">
        <v>6491</v>
      </c>
      <c r="H54" s="92" t="s">
        <v>8783</v>
      </c>
      <c r="I54" s="92">
        <v>37</v>
      </c>
      <c r="J54" s="91" t="s">
        <v>8959</v>
      </c>
      <c r="K54" t="s">
        <v>1406</v>
      </c>
      <c r="L54" t="s">
        <v>1401</v>
      </c>
    </row>
    <row r="55" spans="1:12" ht="15" customHeight="1" x14ac:dyDescent="0.25">
      <c r="A55" s="87" t="str">
        <f t="shared" si="0"/>
        <v>164028561</v>
      </c>
      <c r="B55" s="87">
        <v>16402856</v>
      </c>
      <c r="C55" s="87">
        <v>1</v>
      </c>
      <c r="D55" s="91" t="s">
        <v>2291</v>
      </c>
      <c r="E55" s="91" t="s">
        <v>2292</v>
      </c>
      <c r="F55" s="91" t="s">
        <v>1392</v>
      </c>
      <c r="G55" s="92">
        <v>6491</v>
      </c>
      <c r="H55" s="92" t="s">
        <v>542</v>
      </c>
      <c r="I55" s="92">
        <v>37</v>
      </c>
      <c r="J55" s="91" t="s">
        <v>8959</v>
      </c>
      <c r="K55" t="s">
        <v>1377</v>
      </c>
      <c r="L55" t="s">
        <v>1378</v>
      </c>
    </row>
    <row r="56" spans="1:12" ht="15" customHeight="1" x14ac:dyDescent="0.25">
      <c r="A56" s="87" t="str">
        <f t="shared" si="0"/>
        <v>157822561</v>
      </c>
      <c r="B56" s="87">
        <v>15782256</v>
      </c>
      <c r="C56" s="87">
        <v>1</v>
      </c>
      <c r="D56" s="91" t="s">
        <v>2625</v>
      </c>
      <c r="E56" s="91" t="s">
        <v>2626</v>
      </c>
      <c r="F56" s="91" t="s">
        <v>1393</v>
      </c>
      <c r="G56" s="92">
        <v>6491</v>
      </c>
      <c r="H56" s="92" t="s">
        <v>8783</v>
      </c>
      <c r="I56" s="92">
        <v>37</v>
      </c>
      <c r="J56" s="91" t="s">
        <v>8959</v>
      </c>
      <c r="K56" t="s">
        <v>1377</v>
      </c>
      <c r="L56" t="s">
        <v>1378</v>
      </c>
    </row>
    <row r="57" spans="1:12" ht="15" customHeight="1" x14ac:dyDescent="0.25">
      <c r="A57" s="87" t="str">
        <f t="shared" si="0"/>
        <v>86024024</v>
      </c>
      <c r="B57" s="87">
        <v>8602402</v>
      </c>
      <c r="C57" s="87">
        <v>4</v>
      </c>
      <c r="D57" s="91" t="s">
        <v>2769</v>
      </c>
      <c r="E57" s="91">
        <v>7755984</v>
      </c>
      <c r="F57" s="91" t="s">
        <v>1389</v>
      </c>
      <c r="G57" s="92">
        <v>6491</v>
      </c>
      <c r="H57" s="92" t="s">
        <v>8783</v>
      </c>
      <c r="I57" s="92">
        <v>37</v>
      </c>
      <c r="J57" s="91" t="s">
        <v>8959</v>
      </c>
      <c r="K57" t="s">
        <v>1404</v>
      </c>
      <c r="L57" t="s">
        <v>1405</v>
      </c>
    </row>
    <row r="58" spans="1:12" ht="15" customHeight="1" x14ac:dyDescent="0.25">
      <c r="A58" s="87" t="str">
        <f t="shared" si="0"/>
        <v>156328541</v>
      </c>
      <c r="B58" s="87">
        <v>15632854</v>
      </c>
      <c r="C58" s="87">
        <v>1</v>
      </c>
      <c r="D58" s="91" t="s">
        <v>2802</v>
      </c>
      <c r="E58" s="91" t="s">
        <v>2803</v>
      </c>
      <c r="F58" s="91" t="s">
        <v>1392</v>
      </c>
      <c r="G58" s="92">
        <v>6491</v>
      </c>
      <c r="H58" s="92" t="s">
        <v>542</v>
      </c>
      <c r="I58" s="92">
        <v>37</v>
      </c>
      <c r="J58" s="91" t="s">
        <v>8959</v>
      </c>
      <c r="K58" t="s">
        <v>1378</v>
      </c>
      <c r="L58" t="s">
        <v>1379</v>
      </c>
    </row>
    <row r="59" spans="1:12" ht="15" customHeight="1" x14ac:dyDescent="0.25">
      <c r="A59" s="87" t="str">
        <f t="shared" si="0"/>
        <v>156847401</v>
      </c>
      <c r="B59" s="87">
        <v>15684740</v>
      </c>
      <c r="C59" s="87">
        <v>1</v>
      </c>
      <c r="D59" s="91" t="s">
        <v>2971</v>
      </c>
      <c r="E59" s="91" t="s">
        <v>2972</v>
      </c>
      <c r="F59" s="91" t="s">
        <v>1392</v>
      </c>
      <c r="G59" s="92">
        <v>6491</v>
      </c>
      <c r="H59" s="92" t="s">
        <v>8783</v>
      </c>
      <c r="I59" s="92">
        <v>37</v>
      </c>
      <c r="J59" s="91" t="s">
        <v>8959</v>
      </c>
      <c r="K59" t="s">
        <v>1377</v>
      </c>
      <c r="L59" t="s">
        <v>1378</v>
      </c>
    </row>
    <row r="60" spans="1:12" ht="15" customHeight="1" x14ac:dyDescent="0.25">
      <c r="A60" s="87" t="str">
        <f t="shared" si="0"/>
        <v>157655811</v>
      </c>
      <c r="B60" s="87">
        <v>15765581</v>
      </c>
      <c r="C60" s="87">
        <v>1</v>
      </c>
      <c r="D60" s="91" t="s">
        <v>2988</v>
      </c>
      <c r="E60" s="91" t="s">
        <v>2989</v>
      </c>
      <c r="F60" s="91" t="s">
        <v>1392</v>
      </c>
      <c r="G60" s="92">
        <v>6491</v>
      </c>
      <c r="H60" s="92" t="s">
        <v>542</v>
      </c>
      <c r="I60" s="92">
        <v>37</v>
      </c>
      <c r="J60" s="91" t="s">
        <v>8959</v>
      </c>
      <c r="K60" t="s">
        <v>1378</v>
      </c>
      <c r="L60" t="s">
        <v>1379</v>
      </c>
    </row>
    <row r="61" spans="1:12" ht="15" customHeight="1" x14ac:dyDescent="0.25">
      <c r="A61" s="87" t="str">
        <f t="shared" si="0"/>
        <v>125541695</v>
      </c>
      <c r="B61" s="87">
        <v>12554169</v>
      </c>
      <c r="C61" s="87">
        <v>5</v>
      </c>
      <c r="D61" s="91" t="s">
        <v>3160</v>
      </c>
      <c r="E61" s="91" t="s">
        <v>3161</v>
      </c>
      <c r="F61" s="91" t="s">
        <v>1387</v>
      </c>
      <c r="G61" s="92">
        <v>6491</v>
      </c>
      <c r="H61" s="92" t="s">
        <v>8783</v>
      </c>
      <c r="I61" s="92">
        <v>37</v>
      </c>
      <c r="J61" s="91" t="s">
        <v>8959</v>
      </c>
      <c r="K61" t="s">
        <v>1376</v>
      </c>
      <c r="L61" t="s">
        <v>1377</v>
      </c>
    </row>
    <row r="62" spans="1:12" ht="15" customHeight="1" x14ac:dyDescent="0.25">
      <c r="A62" s="87" t="str">
        <f t="shared" si="0"/>
        <v>157931991</v>
      </c>
      <c r="B62" s="87">
        <v>15793199</v>
      </c>
      <c r="C62" s="87">
        <v>1</v>
      </c>
      <c r="D62" s="91" t="s">
        <v>3250</v>
      </c>
      <c r="E62" s="91" t="s">
        <v>3251</v>
      </c>
      <c r="F62" s="91" t="s">
        <v>1392</v>
      </c>
      <c r="G62" s="92">
        <v>6491</v>
      </c>
      <c r="H62" s="92" t="s">
        <v>542</v>
      </c>
      <c r="I62" s="92">
        <v>37</v>
      </c>
      <c r="J62" s="91" t="s">
        <v>8959</v>
      </c>
      <c r="K62" t="s">
        <v>1378</v>
      </c>
      <c r="L62" t="s">
        <v>1379</v>
      </c>
    </row>
    <row r="63" spans="1:12" ht="15" customHeight="1" x14ac:dyDescent="0.25">
      <c r="A63" s="87" t="str">
        <f t="shared" si="0"/>
        <v>76841862</v>
      </c>
      <c r="B63" s="87">
        <v>7684186</v>
      </c>
      <c r="C63" s="87">
        <v>2</v>
      </c>
      <c r="D63" s="91" t="s">
        <v>3260</v>
      </c>
      <c r="E63" s="91">
        <v>19119479</v>
      </c>
      <c r="F63" s="91" t="s">
        <v>1389</v>
      </c>
      <c r="G63" s="92">
        <v>6491</v>
      </c>
      <c r="H63" s="92" t="s">
        <v>8783</v>
      </c>
      <c r="I63" s="92">
        <v>37</v>
      </c>
      <c r="J63" s="91" t="s">
        <v>8959</v>
      </c>
      <c r="K63" t="s">
        <v>1375</v>
      </c>
      <c r="L63" t="s">
        <v>1398</v>
      </c>
    </row>
    <row r="64" spans="1:12" ht="15" customHeight="1" x14ac:dyDescent="0.25">
      <c r="A64" s="87" t="str">
        <f t="shared" si="0"/>
        <v>84551681</v>
      </c>
      <c r="B64" s="87">
        <v>8455168</v>
      </c>
      <c r="C64" s="87">
        <v>1</v>
      </c>
      <c r="D64" s="91" t="s">
        <v>3390</v>
      </c>
      <c r="E64" s="91" t="s">
        <v>3391</v>
      </c>
      <c r="F64" s="91" t="s">
        <v>1394</v>
      </c>
      <c r="G64" s="92">
        <v>6491</v>
      </c>
      <c r="H64" s="92" t="s">
        <v>542</v>
      </c>
      <c r="I64" s="92">
        <v>37</v>
      </c>
      <c r="J64" s="91" t="s">
        <v>8959</v>
      </c>
      <c r="K64" t="s">
        <v>1379</v>
      </c>
      <c r="L64" t="s">
        <v>1382</v>
      </c>
    </row>
    <row r="65" spans="1:12" ht="15" customHeight="1" x14ac:dyDescent="0.25">
      <c r="A65" s="87" t="str">
        <f t="shared" si="0"/>
        <v>167243671</v>
      </c>
      <c r="B65" s="87">
        <v>16724367</v>
      </c>
      <c r="C65" s="87">
        <v>1</v>
      </c>
      <c r="D65" s="91" t="s">
        <v>3469</v>
      </c>
      <c r="E65" s="91" t="s">
        <v>3470</v>
      </c>
      <c r="F65" s="91" t="s">
        <v>1461</v>
      </c>
      <c r="G65" s="92">
        <v>6491</v>
      </c>
      <c r="H65" s="92" t="s">
        <v>8783</v>
      </c>
      <c r="I65" s="92">
        <v>37</v>
      </c>
      <c r="J65" s="91" t="s">
        <v>8959</v>
      </c>
      <c r="K65" t="s">
        <v>1380</v>
      </c>
      <c r="L65" t="s">
        <v>1381</v>
      </c>
    </row>
    <row r="66" spans="1:12" ht="15" customHeight="1" x14ac:dyDescent="0.25">
      <c r="A66" s="87" t="str">
        <f t="shared" ref="A66:A129" si="1">CONCATENATE(B66,C66)</f>
        <v>154751771</v>
      </c>
      <c r="B66" s="87">
        <v>15475177</v>
      </c>
      <c r="C66" s="87">
        <v>1</v>
      </c>
      <c r="D66" s="91" t="s">
        <v>3505</v>
      </c>
      <c r="E66" s="91" t="s">
        <v>3506</v>
      </c>
      <c r="F66" s="91" t="s">
        <v>1411</v>
      </c>
      <c r="G66" s="92">
        <v>6491</v>
      </c>
      <c r="H66" s="92" t="s">
        <v>8783</v>
      </c>
      <c r="I66" s="92">
        <v>37</v>
      </c>
      <c r="J66" s="91" t="s">
        <v>8959</v>
      </c>
      <c r="K66" t="s">
        <v>1377</v>
      </c>
      <c r="L66" t="s">
        <v>1378</v>
      </c>
    </row>
    <row r="67" spans="1:12" ht="15" customHeight="1" x14ac:dyDescent="0.25">
      <c r="A67" s="87" t="str">
        <f t="shared" si="1"/>
        <v>105325592</v>
      </c>
      <c r="B67" s="87">
        <v>10532559</v>
      </c>
      <c r="C67" s="87">
        <v>2</v>
      </c>
      <c r="D67" s="91" t="s">
        <v>3745</v>
      </c>
      <c r="E67" s="91" t="s">
        <v>3746</v>
      </c>
      <c r="F67" s="91" t="s">
        <v>1389</v>
      </c>
      <c r="G67" s="92">
        <v>6491</v>
      </c>
      <c r="H67" s="92" t="s">
        <v>8783</v>
      </c>
      <c r="I67" s="92">
        <v>37</v>
      </c>
      <c r="J67" s="91" t="s">
        <v>8959</v>
      </c>
      <c r="K67" t="s">
        <v>1398</v>
      </c>
      <c r="L67" t="s">
        <v>1407</v>
      </c>
    </row>
    <row r="68" spans="1:12" ht="15" customHeight="1" x14ac:dyDescent="0.25">
      <c r="A68" s="87" t="str">
        <f t="shared" si="1"/>
        <v>162990122</v>
      </c>
      <c r="B68" s="87">
        <v>16299012</v>
      </c>
      <c r="C68" s="87">
        <v>2</v>
      </c>
      <c r="D68" s="91" t="s">
        <v>3757</v>
      </c>
      <c r="E68" s="91" t="s">
        <v>3758</v>
      </c>
      <c r="F68" s="91" t="s">
        <v>1385</v>
      </c>
      <c r="G68" s="92">
        <v>6491</v>
      </c>
      <c r="H68" s="92" t="s">
        <v>8783</v>
      </c>
      <c r="I68" s="92">
        <v>37</v>
      </c>
      <c r="J68" s="91" t="s">
        <v>8959</v>
      </c>
      <c r="K68" t="s">
        <v>1377</v>
      </c>
      <c r="L68" t="s">
        <v>1378</v>
      </c>
    </row>
    <row r="69" spans="1:12" ht="15" customHeight="1" x14ac:dyDescent="0.25">
      <c r="A69" s="87" t="str">
        <f t="shared" si="1"/>
        <v>162145591</v>
      </c>
      <c r="B69" s="87">
        <v>16214559</v>
      </c>
      <c r="C69" s="87">
        <v>1</v>
      </c>
      <c r="D69" s="91" t="s">
        <v>3811</v>
      </c>
      <c r="E69" s="91" t="s">
        <v>3812</v>
      </c>
      <c r="F69" s="91" t="s">
        <v>1461</v>
      </c>
      <c r="G69" s="92">
        <v>6491</v>
      </c>
      <c r="H69" s="92" t="s">
        <v>542</v>
      </c>
      <c r="I69" s="92">
        <v>37</v>
      </c>
      <c r="J69" s="91" t="s">
        <v>8959</v>
      </c>
      <c r="K69" t="s">
        <v>1381</v>
      </c>
      <c r="L69" t="s">
        <v>1410</v>
      </c>
    </row>
    <row r="70" spans="1:12" ht="15" customHeight="1" x14ac:dyDescent="0.25">
      <c r="A70" s="87" t="str">
        <f t="shared" si="1"/>
        <v>130233303</v>
      </c>
      <c r="B70" s="87">
        <v>13023330</v>
      </c>
      <c r="C70" s="87">
        <v>3</v>
      </c>
      <c r="D70" s="91" t="s">
        <v>3815</v>
      </c>
      <c r="E70" s="91" t="s">
        <v>3816</v>
      </c>
      <c r="F70" s="91" t="s">
        <v>1385</v>
      </c>
      <c r="G70" s="92">
        <v>6491</v>
      </c>
      <c r="H70" s="92" t="s">
        <v>8783</v>
      </c>
      <c r="I70" s="92">
        <v>37</v>
      </c>
      <c r="J70" s="91" t="s">
        <v>8959</v>
      </c>
      <c r="K70" t="s">
        <v>1376</v>
      </c>
      <c r="L70" t="s">
        <v>1377</v>
      </c>
    </row>
    <row r="71" spans="1:12" ht="15" customHeight="1" x14ac:dyDescent="0.25">
      <c r="A71" s="87" t="str">
        <f t="shared" si="1"/>
        <v>130233302</v>
      </c>
      <c r="B71" s="87">
        <v>13023330</v>
      </c>
      <c r="C71" s="87">
        <v>2</v>
      </c>
      <c r="D71" s="91" t="s">
        <v>3815</v>
      </c>
      <c r="E71" s="91" t="s">
        <v>3816</v>
      </c>
      <c r="F71" s="91" t="s">
        <v>1385</v>
      </c>
      <c r="G71" s="92">
        <v>6491</v>
      </c>
      <c r="H71" s="92" t="s">
        <v>8783</v>
      </c>
      <c r="I71" s="92">
        <v>37</v>
      </c>
      <c r="J71" s="91" t="s">
        <v>8959</v>
      </c>
      <c r="K71" t="s">
        <v>1378</v>
      </c>
      <c r="L71" t="s">
        <v>1379</v>
      </c>
    </row>
    <row r="72" spans="1:12" ht="15" customHeight="1" x14ac:dyDescent="0.25">
      <c r="A72" s="87" t="str">
        <f t="shared" si="1"/>
        <v>72650982</v>
      </c>
      <c r="B72" s="87">
        <v>7265098</v>
      </c>
      <c r="C72" s="87">
        <v>2</v>
      </c>
      <c r="D72" s="91" t="s">
        <v>3853</v>
      </c>
      <c r="E72" s="91" t="s">
        <v>3854</v>
      </c>
      <c r="F72" s="91" t="s">
        <v>1385</v>
      </c>
      <c r="G72" s="92">
        <v>6491</v>
      </c>
      <c r="H72" s="92" t="s">
        <v>8783</v>
      </c>
      <c r="I72" s="92">
        <v>37</v>
      </c>
      <c r="J72" s="91" t="s">
        <v>8959</v>
      </c>
      <c r="K72" t="s">
        <v>1384</v>
      </c>
      <c r="L72" t="s">
        <v>1403</v>
      </c>
    </row>
    <row r="73" spans="1:12" ht="15" customHeight="1" x14ac:dyDescent="0.25">
      <c r="A73" s="87" t="str">
        <f t="shared" si="1"/>
        <v>149702471</v>
      </c>
      <c r="B73" s="87">
        <v>14970247</v>
      </c>
      <c r="C73" s="87">
        <v>1</v>
      </c>
      <c r="D73" s="91" t="s">
        <v>3855</v>
      </c>
      <c r="E73" s="91" t="s">
        <v>3856</v>
      </c>
      <c r="F73" s="91" t="s">
        <v>1389</v>
      </c>
      <c r="G73" s="92">
        <v>6491</v>
      </c>
      <c r="H73" s="92" t="s">
        <v>8783</v>
      </c>
      <c r="I73" s="92">
        <v>37</v>
      </c>
      <c r="J73" s="91" t="s">
        <v>8959</v>
      </c>
      <c r="K73" t="s">
        <v>1398</v>
      </c>
      <c r="L73" t="s">
        <v>1407</v>
      </c>
    </row>
    <row r="74" spans="1:12" ht="15" customHeight="1" x14ac:dyDescent="0.25">
      <c r="A74" s="87" t="str">
        <f t="shared" si="1"/>
        <v>48604704</v>
      </c>
      <c r="B74" s="87">
        <v>4860470</v>
      </c>
      <c r="C74" s="87">
        <v>4</v>
      </c>
      <c r="D74" s="91" t="s">
        <v>3962</v>
      </c>
      <c r="E74" s="91" t="s">
        <v>3963</v>
      </c>
      <c r="F74" s="91" t="s">
        <v>1461</v>
      </c>
      <c r="G74" s="92">
        <v>6491</v>
      </c>
      <c r="H74" s="92" t="s">
        <v>542</v>
      </c>
      <c r="I74" s="92">
        <v>37</v>
      </c>
      <c r="J74" s="91" t="s">
        <v>8959</v>
      </c>
      <c r="K74" t="s">
        <v>1381</v>
      </c>
      <c r="L74" t="s">
        <v>1410</v>
      </c>
    </row>
    <row r="75" spans="1:12" ht="15" customHeight="1" x14ac:dyDescent="0.25">
      <c r="A75" s="87" t="str">
        <f t="shared" si="1"/>
        <v>116129521</v>
      </c>
      <c r="B75" s="87">
        <v>11612952</v>
      </c>
      <c r="C75" s="87">
        <v>1</v>
      </c>
      <c r="D75" s="91" t="s">
        <v>4047</v>
      </c>
      <c r="E75" s="91" t="s">
        <v>4048</v>
      </c>
      <c r="F75" s="91" t="s">
        <v>1393</v>
      </c>
      <c r="G75" s="92">
        <v>6491</v>
      </c>
      <c r="H75" s="92" t="s">
        <v>8783</v>
      </c>
      <c r="I75" s="92">
        <v>37</v>
      </c>
      <c r="J75" s="91" t="s">
        <v>8959</v>
      </c>
      <c r="K75" t="s">
        <v>1383</v>
      </c>
      <c r="L75" t="s">
        <v>1384</v>
      </c>
    </row>
    <row r="76" spans="1:12" ht="15" customHeight="1" x14ac:dyDescent="0.25">
      <c r="A76" s="87" t="str">
        <f t="shared" si="1"/>
        <v>156344491</v>
      </c>
      <c r="B76" s="87">
        <v>15634449</v>
      </c>
      <c r="C76" s="87">
        <v>1</v>
      </c>
      <c r="D76" s="91" t="s">
        <v>4248</v>
      </c>
      <c r="E76" s="91" t="s">
        <v>4249</v>
      </c>
      <c r="F76" s="91" t="s">
        <v>1392</v>
      </c>
      <c r="G76" s="92">
        <v>6491</v>
      </c>
      <c r="H76" s="92" t="s">
        <v>542</v>
      </c>
      <c r="I76" s="92">
        <v>37</v>
      </c>
      <c r="J76" s="91" t="s">
        <v>8959</v>
      </c>
      <c r="K76" t="s">
        <v>1398</v>
      </c>
      <c r="L76" t="s">
        <v>1407</v>
      </c>
    </row>
    <row r="77" spans="1:12" ht="15" customHeight="1" x14ac:dyDescent="0.25">
      <c r="A77" s="87" t="str">
        <f t="shared" si="1"/>
        <v>157699141</v>
      </c>
      <c r="B77" s="87">
        <v>15769914</v>
      </c>
      <c r="C77" s="87">
        <v>1</v>
      </c>
      <c r="D77" s="91" t="s">
        <v>4279</v>
      </c>
      <c r="E77" s="91" t="s">
        <v>4280</v>
      </c>
      <c r="F77" s="91" t="s">
        <v>1392</v>
      </c>
      <c r="G77" s="92">
        <v>6491</v>
      </c>
      <c r="H77" s="92" t="s">
        <v>542</v>
      </c>
      <c r="I77" s="92">
        <v>37</v>
      </c>
      <c r="J77" s="91" t="s">
        <v>8959</v>
      </c>
      <c r="K77" t="s">
        <v>1378</v>
      </c>
      <c r="L77" t="s">
        <v>1379</v>
      </c>
    </row>
    <row r="78" spans="1:12" ht="15" customHeight="1" x14ac:dyDescent="0.25">
      <c r="A78" s="87" t="str">
        <f t="shared" si="1"/>
        <v>101877894</v>
      </c>
      <c r="B78" s="87">
        <v>10187789</v>
      </c>
      <c r="C78" s="87">
        <v>4</v>
      </c>
      <c r="D78" s="91" t="s">
        <v>4345</v>
      </c>
      <c r="E78" s="91" t="s">
        <v>4346</v>
      </c>
      <c r="F78" s="91" t="s">
        <v>1385</v>
      </c>
      <c r="G78" s="92">
        <v>6491</v>
      </c>
      <c r="H78" s="92" t="s">
        <v>542</v>
      </c>
      <c r="I78" s="92">
        <v>37</v>
      </c>
      <c r="J78" s="91" t="s">
        <v>8959</v>
      </c>
      <c r="K78" t="s">
        <v>1378</v>
      </c>
      <c r="L78" t="s">
        <v>1379</v>
      </c>
    </row>
    <row r="79" spans="1:12" ht="15" customHeight="1" x14ac:dyDescent="0.25">
      <c r="A79" s="87" t="str">
        <f t="shared" si="1"/>
        <v>118413944</v>
      </c>
      <c r="B79" s="87">
        <v>11841394</v>
      </c>
      <c r="C79" s="87">
        <v>4</v>
      </c>
      <c r="D79" s="91" t="s">
        <v>4430</v>
      </c>
      <c r="E79" s="91" t="s">
        <v>4431</v>
      </c>
      <c r="F79" s="91" t="s">
        <v>1411</v>
      </c>
      <c r="G79" s="92">
        <v>6491</v>
      </c>
      <c r="H79" s="92" t="s">
        <v>8783</v>
      </c>
      <c r="I79" s="92">
        <v>37</v>
      </c>
      <c r="J79" s="91" t="s">
        <v>8959</v>
      </c>
      <c r="K79" t="s">
        <v>1376</v>
      </c>
      <c r="L79" t="s">
        <v>1377</v>
      </c>
    </row>
    <row r="80" spans="1:12" ht="15" customHeight="1" x14ac:dyDescent="0.25">
      <c r="A80" s="87" t="str">
        <f t="shared" si="1"/>
        <v>130189422</v>
      </c>
      <c r="B80" s="87">
        <v>13018942</v>
      </c>
      <c r="C80" s="87">
        <v>2</v>
      </c>
      <c r="D80" s="91" t="s">
        <v>4499</v>
      </c>
      <c r="E80" s="91">
        <v>13400881</v>
      </c>
      <c r="F80" s="91" t="s">
        <v>1385</v>
      </c>
      <c r="G80" s="92">
        <v>6491</v>
      </c>
      <c r="H80" s="92" t="s">
        <v>8783</v>
      </c>
      <c r="I80" s="92">
        <v>37</v>
      </c>
      <c r="J80" s="91" t="s">
        <v>8959</v>
      </c>
      <c r="K80" t="s">
        <v>1377</v>
      </c>
      <c r="L80" t="s">
        <v>1378</v>
      </c>
    </row>
    <row r="81" spans="1:12" ht="15" customHeight="1" x14ac:dyDescent="0.25">
      <c r="A81" s="87" t="str">
        <f t="shared" si="1"/>
        <v>157652461</v>
      </c>
      <c r="B81" s="87">
        <v>15765246</v>
      </c>
      <c r="C81" s="87">
        <v>1</v>
      </c>
      <c r="D81" s="91" t="s">
        <v>4515</v>
      </c>
      <c r="E81" s="91" t="s">
        <v>4516</v>
      </c>
      <c r="F81" s="91" t="s">
        <v>1392</v>
      </c>
      <c r="G81" s="92">
        <v>6491</v>
      </c>
      <c r="H81" s="92" t="s">
        <v>542</v>
      </c>
      <c r="I81" s="92">
        <v>37</v>
      </c>
      <c r="J81" s="91" t="s">
        <v>8959</v>
      </c>
      <c r="K81" t="s">
        <v>1398</v>
      </c>
      <c r="L81" t="s">
        <v>1407</v>
      </c>
    </row>
    <row r="82" spans="1:12" ht="15" customHeight="1" x14ac:dyDescent="0.25">
      <c r="A82" s="87" t="str">
        <f t="shared" si="1"/>
        <v>62422502</v>
      </c>
      <c r="B82" s="87">
        <v>6242250</v>
      </c>
      <c r="C82" s="87">
        <v>2</v>
      </c>
      <c r="D82" s="91" t="s">
        <v>4613</v>
      </c>
      <c r="E82" s="91" t="s">
        <v>4614</v>
      </c>
      <c r="F82" s="91" t="s">
        <v>1389</v>
      </c>
      <c r="G82" s="92">
        <v>6491</v>
      </c>
      <c r="H82" s="92" t="s">
        <v>542</v>
      </c>
      <c r="I82" s="92">
        <v>37</v>
      </c>
      <c r="J82" s="91" t="s">
        <v>8959</v>
      </c>
      <c r="K82" t="s">
        <v>1402</v>
      </c>
      <c r="L82" t="s">
        <v>1404</v>
      </c>
    </row>
    <row r="83" spans="1:12" ht="15" customHeight="1" x14ac:dyDescent="0.25">
      <c r="A83" s="87" t="str">
        <f t="shared" si="1"/>
        <v>73374011</v>
      </c>
      <c r="B83" s="87">
        <v>7337401</v>
      </c>
      <c r="C83" s="87">
        <v>1</v>
      </c>
      <c r="D83" s="91" t="s">
        <v>4717</v>
      </c>
      <c r="E83" s="91" t="s">
        <v>4718</v>
      </c>
      <c r="F83" s="91" t="s">
        <v>1392</v>
      </c>
      <c r="G83" s="92">
        <v>6491</v>
      </c>
      <c r="H83" s="92" t="s">
        <v>8783</v>
      </c>
      <c r="I83" s="92">
        <v>37</v>
      </c>
      <c r="J83" s="91" t="s">
        <v>8959</v>
      </c>
      <c r="K83" t="s">
        <v>1377</v>
      </c>
      <c r="L83" t="s">
        <v>1378</v>
      </c>
    </row>
    <row r="84" spans="1:12" ht="15" customHeight="1" x14ac:dyDescent="0.25">
      <c r="A84" s="87" t="str">
        <f t="shared" si="1"/>
        <v>105439582</v>
      </c>
      <c r="B84" s="87">
        <v>10543958</v>
      </c>
      <c r="C84" s="87">
        <v>2</v>
      </c>
      <c r="D84" s="91" t="s">
        <v>4985</v>
      </c>
      <c r="E84" s="91" t="s">
        <v>4986</v>
      </c>
      <c r="F84" s="91" t="s">
        <v>1389</v>
      </c>
      <c r="G84" s="92">
        <v>6491</v>
      </c>
      <c r="H84" s="92" t="s">
        <v>8783</v>
      </c>
      <c r="I84" s="92">
        <v>37</v>
      </c>
      <c r="J84" s="91" t="s">
        <v>8959</v>
      </c>
      <c r="K84" t="s">
        <v>1398</v>
      </c>
      <c r="L84" t="s">
        <v>1407</v>
      </c>
    </row>
    <row r="85" spans="1:12" ht="15" customHeight="1" x14ac:dyDescent="0.25">
      <c r="A85" s="87" t="str">
        <f t="shared" si="1"/>
        <v>153729722</v>
      </c>
      <c r="B85" s="87">
        <v>15372972</v>
      </c>
      <c r="C85" s="87">
        <v>2</v>
      </c>
      <c r="D85" s="91" t="s">
        <v>5105</v>
      </c>
      <c r="E85" s="91" t="s">
        <v>5106</v>
      </c>
      <c r="F85" s="91" t="s">
        <v>1385</v>
      </c>
      <c r="G85" s="92">
        <v>6491</v>
      </c>
      <c r="H85" s="92" t="s">
        <v>8783</v>
      </c>
      <c r="I85" s="92">
        <v>37</v>
      </c>
      <c r="J85" s="91" t="s">
        <v>8959</v>
      </c>
      <c r="K85" t="s">
        <v>1377</v>
      </c>
      <c r="L85" t="s">
        <v>1378</v>
      </c>
    </row>
    <row r="86" spans="1:12" ht="15" customHeight="1" x14ac:dyDescent="0.25">
      <c r="A86" s="87" t="str">
        <f t="shared" si="1"/>
        <v>24413302</v>
      </c>
      <c r="B86" s="87">
        <v>2441330</v>
      </c>
      <c r="C86" s="87">
        <v>2</v>
      </c>
      <c r="D86" s="91" t="s">
        <v>5296</v>
      </c>
      <c r="E86" s="91" t="s">
        <v>5297</v>
      </c>
      <c r="F86" s="91" t="s">
        <v>1389</v>
      </c>
      <c r="G86" s="92">
        <v>6491</v>
      </c>
      <c r="H86" s="92" t="s">
        <v>8783</v>
      </c>
      <c r="I86" s="92">
        <v>37</v>
      </c>
      <c r="J86" s="91" t="s">
        <v>8959</v>
      </c>
      <c r="K86" t="s">
        <v>1402</v>
      </c>
      <c r="L86" t="s">
        <v>1404</v>
      </c>
    </row>
    <row r="87" spans="1:12" ht="15" customHeight="1" x14ac:dyDescent="0.25">
      <c r="A87" s="87" t="str">
        <f t="shared" si="1"/>
        <v>111384643</v>
      </c>
      <c r="B87" s="87">
        <v>11138464</v>
      </c>
      <c r="C87" s="87">
        <v>3</v>
      </c>
      <c r="D87" s="91" t="s">
        <v>5440</v>
      </c>
      <c r="E87" s="91" t="s">
        <v>5441</v>
      </c>
      <c r="F87" s="91" t="s">
        <v>1392</v>
      </c>
      <c r="G87" s="92">
        <v>6491</v>
      </c>
      <c r="H87" s="92" t="s">
        <v>542</v>
      </c>
      <c r="I87" s="92">
        <v>37</v>
      </c>
      <c r="J87" s="91" t="s">
        <v>8959</v>
      </c>
      <c r="K87" t="s">
        <v>1378</v>
      </c>
      <c r="L87" t="s">
        <v>1379</v>
      </c>
    </row>
    <row r="88" spans="1:12" ht="15" customHeight="1" x14ac:dyDescent="0.25">
      <c r="A88" s="87" t="str">
        <f t="shared" si="1"/>
        <v>69756042</v>
      </c>
      <c r="B88" s="87">
        <v>6975604</v>
      </c>
      <c r="C88" s="87">
        <v>2</v>
      </c>
      <c r="D88" s="91" t="s">
        <v>5509</v>
      </c>
      <c r="E88" s="91" t="s">
        <v>5510</v>
      </c>
      <c r="F88" s="91" t="s">
        <v>1389</v>
      </c>
      <c r="G88" s="92">
        <v>6491</v>
      </c>
      <c r="H88" s="92" t="s">
        <v>8783</v>
      </c>
      <c r="I88" s="92">
        <v>37</v>
      </c>
      <c r="J88" s="91" t="s">
        <v>8959</v>
      </c>
      <c r="K88" t="s">
        <v>1398</v>
      </c>
      <c r="L88" t="s">
        <v>1407</v>
      </c>
    </row>
    <row r="89" spans="1:12" ht="15" customHeight="1" x14ac:dyDescent="0.25">
      <c r="A89" s="87" t="str">
        <f t="shared" si="1"/>
        <v>156347961</v>
      </c>
      <c r="B89" s="87">
        <v>15634796</v>
      </c>
      <c r="C89" s="87">
        <v>1</v>
      </c>
      <c r="D89" s="91" t="s">
        <v>5624</v>
      </c>
      <c r="E89" s="91" t="s">
        <v>5625</v>
      </c>
      <c r="F89" s="91" t="s">
        <v>1392</v>
      </c>
      <c r="G89" s="92">
        <v>6491</v>
      </c>
      <c r="H89" s="92" t="s">
        <v>542</v>
      </c>
      <c r="I89" s="92">
        <v>37</v>
      </c>
      <c r="J89" s="91" t="s">
        <v>8959</v>
      </c>
      <c r="K89" t="s">
        <v>1398</v>
      </c>
      <c r="L89" t="s">
        <v>1407</v>
      </c>
    </row>
    <row r="90" spans="1:12" ht="15" customHeight="1" x14ac:dyDescent="0.25">
      <c r="A90" s="87" t="str">
        <f t="shared" si="1"/>
        <v>115829963</v>
      </c>
      <c r="B90" s="87">
        <v>11582996</v>
      </c>
      <c r="C90" s="87">
        <v>3</v>
      </c>
      <c r="D90" s="91" t="s">
        <v>5688</v>
      </c>
      <c r="E90" s="91" t="s">
        <v>5689</v>
      </c>
      <c r="F90" s="91" t="s">
        <v>1385</v>
      </c>
      <c r="G90" s="92">
        <v>6491</v>
      </c>
      <c r="H90" s="92" t="s">
        <v>542</v>
      </c>
      <c r="I90" s="92">
        <v>37</v>
      </c>
      <c r="J90" s="91" t="s">
        <v>8959</v>
      </c>
      <c r="K90" t="s">
        <v>1384</v>
      </c>
      <c r="L90" t="s">
        <v>1403</v>
      </c>
    </row>
    <row r="91" spans="1:12" ht="15" customHeight="1" x14ac:dyDescent="0.25">
      <c r="A91" s="87" t="str">
        <f t="shared" si="1"/>
        <v>164007701</v>
      </c>
      <c r="B91" s="87">
        <v>16400770</v>
      </c>
      <c r="C91" s="87">
        <v>1</v>
      </c>
      <c r="D91" s="91" t="s">
        <v>5773</v>
      </c>
      <c r="E91" s="91" t="s">
        <v>5774</v>
      </c>
      <c r="F91" s="91" t="s">
        <v>1392</v>
      </c>
      <c r="G91" s="92">
        <v>6491</v>
      </c>
      <c r="H91" s="92" t="s">
        <v>542</v>
      </c>
      <c r="I91" s="92">
        <v>37</v>
      </c>
      <c r="J91" s="91" t="s">
        <v>8959</v>
      </c>
      <c r="K91" t="s">
        <v>1377</v>
      </c>
      <c r="L91" t="s">
        <v>1378</v>
      </c>
    </row>
    <row r="92" spans="1:12" ht="15" customHeight="1" x14ac:dyDescent="0.25">
      <c r="A92" s="87" t="str">
        <f t="shared" si="1"/>
        <v>116450901</v>
      </c>
      <c r="B92" s="87">
        <v>11645090</v>
      </c>
      <c r="C92" s="87">
        <v>1</v>
      </c>
      <c r="D92" s="91" t="s">
        <v>5924</v>
      </c>
      <c r="E92" s="91" t="s">
        <v>5925</v>
      </c>
      <c r="F92" s="91" t="s">
        <v>1389</v>
      </c>
      <c r="G92" s="92">
        <v>6491</v>
      </c>
      <c r="H92" s="92" t="s">
        <v>8783</v>
      </c>
      <c r="I92" s="92">
        <v>37</v>
      </c>
      <c r="J92" s="91" t="s">
        <v>8959</v>
      </c>
      <c r="K92" t="s">
        <v>1402</v>
      </c>
      <c r="L92" t="s">
        <v>1404</v>
      </c>
    </row>
    <row r="93" spans="1:12" ht="15" customHeight="1" x14ac:dyDescent="0.25">
      <c r="A93" s="87" t="str">
        <f t="shared" si="1"/>
        <v>73114484</v>
      </c>
      <c r="B93" s="87">
        <v>7311448</v>
      </c>
      <c r="C93" s="87">
        <v>4</v>
      </c>
      <c r="D93" s="91" t="s">
        <v>5971</v>
      </c>
      <c r="E93" s="91" t="s">
        <v>5972</v>
      </c>
      <c r="F93" s="91" t="s">
        <v>1461</v>
      </c>
      <c r="G93" s="92">
        <v>6491</v>
      </c>
      <c r="H93" s="92" t="s">
        <v>8783</v>
      </c>
      <c r="I93" s="92">
        <v>37</v>
      </c>
      <c r="J93" s="91" t="s">
        <v>8959</v>
      </c>
      <c r="K93" t="s">
        <v>1380</v>
      </c>
      <c r="L93" t="s">
        <v>1381</v>
      </c>
    </row>
    <row r="94" spans="1:12" ht="15" customHeight="1" x14ac:dyDescent="0.25">
      <c r="A94" s="87" t="str">
        <f t="shared" si="1"/>
        <v>149703511</v>
      </c>
      <c r="B94" s="87">
        <v>14970351</v>
      </c>
      <c r="C94" s="87">
        <v>1</v>
      </c>
      <c r="D94" s="91" t="s">
        <v>6329</v>
      </c>
      <c r="E94" s="91" t="s">
        <v>6330</v>
      </c>
      <c r="F94" s="91" t="s">
        <v>1389</v>
      </c>
      <c r="G94" s="92">
        <v>6491</v>
      </c>
      <c r="H94" s="92" t="s">
        <v>8783</v>
      </c>
      <c r="I94" s="92">
        <v>37</v>
      </c>
      <c r="J94" s="91" t="s">
        <v>8959</v>
      </c>
      <c r="K94" t="s">
        <v>1398</v>
      </c>
      <c r="L94" t="s">
        <v>1407</v>
      </c>
    </row>
    <row r="95" spans="1:12" ht="15" customHeight="1" x14ac:dyDescent="0.25">
      <c r="A95" s="87" t="str">
        <f t="shared" si="1"/>
        <v>149795121</v>
      </c>
      <c r="B95" s="87">
        <v>14979512</v>
      </c>
      <c r="C95" s="87">
        <v>1</v>
      </c>
      <c r="D95" s="91" t="s">
        <v>6610</v>
      </c>
      <c r="E95" s="91" t="s">
        <v>6611</v>
      </c>
      <c r="F95" s="91" t="s">
        <v>1389</v>
      </c>
      <c r="G95" s="92">
        <v>6491</v>
      </c>
      <c r="H95" s="92" t="s">
        <v>542</v>
      </c>
      <c r="I95" s="92">
        <v>37</v>
      </c>
      <c r="J95" s="91" t="s">
        <v>8959</v>
      </c>
      <c r="K95" t="s">
        <v>1398</v>
      </c>
      <c r="L95" t="s">
        <v>1407</v>
      </c>
    </row>
    <row r="96" spans="1:12" ht="15" customHeight="1" x14ac:dyDescent="0.25">
      <c r="A96" s="87" t="str">
        <f t="shared" si="1"/>
        <v>164504131</v>
      </c>
      <c r="B96" s="87">
        <v>16450413</v>
      </c>
      <c r="C96" s="87">
        <v>1</v>
      </c>
      <c r="D96" s="91" t="s">
        <v>6702</v>
      </c>
      <c r="E96" s="91" t="s">
        <v>6703</v>
      </c>
      <c r="F96" s="91" t="s">
        <v>1392</v>
      </c>
      <c r="G96" s="92">
        <v>6491</v>
      </c>
      <c r="H96" s="92" t="s">
        <v>8783</v>
      </c>
      <c r="I96" s="92">
        <v>37</v>
      </c>
      <c r="J96" s="91" t="s">
        <v>8959</v>
      </c>
      <c r="K96" t="s">
        <v>1377</v>
      </c>
      <c r="L96" t="s">
        <v>1378</v>
      </c>
    </row>
    <row r="97" spans="1:12" ht="15" customHeight="1" x14ac:dyDescent="0.25">
      <c r="A97" s="87" t="str">
        <f t="shared" si="1"/>
        <v>129664962</v>
      </c>
      <c r="B97" s="87">
        <v>12966496</v>
      </c>
      <c r="C97" s="87">
        <v>2</v>
      </c>
      <c r="D97" s="91" t="s">
        <v>6710</v>
      </c>
      <c r="E97" s="91" t="s">
        <v>6711</v>
      </c>
      <c r="F97" s="91" t="s">
        <v>1385</v>
      </c>
      <c r="G97" s="92">
        <v>6491</v>
      </c>
      <c r="H97" s="92" t="s">
        <v>542</v>
      </c>
      <c r="I97" s="92">
        <v>37</v>
      </c>
      <c r="J97" s="91" t="s">
        <v>8959</v>
      </c>
      <c r="K97" t="s">
        <v>1379</v>
      </c>
      <c r="L97" t="s">
        <v>1382</v>
      </c>
    </row>
    <row r="98" spans="1:12" ht="15" customHeight="1" x14ac:dyDescent="0.25">
      <c r="A98" s="87" t="str">
        <f t="shared" si="1"/>
        <v>130762201</v>
      </c>
      <c r="B98" s="87">
        <v>13076220</v>
      </c>
      <c r="C98" s="87">
        <v>1</v>
      </c>
      <c r="D98" s="91" t="s">
        <v>6731</v>
      </c>
      <c r="E98" s="91">
        <v>16306021</v>
      </c>
      <c r="F98" s="91" t="s">
        <v>1385</v>
      </c>
      <c r="G98" s="92">
        <v>6491</v>
      </c>
      <c r="H98" s="92" t="s">
        <v>8783</v>
      </c>
      <c r="I98" s="92">
        <v>37</v>
      </c>
      <c r="J98" s="91" t="s">
        <v>8959</v>
      </c>
      <c r="K98" t="s">
        <v>1382</v>
      </c>
      <c r="L98" t="s">
        <v>1383</v>
      </c>
    </row>
    <row r="99" spans="1:12" ht="15" customHeight="1" x14ac:dyDescent="0.25">
      <c r="A99" s="87" t="str">
        <f t="shared" si="1"/>
        <v>93566912</v>
      </c>
      <c r="B99" s="87">
        <v>9356691</v>
      </c>
      <c r="C99" s="87">
        <v>2</v>
      </c>
      <c r="D99" s="91" t="s">
        <v>6744</v>
      </c>
      <c r="E99" s="91" t="s">
        <v>6745</v>
      </c>
      <c r="F99" s="91" t="s">
        <v>1394</v>
      </c>
      <c r="G99" s="92">
        <v>6491</v>
      </c>
      <c r="H99" s="92" t="s">
        <v>8783</v>
      </c>
      <c r="I99" s="92">
        <v>37</v>
      </c>
      <c r="J99" s="91" t="s">
        <v>8959</v>
      </c>
      <c r="K99" t="s">
        <v>1376</v>
      </c>
      <c r="L99" t="s">
        <v>1377</v>
      </c>
    </row>
    <row r="100" spans="1:12" ht="15" customHeight="1" x14ac:dyDescent="0.25">
      <c r="A100" s="87" t="str">
        <f t="shared" si="1"/>
        <v>117870772</v>
      </c>
      <c r="B100" s="87">
        <v>11787077</v>
      </c>
      <c r="C100" s="87">
        <v>2</v>
      </c>
      <c r="D100" s="91" t="s">
        <v>6814</v>
      </c>
      <c r="E100" s="91" t="s">
        <v>6815</v>
      </c>
      <c r="F100" s="91" t="s">
        <v>1389</v>
      </c>
      <c r="G100" s="92">
        <v>6491</v>
      </c>
      <c r="H100" s="92" t="s">
        <v>8783</v>
      </c>
      <c r="I100" s="92">
        <v>37</v>
      </c>
      <c r="J100" s="91" t="s">
        <v>8959</v>
      </c>
      <c r="K100" t="s">
        <v>1402</v>
      </c>
      <c r="L100" t="s">
        <v>1404</v>
      </c>
    </row>
    <row r="101" spans="1:12" ht="15" customHeight="1" x14ac:dyDescent="0.25">
      <c r="A101" s="87" t="str">
        <f t="shared" si="1"/>
        <v>152777071</v>
      </c>
      <c r="B101" s="87">
        <v>15277707</v>
      </c>
      <c r="C101" s="87">
        <v>1</v>
      </c>
      <c r="D101" s="91" t="s">
        <v>6950</v>
      </c>
      <c r="E101" s="91" t="s">
        <v>6951</v>
      </c>
      <c r="F101" s="91" t="s">
        <v>1411</v>
      </c>
      <c r="G101" s="92">
        <v>6491</v>
      </c>
      <c r="H101" s="92" t="s">
        <v>8783</v>
      </c>
      <c r="I101" s="92">
        <v>37</v>
      </c>
      <c r="J101" s="91" t="s">
        <v>8959</v>
      </c>
      <c r="K101" t="s">
        <v>1378</v>
      </c>
      <c r="L101" t="s">
        <v>1379</v>
      </c>
    </row>
    <row r="102" spans="1:12" ht="15" customHeight="1" x14ac:dyDescent="0.25">
      <c r="A102" s="87" t="str">
        <f t="shared" si="1"/>
        <v>97733322</v>
      </c>
      <c r="B102" s="87">
        <v>9773332</v>
      </c>
      <c r="C102" s="87">
        <v>2</v>
      </c>
      <c r="D102" s="91" t="s">
        <v>7137</v>
      </c>
      <c r="E102" s="91" t="s">
        <v>7138</v>
      </c>
      <c r="F102" s="91" t="s">
        <v>1389</v>
      </c>
      <c r="G102" s="92">
        <v>6491</v>
      </c>
      <c r="H102" s="92" t="s">
        <v>542</v>
      </c>
      <c r="I102" s="92">
        <v>37</v>
      </c>
      <c r="J102" s="91" t="s">
        <v>8959</v>
      </c>
      <c r="K102" t="s">
        <v>1404</v>
      </c>
      <c r="L102" t="s">
        <v>1405</v>
      </c>
    </row>
    <row r="103" spans="1:12" ht="15" customHeight="1" x14ac:dyDescent="0.25">
      <c r="A103" s="87" t="str">
        <f t="shared" si="1"/>
        <v>149582841</v>
      </c>
      <c r="B103" s="87">
        <v>14958284</v>
      </c>
      <c r="C103" s="87">
        <v>1</v>
      </c>
      <c r="D103" s="91" t="s">
        <v>7149</v>
      </c>
      <c r="E103" s="91" t="s">
        <v>7150</v>
      </c>
      <c r="F103" s="91" t="s">
        <v>1394</v>
      </c>
      <c r="G103" s="92">
        <v>6491</v>
      </c>
      <c r="H103" s="92" t="s">
        <v>8783</v>
      </c>
      <c r="I103" s="92">
        <v>37</v>
      </c>
      <c r="J103" s="91" t="s">
        <v>8959</v>
      </c>
      <c r="K103" t="s">
        <v>1381</v>
      </c>
      <c r="L103" t="s">
        <v>1410</v>
      </c>
    </row>
    <row r="104" spans="1:12" ht="15" customHeight="1" x14ac:dyDescent="0.25">
      <c r="A104" s="87" t="str">
        <f t="shared" si="1"/>
        <v>164709531</v>
      </c>
      <c r="B104" s="87">
        <v>16470953</v>
      </c>
      <c r="C104" s="87">
        <v>1</v>
      </c>
      <c r="D104" s="91" t="s">
        <v>7170</v>
      </c>
      <c r="E104" s="91" t="s">
        <v>7171</v>
      </c>
      <c r="F104" s="91" t="s">
        <v>1461</v>
      </c>
      <c r="G104" s="92">
        <v>6491</v>
      </c>
      <c r="H104" s="92" t="s">
        <v>8783</v>
      </c>
      <c r="I104" s="92">
        <v>37</v>
      </c>
      <c r="J104" s="91" t="s">
        <v>8959</v>
      </c>
      <c r="K104" t="s">
        <v>1380</v>
      </c>
      <c r="L104" t="s">
        <v>1381</v>
      </c>
    </row>
    <row r="105" spans="1:12" ht="15" customHeight="1" x14ac:dyDescent="0.25">
      <c r="A105" s="87" t="str">
        <f t="shared" si="1"/>
        <v>60587723</v>
      </c>
      <c r="B105" s="87">
        <v>6058772</v>
      </c>
      <c r="C105" s="87">
        <v>3</v>
      </c>
      <c r="D105" s="91" t="s">
        <v>7178</v>
      </c>
      <c r="E105" s="91" t="s">
        <v>7179</v>
      </c>
      <c r="F105" s="91" t="s">
        <v>1385</v>
      </c>
      <c r="G105" s="92">
        <v>6491</v>
      </c>
      <c r="H105" s="92" t="s">
        <v>542</v>
      </c>
      <c r="I105" s="92">
        <v>37</v>
      </c>
      <c r="J105" s="91" t="s">
        <v>8959</v>
      </c>
      <c r="K105" t="s">
        <v>8999</v>
      </c>
      <c r="L105" t="s">
        <v>8995</v>
      </c>
    </row>
    <row r="106" spans="1:12" ht="15" customHeight="1" x14ac:dyDescent="0.25">
      <c r="A106" s="87" t="str">
        <f t="shared" si="1"/>
        <v>164504251</v>
      </c>
      <c r="B106" s="87">
        <v>16450425</v>
      </c>
      <c r="C106" s="87">
        <v>1</v>
      </c>
      <c r="D106" s="91" t="s">
        <v>7231</v>
      </c>
      <c r="E106" s="91" t="s">
        <v>7232</v>
      </c>
      <c r="F106" s="91" t="s">
        <v>1392</v>
      </c>
      <c r="G106" s="92">
        <v>6491</v>
      </c>
      <c r="H106" s="92" t="s">
        <v>8783</v>
      </c>
      <c r="I106" s="92">
        <v>37</v>
      </c>
      <c r="J106" s="91" t="s">
        <v>8959</v>
      </c>
      <c r="K106" t="s">
        <v>1376</v>
      </c>
      <c r="L106" t="s">
        <v>1377</v>
      </c>
    </row>
    <row r="107" spans="1:12" ht="15" customHeight="1" x14ac:dyDescent="0.25">
      <c r="A107" s="87" t="str">
        <f t="shared" si="1"/>
        <v>158071251</v>
      </c>
      <c r="B107" s="87">
        <v>15807125</v>
      </c>
      <c r="C107" s="87">
        <v>1</v>
      </c>
      <c r="D107" s="91" t="s">
        <v>7281</v>
      </c>
      <c r="E107" s="91" t="s">
        <v>7282</v>
      </c>
      <c r="F107" s="91" t="s">
        <v>1392</v>
      </c>
      <c r="G107" s="92">
        <v>6491</v>
      </c>
      <c r="H107" s="92" t="s">
        <v>542</v>
      </c>
      <c r="I107" s="92">
        <v>37</v>
      </c>
      <c r="J107" s="91" t="s">
        <v>8959</v>
      </c>
      <c r="K107" t="s">
        <v>1377</v>
      </c>
      <c r="L107" t="s">
        <v>1378</v>
      </c>
    </row>
    <row r="108" spans="1:12" ht="15" customHeight="1" x14ac:dyDescent="0.25">
      <c r="A108" s="87" t="str">
        <f t="shared" si="1"/>
        <v>157680652</v>
      </c>
      <c r="B108" s="87">
        <v>15768065</v>
      </c>
      <c r="C108" s="87">
        <v>2</v>
      </c>
      <c r="D108" s="91" t="s">
        <v>7383</v>
      </c>
      <c r="E108" s="91" t="s">
        <v>7384</v>
      </c>
      <c r="F108" s="91" t="s">
        <v>1392</v>
      </c>
      <c r="G108" s="92">
        <v>6491</v>
      </c>
      <c r="H108" s="92" t="s">
        <v>542</v>
      </c>
      <c r="I108" s="92">
        <v>37</v>
      </c>
      <c r="J108" s="91" t="s">
        <v>8959</v>
      </c>
      <c r="K108" t="s">
        <v>1378</v>
      </c>
      <c r="L108" t="s">
        <v>1379</v>
      </c>
    </row>
    <row r="109" spans="1:12" ht="15" customHeight="1" x14ac:dyDescent="0.25">
      <c r="A109" s="87" t="str">
        <f t="shared" si="1"/>
        <v>156364091</v>
      </c>
      <c r="B109" s="87">
        <v>15636409</v>
      </c>
      <c r="C109" s="87">
        <v>1</v>
      </c>
      <c r="D109" s="91" t="s">
        <v>7568</v>
      </c>
      <c r="E109" s="91" t="s">
        <v>7569</v>
      </c>
      <c r="F109" s="91" t="s">
        <v>1392</v>
      </c>
      <c r="G109" s="92">
        <v>6491</v>
      </c>
      <c r="H109" s="92" t="s">
        <v>542</v>
      </c>
      <c r="I109" s="92">
        <v>37</v>
      </c>
      <c r="J109" s="91" t="s">
        <v>8959</v>
      </c>
      <c r="K109" t="s">
        <v>1378</v>
      </c>
      <c r="L109" t="s">
        <v>1379</v>
      </c>
    </row>
    <row r="110" spans="1:12" ht="15" customHeight="1" x14ac:dyDescent="0.25">
      <c r="A110" s="87" t="str">
        <f t="shared" si="1"/>
        <v>163966371</v>
      </c>
      <c r="B110" s="87">
        <v>16396637</v>
      </c>
      <c r="C110" s="87">
        <v>1</v>
      </c>
      <c r="D110" s="91" t="s">
        <v>7921</v>
      </c>
      <c r="E110" s="91" t="s">
        <v>7922</v>
      </c>
      <c r="F110" s="91" t="s">
        <v>1461</v>
      </c>
      <c r="G110" s="92">
        <v>6491</v>
      </c>
      <c r="H110" s="92" t="s">
        <v>8783</v>
      </c>
      <c r="I110" s="92">
        <v>37</v>
      </c>
      <c r="J110" s="91" t="s">
        <v>8959</v>
      </c>
      <c r="K110" t="s">
        <v>1380</v>
      </c>
      <c r="L110" t="s">
        <v>1381</v>
      </c>
    </row>
    <row r="111" spans="1:12" ht="15" customHeight="1" x14ac:dyDescent="0.25">
      <c r="A111" s="87" t="str">
        <f t="shared" si="1"/>
        <v>70343132</v>
      </c>
      <c r="B111" s="87">
        <v>7034313</v>
      </c>
      <c r="C111" s="87">
        <v>2</v>
      </c>
      <c r="D111" s="91" t="s">
        <v>7954</v>
      </c>
      <c r="E111" s="91" t="s">
        <v>7955</v>
      </c>
      <c r="F111" s="91" t="s">
        <v>1392</v>
      </c>
      <c r="G111" s="92">
        <v>6491</v>
      </c>
      <c r="H111" s="92" t="s">
        <v>542</v>
      </c>
      <c r="I111" s="92">
        <v>37</v>
      </c>
      <c r="J111" s="91" t="s">
        <v>8959</v>
      </c>
      <c r="K111" t="s">
        <v>1378</v>
      </c>
      <c r="L111" t="s">
        <v>1379</v>
      </c>
    </row>
    <row r="112" spans="1:12" ht="15" customHeight="1" x14ac:dyDescent="0.25">
      <c r="A112" s="87" t="str">
        <f t="shared" si="1"/>
        <v>115233473</v>
      </c>
      <c r="B112" s="87">
        <v>11523347</v>
      </c>
      <c r="C112" s="87">
        <v>3</v>
      </c>
      <c r="D112" s="91" t="s">
        <v>8018</v>
      </c>
      <c r="E112" s="91" t="s">
        <v>8019</v>
      </c>
      <c r="F112" s="91" t="s">
        <v>1394</v>
      </c>
      <c r="G112" s="92">
        <v>6491</v>
      </c>
      <c r="H112" s="92" t="s">
        <v>8783</v>
      </c>
      <c r="I112" s="92">
        <v>37</v>
      </c>
      <c r="J112" s="91" t="s">
        <v>8959</v>
      </c>
      <c r="K112" t="s">
        <v>1376</v>
      </c>
      <c r="L112" t="s">
        <v>1377</v>
      </c>
    </row>
    <row r="113" spans="1:12" ht="15" customHeight="1" x14ac:dyDescent="0.25">
      <c r="A113" s="87" t="str">
        <f t="shared" si="1"/>
        <v>157652101</v>
      </c>
      <c r="B113" s="87">
        <v>15765210</v>
      </c>
      <c r="C113" s="87">
        <v>1</v>
      </c>
      <c r="D113" s="91" t="s">
        <v>8043</v>
      </c>
      <c r="E113" s="91" t="s">
        <v>8044</v>
      </c>
      <c r="F113" s="91" t="s">
        <v>1392</v>
      </c>
      <c r="G113" s="92">
        <v>6491</v>
      </c>
      <c r="H113" s="92" t="s">
        <v>8783</v>
      </c>
      <c r="I113" s="92">
        <v>37</v>
      </c>
      <c r="J113" s="91" t="s">
        <v>8959</v>
      </c>
      <c r="K113" t="s">
        <v>1377</v>
      </c>
      <c r="L113" t="s">
        <v>1378</v>
      </c>
    </row>
    <row r="114" spans="1:12" ht="15" customHeight="1" x14ac:dyDescent="0.25">
      <c r="A114" s="87" t="str">
        <f t="shared" si="1"/>
        <v>156322951</v>
      </c>
      <c r="B114" s="87">
        <v>15632295</v>
      </c>
      <c r="C114" s="87">
        <v>1</v>
      </c>
      <c r="D114" s="91" t="s">
        <v>8150</v>
      </c>
      <c r="E114" s="91" t="s">
        <v>8151</v>
      </c>
      <c r="F114" s="91" t="s">
        <v>1392</v>
      </c>
      <c r="G114" s="92">
        <v>6491</v>
      </c>
      <c r="H114" s="92" t="s">
        <v>542</v>
      </c>
      <c r="I114" s="92">
        <v>37</v>
      </c>
      <c r="J114" s="91" t="s">
        <v>8959</v>
      </c>
      <c r="K114" t="s">
        <v>1398</v>
      </c>
      <c r="L114" t="s">
        <v>1407</v>
      </c>
    </row>
    <row r="115" spans="1:12" ht="15" customHeight="1" x14ac:dyDescent="0.25">
      <c r="A115" s="87" t="str">
        <f t="shared" si="1"/>
        <v>118345112</v>
      </c>
      <c r="B115" s="87">
        <v>11834511</v>
      </c>
      <c r="C115" s="87">
        <v>2</v>
      </c>
      <c r="D115" s="91" t="s">
        <v>8210</v>
      </c>
      <c r="E115" s="91" t="s">
        <v>8211</v>
      </c>
      <c r="F115" s="91" t="s">
        <v>1389</v>
      </c>
      <c r="G115" s="92">
        <v>6491</v>
      </c>
      <c r="H115" s="92" t="s">
        <v>542</v>
      </c>
      <c r="I115" s="92">
        <v>37</v>
      </c>
      <c r="J115" s="91" t="s">
        <v>8959</v>
      </c>
      <c r="K115" t="s">
        <v>9001</v>
      </c>
      <c r="L115" t="s">
        <v>8994</v>
      </c>
    </row>
    <row r="116" spans="1:12" ht="15" customHeight="1" x14ac:dyDescent="0.25">
      <c r="A116" s="87" t="str">
        <f t="shared" si="1"/>
        <v>166345361</v>
      </c>
      <c r="B116" s="87">
        <v>16634536</v>
      </c>
      <c r="C116" s="87">
        <v>1</v>
      </c>
      <c r="D116" s="91" t="s">
        <v>8562</v>
      </c>
      <c r="E116" s="91" t="s">
        <v>8563</v>
      </c>
      <c r="F116" s="91" t="s">
        <v>1392</v>
      </c>
      <c r="G116" s="92">
        <v>6491</v>
      </c>
      <c r="H116" s="92" t="s">
        <v>542</v>
      </c>
      <c r="I116" s="92">
        <v>37</v>
      </c>
      <c r="J116" s="91" t="s">
        <v>8959</v>
      </c>
      <c r="K116" t="s">
        <v>1377</v>
      </c>
      <c r="L116" t="s">
        <v>1378</v>
      </c>
    </row>
    <row r="117" spans="1:12" ht="15" customHeight="1" x14ac:dyDescent="0.25">
      <c r="A117" s="87" t="str">
        <f t="shared" si="1"/>
        <v>164856461</v>
      </c>
      <c r="B117" s="87">
        <v>16485646</v>
      </c>
      <c r="C117" s="87">
        <v>1</v>
      </c>
      <c r="D117" s="91" t="s">
        <v>1572</v>
      </c>
      <c r="E117" s="91" t="s">
        <v>1573</v>
      </c>
      <c r="F117" s="91" t="s">
        <v>1392</v>
      </c>
      <c r="G117" s="92">
        <v>53011</v>
      </c>
      <c r="H117" s="92" t="s">
        <v>8763</v>
      </c>
      <c r="I117" s="92">
        <v>147</v>
      </c>
      <c r="J117" s="91" t="s">
        <v>8763</v>
      </c>
      <c r="K117" t="s">
        <v>1377</v>
      </c>
      <c r="L117" t="s">
        <v>1378</v>
      </c>
    </row>
    <row r="118" spans="1:12" ht="15" customHeight="1" x14ac:dyDescent="0.25">
      <c r="A118" s="87" t="str">
        <f t="shared" si="1"/>
        <v>122413862</v>
      </c>
      <c r="B118" s="87">
        <v>12241386</v>
      </c>
      <c r="C118" s="87">
        <v>2</v>
      </c>
      <c r="D118" s="91" t="s">
        <v>1744</v>
      </c>
      <c r="E118" s="91" t="s">
        <v>1745</v>
      </c>
      <c r="F118" s="91" t="s">
        <v>1389</v>
      </c>
      <c r="G118" s="92">
        <v>53011</v>
      </c>
      <c r="H118" s="92" t="s">
        <v>8763</v>
      </c>
      <c r="I118" s="92">
        <v>147</v>
      </c>
      <c r="J118" s="91" t="s">
        <v>8763</v>
      </c>
      <c r="K118" t="s">
        <v>1374</v>
      </c>
      <c r="L118" t="s">
        <v>1375</v>
      </c>
    </row>
    <row r="119" spans="1:12" ht="15" customHeight="1" x14ac:dyDescent="0.25">
      <c r="A119" s="87" t="str">
        <f t="shared" si="1"/>
        <v>147380901</v>
      </c>
      <c r="B119" s="87">
        <v>14738090</v>
      </c>
      <c r="C119" s="87">
        <v>1</v>
      </c>
      <c r="D119" s="91" t="s">
        <v>1807</v>
      </c>
      <c r="E119" s="91" t="s">
        <v>1808</v>
      </c>
      <c r="F119" s="91" t="s">
        <v>1389</v>
      </c>
      <c r="G119" s="92">
        <v>53011</v>
      </c>
      <c r="H119" s="92" t="s">
        <v>8763</v>
      </c>
      <c r="I119" s="92">
        <v>147</v>
      </c>
      <c r="J119" s="91" t="s">
        <v>8763</v>
      </c>
      <c r="K119" t="s">
        <v>8991</v>
      </c>
      <c r="L119" t="s">
        <v>8984</v>
      </c>
    </row>
    <row r="120" spans="1:12" ht="15" customHeight="1" x14ac:dyDescent="0.25">
      <c r="A120" s="87" t="str">
        <f t="shared" si="1"/>
        <v>131776433</v>
      </c>
      <c r="B120" s="87">
        <v>13177643</v>
      </c>
      <c r="C120" s="87">
        <v>3</v>
      </c>
      <c r="D120" s="91" t="s">
        <v>1845</v>
      </c>
      <c r="E120" s="91" t="s">
        <v>1846</v>
      </c>
      <c r="F120" s="91" t="s">
        <v>1387</v>
      </c>
      <c r="G120" s="92">
        <v>53011</v>
      </c>
      <c r="H120" s="92" t="s">
        <v>8763</v>
      </c>
      <c r="I120" s="92">
        <v>147</v>
      </c>
      <c r="J120" s="91" t="s">
        <v>8763</v>
      </c>
      <c r="K120" t="s">
        <v>1377</v>
      </c>
      <c r="L120" t="s">
        <v>1378</v>
      </c>
    </row>
    <row r="121" spans="1:12" ht="15" customHeight="1" x14ac:dyDescent="0.25">
      <c r="A121" s="87" t="str">
        <f t="shared" si="1"/>
        <v>162419391</v>
      </c>
      <c r="B121" s="87">
        <v>16241939</v>
      </c>
      <c r="C121" s="87">
        <v>1</v>
      </c>
      <c r="D121" s="91" t="s">
        <v>1914</v>
      </c>
      <c r="E121" s="91">
        <v>18218878</v>
      </c>
      <c r="F121" s="91" t="s">
        <v>1385</v>
      </c>
      <c r="G121" s="92">
        <v>53011</v>
      </c>
      <c r="H121" s="92" t="s">
        <v>8763</v>
      </c>
      <c r="I121" s="92">
        <v>147</v>
      </c>
      <c r="J121" s="91" t="s">
        <v>8763</v>
      </c>
      <c r="K121" t="s">
        <v>1376</v>
      </c>
      <c r="L121" t="s">
        <v>1377</v>
      </c>
    </row>
    <row r="122" spans="1:12" ht="15" customHeight="1" x14ac:dyDescent="0.25">
      <c r="A122" s="87" t="str">
        <f t="shared" si="1"/>
        <v>162397381</v>
      </c>
      <c r="B122" s="87">
        <v>16239738</v>
      </c>
      <c r="C122" s="87">
        <v>1</v>
      </c>
      <c r="D122" s="91" t="s">
        <v>1946</v>
      </c>
      <c r="E122" s="91" t="s">
        <v>1947</v>
      </c>
      <c r="F122" s="91" t="s">
        <v>1385</v>
      </c>
      <c r="G122" s="92">
        <v>53011</v>
      </c>
      <c r="H122" s="92" t="s">
        <v>8763</v>
      </c>
      <c r="I122" s="92">
        <v>147</v>
      </c>
      <c r="J122" s="91" t="s">
        <v>8763</v>
      </c>
      <c r="K122" t="s">
        <v>1377</v>
      </c>
      <c r="L122" t="s">
        <v>1378</v>
      </c>
    </row>
    <row r="123" spans="1:12" ht="15" customHeight="1" x14ac:dyDescent="0.25">
      <c r="A123" s="87" t="str">
        <f t="shared" si="1"/>
        <v>161886641</v>
      </c>
      <c r="B123" s="87">
        <v>16188664</v>
      </c>
      <c r="C123" s="87">
        <v>1</v>
      </c>
      <c r="D123" s="91" t="s">
        <v>1955</v>
      </c>
      <c r="E123" s="91" t="s">
        <v>1956</v>
      </c>
      <c r="F123" s="91" t="s">
        <v>1387</v>
      </c>
      <c r="G123" s="92">
        <v>53011</v>
      </c>
      <c r="H123" s="92" t="s">
        <v>8763</v>
      </c>
      <c r="I123" s="92">
        <v>147</v>
      </c>
      <c r="J123" s="91" t="s">
        <v>8763</v>
      </c>
      <c r="K123" t="s">
        <v>1377</v>
      </c>
      <c r="L123" t="s">
        <v>1378</v>
      </c>
    </row>
    <row r="124" spans="1:12" ht="15" customHeight="1" x14ac:dyDescent="0.25">
      <c r="A124" s="87" t="str">
        <f t="shared" si="1"/>
        <v>149620441</v>
      </c>
      <c r="B124" s="87">
        <v>14962044</v>
      </c>
      <c r="C124" s="87">
        <v>1</v>
      </c>
      <c r="D124" s="91" t="s">
        <v>1965</v>
      </c>
      <c r="E124" s="91" t="s">
        <v>1966</v>
      </c>
      <c r="F124" s="91" t="s">
        <v>1385</v>
      </c>
      <c r="G124" s="92">
        <v>53011</v>
      </c>
      <c r="H124" s="92" t="s">
        <v>8763</v>
      </c>
      <c r="I124" s="92">
        <v>147</v>
      </c>
      <c r="J124" s="91" t="s">
        <v>8763</v>
      </c>
      <c r="K124" t="s">
        <v>1378</v>
      </c>
      <c r="L124" t="s">
        <v>1379</v>
      </c>
    </row>
    <row r="125" spans="1:12" ht="15" customHeight="1" x14ac:dyDescent="0.25">
      <c r="A125" s="87" t="str">
        <f t="shared" si="1"/>
        <v>162228171</v>
      </c>
      <c r="B125" s="87">
        <v>16222817</v>
      </c>
      <c r="C125" s="87">
        <v>1</v>
      </c>
      <c r="D125" s="91" t="s">
        <v>2209</v>
      </c>
      <c r="E125" s="91" t="s">
        <v>2210</v>
      </c>
      <c r="F125" s="91" t="s">
        <v>1392</v>
      </c>
      <c r="G125" s="92">
        <v>53011</v>
      </c>
      <c r="H125" s="92" t="s">
        <v>8763</v>
      </c>
      <c r="I125" s="92">
        <v>147</v>
      </c>
      <c r="J125" s="91" t="s">
        <v>8763</v>
      </c>
      <c r="K125" t="s">
        <v>1377</v>
      </c>
      <c r="L125" t="s">
        <v>1378</v>
      </c>
    </row>
    <row r="126" spans="1:12" ht="15" customHeight="1" x14ac:dyDescent="0.25">
      <c r="A126" s="87" t="str">
        <f t="shared" si="1"/>
        <v>118927422</v>
      </c>
      <c r="B126" s="87">
        <v>11892742</v>
      </c>
      <c r="C126" s="87">
        <v>2</v>
      </c>
      <c r="D126" s="91" t="s">
        <v>2220</v>
      </c>
      <c r="E126" s="91" t="s">
        <v>2221</v>
      </c>
      <c r="F126" s="91" t="s">
        <v>1389</v>
      </c>
      <c r="G126" s="92">
        <v>53011</v>
      </c>
      <c r="H126" s="92" t="s">
        <v>8763</v>
      </c>
      <c r="I126" s="92">
        <v>147</v>
      </c>
      <c r="J126" s="91" t="s">
        <v>8763</v>
      </c>
      <c r="K126" t="s">
        <v>1402</v>
      </c>
      <c r="L126" t="s">
        <v>1404</v>
      </c>
    </row>
    <row r="127" spans="1:12" ht="15" customHeight="1" x14ac:dyDescent="0.25">
      <c r="A127" s="87" t="str">
        <f t="shared" si="1"/>
        <v>91397091</v>
      </c>
      <c r="B127" s="87">
        <v>9139709</v>
      </c>
      <c r="C127" s="87">
        <v>1</v>
      </c>
      <c r="D127" s="91" t="s">
        <v>2275</v>
      </c>
      <c r="E127" s="91">
        <v>13617024</v>
      </c>
      <c r="F127" s="91" t="s">
        <v>1389</v>
      </c>
      <c r="G127" s="92">
        <v>53011</v>
      </c>
      <c r="H127" s="92" t="s">
        <v>8763</v>
      </c>
      <c r="I127" s="92">
        <v>147</v>
      </c>
      <c r="J127" s="91" t="s">
        <v>8763</v>
      </c>
      <c r="K127" t="s">
        <v>8993</v>
      </c>
      <c r="L127" t="s">
        <v>8990</v>
      </c>
    </row>
    <row r="128" spans="1:12" ht="15" customHeight="1" x14ac:dyDescent="0.25">
      <c r="A128" s="87" t="str">
        <f t="shared" si="1"/>
        <v>149232211</v>
      </c>
      <c r="B128" s="87">
        <v>14923221</v>
      </c>
      <c r="C128" s="87">
        <v>1</v>
      </c>
      <c r="D128" s="91" t="s">
        <v>2321</v>
      </c>
      <c r="E128" s="91" t="s">
        <v>2322</v>
      </c>
      <c r="F128" s="91" t="s">
        <v>1392</v>
      </c>
      <c r="G128" s="92">
        <v>53011</v>
      </c>
      <c r="H128" s="92" t="s">
        <v>8763</v>
      </c>
      <c r="I128" s="92">
        <v>147</v>
      </c>
      <c r="J128" s="91" t="s">
        <v>8763</v>
      </c>
      <c r="K128" t="s">
        <v>1398</v>
      </c>
      <c r="L128" t="s">
        <v>1407</v>
      </c>
    </row>
    <row r="129" spans="1:12" ht="15" customHeight="1" x14ac:dyDescent="0.25">
      <c r="A129" s="87" t="str">
        <f t="shared" si="1"/>
        <v>113317932</v>
      </c>
      <c r="B129" s="87">
        <v>11331793</v>
      </c>
      <c r="C129" s="87">
        <v>2</v>
      </c>
      <c r="D129" s="91" t="s">
        <v>2402</v>
      </c>
      <c r="E129" s="91" t="s">
        <v>2403</v>
      </c>
      <c r="F129" s="91" t="s">
        <v>1385</v>
      </c>
      <c r="G129" s="92">
        <v>53011</v>
      </c>
      <c r="H129" s="92" t="s">
        <v>8763</v>
      </c>
      <c r="I129" s="92">
        <v>147</v>
      </c>
      <c r="J129" s="91" t="s">
        <v>8763</v>
      </c>
      <c r="K129" t="s">
        <v>1377</v>
      </c>
      <c r="L129" t="s">
        <v>1378</v>
      </c>
    </row>
    <row r="130" spans="1:12" ht="15" customHeight="1" x14ac:dyDescent="0.25">
      <c r="A130" s="87" t="str">
        <f t="shared" ref="A130:A193" si="2">CONCATENATE(B130,C130)</f>
        <v>120060143</v>
      </c>
      <c r="B130" s="87">
        <v>12006014</v>
      </c>
      <c r="C130" s="87">
        <v>3</v>
      </c>
      <c r="D130" s="91" t="s">
        <v>2412</v>
      </c>
      <c r="E130" s="91" t="s">
        <v>2413</v>
      </c>
      <c r="F130" s="91" t="s">
        <v>1394</v>
      </c>
      <c r="G130" s="92">
        <v>53011</v>
      </c>
      <c r="H130" s="92" t="s">
        <v>824</v>
      </c>
      <c r="I130" s="92">
        <v>147</v>
      </c>
      <c r="J130" s="91" t="s">
        <v>8763</v>
      </c>
      <c r="K130" t="s">
        <v>1378</v>
      </c>
      <c r="L130" t="s">
        <v>1379</v>
      </c>
    </row>
    <row r="131" spans="1:12" ht="15" customHeight="1" x14ac:dyDescent="0.25">
      <c r="A131" s="87" t="str">
        <f t="shared" si="2"/>
        <v>115979751</v>
      </c>
      <c r="B131" s="87">
        <v>11597975</v>
      </c>
      <c r="C131" s="87">
        <v>1</v>
      </c>
      <c r="D131" s="91" t="s">
        <v>2593</v>
      </c>
      <c r="E131" s="91">
        <v>22200072</v>
      </c>
      <c r="F131" s="91" t="s">
        <v>1389</v>
      </c>
      <c r="G131" s="92">
        <v>53011</v>
      </c>
      <c r="H131" s="92" t="s">
        <v>8763</v>
      </c>
      <c r="I131" s="92">
        <v>147</v>
      </c>
      <c r="J131" s="91" t="s">
        <v>8763</v>
      </c>
      <c r="K131" t="s">
        <v>1375</v>
      </c>
      <c r="L131" t="s">
        <v>1398</v>
      </c>
    </row>
    <row r="132" spans="1:12" ht="15" customHeight="1" x14ac:dyDescent="0.25">
      <c r="A132" s="87" t="str">
        <f t="shared" si="2"/>
        <v>161127141</v>
      </c>
      <c r="B132" s="87">
        <v>16112714</v>
      </c>
      <c r="C132" s="87">
        <v>1</v>
      </c>
      <c r="D132" s="91" t="s">
        <v>2611</v>
      </c>
      <c r="E132" s="91">
        <v>17807238</v>
      </c>
      <c r="F132" s="91" t="s">
        <v>1392</v>
      </c>
      <c r="G132" s="92">
        <v>53011</v>
      </c>
      <c r="H132" s="92" t="s">
        <v>8763</v>
      </c>
      <c r="I132" s="92">
        <v>147</v>
      </c>
      <c r="J132" s="91" t="s">
        <v>8763</v>
      </c>
      <c r="K132" t="s">
        <v>1375</v>
      </c>
      <c r="L132" t="s">
        <v>1398</v>
      </c>
    </row>
    <row r="133" spans="1:12" ht="15" customHeight="1" x14ac:dyDescent="0.25">
      <c r="A133" s="87" t="str">
        <f t="shared" si="2"/>
        <v>103918613</v>
      </c>
      <c r="B133" s="87">
        <v>10391861</v>
      </c>
      <c r="C133" s="87">
        <v>3</v>
      </c>
      <c r="D133" s="91" t="s">
        <v>2620</v>
      </c>
      <c r="E133" s="91" t="s">
        <v>2621</v>
      </c>
      <c r="F133" s="91" t="s">
        <v>1389</v>
      </c>
      <c r="G133" s="92">
        <v>53011</v>
      </c>
      <c r="H133" s="92" t="s">
        <v>8763</v>
      </c>
      <c r="I133" s="92">
        <v>147</v>
      </c>
      <c r="J133" s="91" t="s">
        <v>8763</v>
      </c>
      <c r="K133" t="s">
        <v>1398</v>
      </c>
      <c r="L133" t="s">
        <v>1407</v>
      </c>
    </row>
    <row r="134" spans="1:12" ht="15" customHeight="1" x14ac:dyDescent="0.25">
      <c r="A134" s="87" t="str">
        <f t="shared" si="2"/>
        <v>120446841</v>
      </c>
      <c r="B134" s="87">
        <v>12044684</v>
      </c>
      <c r="C134" s="87">
        <v>1</v>
      </c>
      <c r="D134" s="91" t="s">
        <v>2627</v>
      </c>
      <c r="E134" s="91" t="s">
        <v>2628</v>
      </c>
      <c r="F134" s="91" t="s">
        <v>1389</v>
      </c>
      <c r="G134" s="92">
        <v>53011</v>
      </c>
      <c r="H134" s="92" t="s">
        <v>8763</v>
      </c>
      <c r="I134" s="92">
        <v>147</v>
      </c>
      <c r="J134" s="91" t="s">
        <v>8763</v>
      </c>
      <c r="K134" t="s">
        <v>8994</v>
      </c>
      <c r="L134" t="s">
        <v>8993</v>
      </c>
    </row>
    <row r="135" spans="1:12" ht="15" customHeight="1" x14ac:dyDescent="0.25">
      <c r="A135" s="87" t="str">
        <f t="shared" si="2"/>
        <v>89418046</v>
      </c>
      <c r="B135" s="87">
        <v>8941804</v>
      </c>
      <c r="C135" s="87">
        <v>6</v>
      </c>
      <c r="D135" s="91" t="s">
        <v>2644</v>
      </c>
      <c r="E135" s="91" t="s">
        <v>2645</v>
      </c>
      <c r="F135" s="91" t="s">
        <v>1461</v>
      </c>
      <c r="G135" s="92">
        <v>53011</v>
      </c>
      <c r="H135" s="92" t="s">
        <v>8763</v>
      </c>
      <c r="I135" s="92">
        <v>147</v>
      </c>
      <c r="J135" s="91" t="s">
        <v>8763</v>
      </c>
      <c r="K135" t="s">
        <v>1381</v>
      </c>
      <c r="L135" t="s">
        <v>1410</v>
      </c>
    </row>
    <row r="136" spans="1:12" ht="15" customHeight="1" x14ac:dyDescent="0.25">
      <c r="A136" s="87" t="str">
        <f t="shared" si="2"/>
        <v>88098351</v>
      </c>
      <c r="B136" s="87">
        <v>8809835</v>
      </c>
      <c r="C136" s="87">
        <v>1</v>
      </c>
      <c r="D136" s="91" t="s">
        <v>2694</v>
      </c>
      <c r="E136" s="91" t="s">
        <v>2695</v>
      </c>
      <c r="F136" s="91" t="s">
        <v>1385</v>
      </c>
      <c r="G136" s="92">
        <v>53011</v>
      </c>
      <c r="H136" s="92" t="s">
        <v>8763</v>
      </c>
      <c r="I136" s="92">
        <v>147</v>
      </c>
      <c r="J136" s="91" t="s">
        <v>8763</v>
      </c>
      <c r="K136" t="s">
        <v>1378</v>
      </c>
      <c r="L136" t="s">
        <v>1379</v>
      </c>
    </row>
    <row r="137" spans="1:12" ht="15" customHeight="1" x14ac:dyDescent="0.25">
      <c r="A137" s="87" t="str">
        <f t="shared" si="2"/>
        <v>120443252</v>
      </c>
      <c r="B137" s="87">
        <v>12044325</v>
      </c>
      <c r="C137" s="87">
        <v>2</v>
      </c>
      <c r="D137" s="91" t="s">
        <v>3422</v>
      </c>
      <c r="E137" s="91" t="s">
        <v>3423</v>
      </c>
      <c r="F137" s="91" t="s">
        <v>1461</v>
      </c>
      <c r="G137" s="92">
        <v>53011</v>
      </c>
      <c r="H137" s="92" t="s">
        <v>8763</v>
      </c>
      <c r="I137" s="92">
        <v>147</v>
      </c>
      <c r="J137" s="91" t="s">
        <v>8763</v>
      </c>
      <c r="K137" t="s">
        <v>1380</v>
      </c>
      <c r="L137" t="s">
        <v>1381</v>
      </c>
    </row>
    <row r="138" spans="1:12" ht="15" customHeight="1" x14ac:dyDescent="0.25">
      <c r="A138" s="87" t="str">
        <f t="shared" si="2"/>
        <v>117254974</v>
      </c>
      <c r="B138" s="87">
        <v>11725497</v>
      </c>
      <c r="C138" s="87">
        <v>4</v>
      </c>
      <c r="D138" s="91" t="s">
        <v>3467</v>
      </c>
      <c r="E138" s="91" t="s">
        <v>3468</v>
      </c>
      <c r="F138" s="91" t="s">
        <v>1389</v>
      </c>
      <c r="G138" s="92">
        <v>53011</v>
      </c>
      <c r="H138" s="92" t="s">
        <v>8763</v>
      </c>
      <c r="I138" s="92">
        <v>147</v>
      </c>
      <c r="J138" s="91" t="s">
        <v>8763</v>
      </c>
      <c r="K138" t="s">
        <v>1401</v>
      </c>
      <c r="L138" t="s">
        <v>1402</v>
      </c>
    </row>
    <row r="139" spans="1:12" ht="15" customHeight="1" x14ac:dyDescent="0.25">
      <c r="A139" s="87" t="str">
        <f t="shared" si="2"/>
        <v>158225881</v>
      </c>
      <c r="B139" s="87">
        <v>15822588</v>
      </c>
      <c r="C139" s="87">
        <v>1</v>
      </c>
      <c r="D139" s="91" t="s">
        <v>3817</v>
      </c>
      <c r="E139" s="91" t="s">
        <v>3818</v>
      </c>
      <c r="F139" s="91" t="s">
        <v>1392</v>
      </c>
      <c r="G139" s="92">
        <v>53011</v>
      </c>
      <c r="H139" s="92" t="s">
        <v>8763</v>
      </c>
      <c r="I139" s="92">
        <v>147</v>
      </c>
      <c r="J139" s="91" t="s">
        <v>8763</v>
      </c>
      <c r="K139" t="s">
        <v>1375</v>
      </c>
      <c r="L139" t="s">
        <v>1398</v>
      </c>
    </row>
    <row r="140" spans="1:12" ht="15" customHeight="1" x14ac:dyDescent="0.25">
      <c r="A140" s="87" t="str">
        <f t="shared" si="2"/>
        <v>123881664</v>
      </c>
      <c r="B140" s="87">
        <v>12388166</v>
      </c>
      <c r="C140" s="87">
        <v>4</v>
      </c>
      <c r="D140" s="91" t="s">
        <v>4125</v>
      </c>
      <c r="E140" s="91" t="s">
        <v>4126</v>
      </c>
      <c r="F140" s="91" t="s">
        <v>1461</v>
      </c>
      <c r="G140" s="92">
        <v>53011</v>
      </c>
      <c r="H140" s="92" t="s">
        <v>8763</v>
      </c>
      <c r="I140" s="92">
        <v>147</v>
      </c>
      <c r="J140" s="91" t="s">
        <v>8763</v>
      </c>
      <c r="K140" t="s">
        <v>1381</v>
      </c>
      <c r="L140" t="s">
        <v>1410</v>
      </c>
    </row>
    <row r="141" spans="1:12" ht="15" customHeight="1" x14ac:dyDescent="0.25">
      <c r="A141" s="87" t="str">
        <f t="shared" si="2"/>
        <v>150555302</v>
      </c>
      <c r="B141" s="87">
        <v>15055530</v>
      </c>
      <c r="C141" s="87">
        <v>2</v>
      </c>
      <c r="D141" s="91" t="s">
        <v>4542</v>
      </c>
      <c r="E141" s="91" t="s">
        <v>4543</v>
      </c>
      <c r="F141" s="91" t="s">
        <v>1387</v>
      </c>
      <c r="G141" s="92">
        <v>53011</v>
      </c>
      <c r="H141" s="92" t="s">
        <v>8763</v>
      </c>
      <c r="I141" s="92">
        <v>147</v>
      </c>
      <c r="J141" s="91" t="s">
        <v>8763</v>
      </c>
      <c r="K141" t="s">
        <v>1410</v>
      </c>
      <c r="L141" t="s">
        <v>1462</v>
      </c>
    </row>
    <row r="142" spans="1:12" ht="15" customHeight="1" x14ac:dyDescent="0.25">
      <c r="A142" s="87" t="str">
        <f t="shared" si="2"/>
        <v>149620931</v>
      </c>
      <c r="B142" s="87">
        <v>14962093</v>
      </c>
      <c r="C142" s="87">
        <v>1</v>
      </c>
      <c r="D142" s="91" t="s">
        <v>4623</v>
      </c>
      <c r="E142" s="91" t="s">
        <v>4624</v>
      </c>
      <c r="F142" s="91" t="s">
        <v>1392</v>
      </c>
      <c r="G142" s="92">
        <v>53011</v>
      </c>
      <c r="H142" s="92" t="s">
        <v>8763</v>
      </c>
      <c r="I142" s="92">
        <v>147</v>
      </c>
      <c r="J142" s="91" t="s">
        <v>8763</v>
      </c>
      <c r="K142" t="s">
        <v>1378</v>
      </c>
      <c r="L142" t="s">
        <v>1379</v>
      </c>
    </row>
    <row r="143" spans="1:12" ht="15" customHeight="1" x14ac:dyDescent="0.25">
      <c r="A143" s="87" t="str">
        <f t="shared" si="2"/>
        <v>73600604</v>
      </c>
      <c r="B143" s="87">
        <v>7360060</v>
      </c>
      <c r="C143" s="87">
        <v>4</v>
      </c>
      <c r="D143" s="91" t="s">
        <v>1526</v>
      </c>
      <c r="E143" s="91" t="s">
        <v>1527</v>
      </c>
      <c r="F143" s="91" t="s">
        <v>1389</v>
      </c>
      <c r="G143" s="92">
        <v>53011</v>
      </c>
      <c r="H143" s="92" t="s">
        <v>8763</v>
      </c>
      <c r="I143" s="92">
        <v>147</v>
      </c>
      <c r="J143" s="91" t="s">
        <v>8763</v>
      </c>
      <c r="K143" t="s">
        <v>1407</v>
      </c>
      <c r="L143" t="s">
        <v>1406</v>
      </c>
    </row>
    <row r="144" spans="1:12" ht="15" customHeight="1" x14ac:dyDescent="0.25">
      <c r="A144" s="87" t="str">
        <f t="shared" si="2"/>
        <v>120452991</v>
      </c>
      <c r="B144" s="87">
        <v>12045299</v>
      </c>
      <c r="C144" s="87">
        <v>1</v>
      </c>
      <c r="D144" s="91" t="s">
        <v>4851</v>
      </c>
      <c r="E144" s="91" t="s">
        <v>4852</v>
      </c>
      <c r="F144" s="91" t="s">
        <v>1389</v>
      </c>
      <c r="G144" s="92">
        <v>53011</v>
      </c>
      <c r="H144" s="92" t="s">
        <v>8763</v>
      </c>
      <c r="I144" s="92">
        <v>147</v>
      </c>
      <c r="J144" s="91" t="s">
        <v>8763</v>
      </c>
      <c r="K144" t="s">
        <v>1398</v>
      </c>
      <c r="L144" t="s">
        <v>1407</v>
      </c>
    </row>
    <row r="145" spans="1:12" ht="15" customHeight="1" x14ac:dyDescent="0.25">
      <c r="A145" s="87" t="str">
        <f t="shared" si="2"/>
        <v>145549872</v>
      </c>
      <c r="B145" s="87">
        <v>14554987</v>
      </c>
      <c r="C145" s="87">
        <v>2</v>
      </c>
      <c r="D145" s="91" t="s">
        <v>4866</v>
      </c>
      <c r="E145" s="91" t="s">
        <v>4867</v>
      </c>
      <c r="F145" s="91" t="s">
        <v>1411</v>
      </c>
      <c r="G145" s="92">
        <v>53011</v>
      </c>
      <c r="H145" s="92" t="s">
        <v>8763</v>
      </c>
      <c r="I145" s="92">
        <v>147</v>
      </c>
      <c r="J145" s="91" t="s">
        <v>8763</v>
      </c>
      <c r="K145" t="s">
        <v>1378</v>
      </c>
      <c r="L145" t="s">
        <v>1379</v>
      </c>
    </row>
    <row r="146" spans="1:12" ht="15" customHeight="1" x14ac:dyDescent="0.25">
      <c r="A146" s="87" t="str">
        <f t="shared" si="2"/>
        <v>129519731</v>
      </c>
      <c r="B146" s="87">
        <v>12951973</v>
      </c>
      <c r="C146" s="87">
        <v>1</v>
      </c>
      <c r="D146" s="91" t="s">
        <v>4922</v>
      </c>
      <c r="E146" s="91" t="s">
        <v>4923</v>
      </c>
      <c r="F146" s="91" t="s">
        <v>1389</v>
      </c>
      <c r="G146" s="92">
        <v>53011</v>
      </c>
      <c r="H146" s="92" t="s">
        <v>8763</v>
      </c>
      <c r="I146" s="92">
        <v>147</v>
      </c>
      <c r="J146" s="91" t="s">
        <v>8763</v>
      </c>
      <c r="K146" t="s">
        <v>1406</v>
      </c>
      <c r="L146" t="s">
        <v>1401</v>
      </c>
    </row>
    <row r="147" spans="1:12" ht="15" customHeight="1" x14ac:dyDescent="0.25">
      <c r="A147" s="87" t="str">
        <f t="shared" si="2"/>
        <v>149681621</v>
      </c>
      <c r="B147" s="87">
        <v>14968162</v>
      </c>
      <c r="C147" s="87">
        <v>1</v>
      </c>
      <c r="D147" s="91" t="s">
        <v>5327</v>
      </c>
      <c r="E147" s="91" t="s">
        <v>5328</v>
      </c>
      <c r="F147" s="91" t="s">
        <v>1392</v>
      </c>
      <c r="G147" s="92">
        <v>53011</v>
      </c>
      <c r="H147" s="92" t="s">
        <v>8763</v>
      </c>
      <c r="I147" s="92">
        <v>147</v>
      </c>
      <c r="J147" s="91" t="s">
        <v>8763</v>
      </c>
      <c r="K147" t="s">
        <v>1378</v>
      </c>
      <c r="L147" t="s">
        <v>1379</v>
      </c>
    </row>
    <row r="148" spans="1:12" ht="15" customHeight="1" x14ac:dyDescent="0.25">
      <c r="A148" s="87" t="str">
        <f t="shared" si="2"/>
        <v>86447204</v>
      </c>
      <c r="B148" s="87">
        <v>8644720</v>
      </c>
      <c r="C148" s="87">
        <v>4</v>
      </c>
      <c r="D148" s="91" t="s">
        <v>5530</v>
      </c>
      <c r="E148" s="91" t="s">
        <v>5531</v>
      </c>
      <c r="F148" s="91" t="s">
        <v>1385</v>
      </c>
      <c r="G148" s="92">
        <v>53011</v>
      </c>
      <c r="H148" s="92" t="s">
        <v>8763</v>
      </c>
      <c r="I148" s="92">
        <v>147</v>
      </c>
      <c r="J148" s="91" t="s">
        <v>8763</v>
      </c>
      <c r="K148" t="s">
        <v>1379</v>
      </c>
      <c r="L148" t="s">
        <v>1382</v>
      </c>
    </row>
    <row r="149" spans="1:12" ht="15" customHeight="1" x14ac:dyDescent="0.25">
      <c r="A149" s="87" t="str">
        <f t="shared" si="2"/>
        <v>119671462</v>
      </c>
      <c r="B149" s="87">
        <v>11967146</v>
      </c>
      <c r="C149" s="87">
        <v>2</v>
      </c>
      <c r="D149" s="91" t="s">
        <v>6381</v>
      </c>
      <c r="E149" s="91" t="s">
        <v>6382</v>
      </c>
      <c r="F149" s="91" t="s">
        <v>1389</v>
      </c>
      <c r="G149" s="92">
        <v>53011</v>
      </c>
      <c r="H149" s="92" t="s">
        <v>824</v>
      </c>
      <c r="I149" s="92">
        <v>147</v>
      </c>
      <c r="J149" s="91" t="s">
        <v>8763</v>
      </c>
      <c r="K149" t="s">
        <v>8986</v>
      </c>
      <c r="L149" t="s">
        <v>8987</v>
      </c>
    </row>
    <row r="150" spans="1:12" ht="15" customHeight="1" x14ac:dyDescent="0.25">
      <c r="A150" s="87" t="str">
        <f t="shared" si="2"/>
        <v>98744582</v>
      </c>
      <c r="B150" s="87">
        <v>9874458</v>
      </c>
      <c r="C150" s="87">
        <v>2</v>
      </c>
      <c r="D150" s="91" t="s">
        <v>6424</v>
      </c>
      <c r="E150" s="91" t="s">
        <v>6425</v>
      </c>
      <c r="F150" s="91" t="s">
        <v>1385</v>
      </c>
      <c r="G150" s="92">
        <v>53011</v>
      </c>
      <c r="H150" s="92" t="s">
        <v>8763</v>
      </c>
      <c r="I150" s="92">
        <v>147</v>
      </c>
      <c r="J150" s="91" t="s">
        <v>8763</v>
      </c>
      <c r="K150" t="s">
        <v>1379</v>
      </c>
      <c r="L150" t="s">
        <v>1382</v>
      </c>
    </row>
    <row r="151" spans="1:12" ht="15" customHeight="1" x14ac:dyDescent="0.25">
      <c r="A151" s="87" t="str">
        <f t="shared" si="2"/>
        <v>160302801</v>
      </c>
      <c r="B151" s="87">
        <v>16030280</v>
      </c>
      <c r="C151" s="87">
        <v>1</v>
      </c>
      <c r="D151" s="91" t="s">
        <v>6502</v>
      </c>
      <c r="E151" s="91" t="s">
        <v>6503</v>
      </c>
      <c r="F151" s="91" t="s">
        <v>1385</v>
      </c>
      <c r="G151" s="92">
        <v>53011</v>
      </c>
      <c r="H151" s="92" t="s">
        <v>8763</v>
      </c>
      <c r="I151" s="92">
        <v>147</v>
      </c>
      <c r="J151" s="91" t="s">
        <v>8763</v>
      </c>
      <c r="K151" t="s">
        <v>1377</v>
      </c>
      <c r="L151" t="s">
        <v>1378</v>
      </c>
    </row>
    <row r="152" spans="1:12" ht="15" customHeight="1" x14ac:dyDescent="0.25">
      <c r="A152" s="87" t="str">
        <f t="shared" si="2"/>
        <v>149619821</v>
      </c>
      <c r="B152" s="87">
        <v>14961982</v>
      </c>
      <c r="C152" s="87">
        <v>1</v>
      </c>
      <c r="D152" s="91" t="s">
        <v>6510</v>
      </c>
      <c r="E152" s="91" t="s">
        <v>6511</v>
      </c>
      <c r="F152" s="91" t="s">
        <v>1392</v>
      </c>
      <c r="G152" s="92">
        <v>53011</v>
      </c>
      <c r="H152" s="92" t="s">
        <v>8763</v>
      </c>
      <c r="I152" s="92">
        <v>147</v>
      </c>
      <c r="J152" s="91" t="s">
        <v>8763</v>
      </c>
      <c r="K152" t="s">
        <v>1398</v>
      </c>
      <c r="L152" t="s">
        <v>1407</v>
      </c>
    </row>
    <row r="153" spans="1:12" ht="15" customHeight="1" x14ac:dyDescent="0.25">
      <c r="A153" s="87" t="str">
        <f t="shared" si="2"/>
        <v>149546791</v>
      </c>
      <c r="B153" s="87">
        <v>14954679</v>
      </c>
      <c r="C153" s="87">
        <v>1</v>
      </c>
      <c r="D153" s="91" t="s">
        <v>6639</v>
      </c>
      <c r="E153" s="91" t="s">
        <v>6640</v>
      </c>
      <c r="F153" s="91" t="s">
        <v>1387</v>
      </c>
      <c r="G153" s="92">
        <v>53011</v>
      </c>
      <c r="H153" s="92" t="s">
        <v>8763</v>
      </c>
      <c r="I153" s="92">
        <v>147</v>
      </c>
      <c r="J153" s="91" t="s">
        <v>8763</v>
      </c>
      <c r="K153" t="s">
        <v>1378</v>
      </c>
      <c r="L153" t="s">
        <v>1379</v>
      </c>
    </row>
    <row r="154" spans="1:12" ht="15" customHeight="1" x14ac:dyDescent="0.25">
      <c r="A154" s="87" t="str">
        <f t="shared" si="2"/>
        <v>149620201</v>
      </c>
      <c r="B154" s="87">
        <v>14962020</v>
      </c>
      <c r="C154" s="87">
        <v>1</v>
      </c>
      <c r="D154" s="91" t="s">
        <v>6787</v>
      </c>
      <c r="E154" s="91" t="s">
        <v>6788</v>
      </c>
      <c r="F154" s="91" t="s">
        <v>1392</v>
      </c>
      <c r="G154" s="92">
        <v>53011</v>
      </c>
      <c r="H154" s="92" t="s">
        <v>8763</v>
      </c>
      <c r="I154" s="92">
        <v>147</v>
      </c>
      <c r="J154" s="91" t="s">
        <v>8763</v>
      </c>
      <c r="K154" t="s">
        <v>1378</v>
      </c>
      <c r="L154" t="s">
        <v>1379</v>
      </c>
    </row>
    <row r="155" spans="1:12" ht="15" customHeight="1" x14ac:dyDescent="0.25">
      <c r="A155" s="87" t="str">
        <f t="shared" si="2"/>
        <v>120807792</v>
      </c>
      <c r="B155" s="87">
        <v>12080779</v>
      </c>
      <c r="C155" s="87">
        <v>2</v>
      </c>
      <c r="D155" s="91" t="s">
        <v>7080</v>
      </c>
      <c r="E155" s="91" t="s">
        <v>7081</v>
      </c>
      <c r="F155" s="91" t="s">
        <v>1389</v>
      </c>
      <c r="G155" s="92">
        <v>53011</v>
      </c>
      <c r="H155" s="92" t="s">
        <v>8763</v>
      </c>
      <c r="I155" s="92">
        <v>147</v>
      </c>
      <c r="J155" s="91" t="s">
        <v>8763</v>
      </c>
      <c r="K155" t="s">
        <v>1406</v>
      </c>
      <c r="L155" t="s">
        <v>1401</v>
      </c>
    </row>
    <row r="156" spans="1:12" ht="15" customHeight="1" x14ac:dyDescent="0.25">
      <c r="A156" s="87" t="str">
        <f t="shared" si="2"/>
        <v>123047124</v>
      </c>
      <c r="B156" s="87">
        <v>12304712</v>
      </c>
      <c r="C156" s="87">
        <v>4</v>
      </c>
      <c r="D156" s="91" t="s">
        <v>7172</v>
      </c>
      <c r="E156" s="91" t="s">
        <v>7173</v>
      </c>
      <c r="F156" s="91" t="s">
        <v>1461</v>
      </c>
      <c r="G156" s="92">
        <v>53011</v>
      </c>
      <c r="H156" s="92" t="s">
        <v>8763</v>
      </c>
      <c r="I156" s="92">
        <v>147</v>
      </c>
      <c r="J156" s="91" t="s">
        <v>8763</v>
      </c>
      <c r="K156" t="s">
        <v>1381</v>
      </c>
      <c r="L156" t="s">
        <v>1410</v>
      </c>
    </row>
    <row r="157" spans="1:12" ht="15" customHeight="1" x14ac:dyDescent="0.25">
      <c r="A157" s="87" t="str">
        <f t="shared" si="2"/>
        <v>150555411</v>
      </c>
      <c r="B157" s="87">
        <v>15055541</v>
      </c>
      <c r="C157" s="87">
        <v>1</v>
      </c>
      <c r="D157" s="91" t="s">
        <v>7289</v>
      </c>
      <c r="E157" s="91" t="s">
        <v>7290</v>
      </c>
      <c r="F157" s="91" t="s">
        <v>1392</v>
      </c>
      <c r="G157" s="92">
        <v>53011</v>
      </c>
      <c r="H157" s="92" t="s">
        <v>8763</v>
      </c>
      <c r="I157" s="92">
        <v>147</v>
      </c>
      <c r="J157" s="91" t="s">
        <v>8763</v>
      </c>
      <c r="K157" t="s">
        <v>1398</v>
      </c>
      <c r="L157" t="s">
        <v>1407</v>
      </c>
    </row>
    <row r="158" spans="1:12" ht="15" customHeight="1" x14ac:dyDescent="0.25">
      <c r="A158" s="87" t="str">
        <f t="shared" si="2"/>
        <v>164856581</v>
      </c>
      <c r="B158" s="87">
        <v>16485658</v>
      </c>
      <c r="C158" s="87">
        <v>1</v>
      </c>
      <c r="D158" s="91" t="s">
        <v>7420</v>
      </c>
      <c r="E158" s="91" t="s">
        <v>7421</v>
      </c>
      <c r="F158" s="91" t="s">
        <v>1392</v>
      </c>
      <c r="G158" s="92">
        <v>53011</v>
      </c>
      <c r="H158" s="92" t="s">
        <v>8763</v>
      </c>
      <c r="I158" s="92">
        <v>147</v>
      </c>
      <c r="J158" s="91" t="s">
        <v>8763</v>
      </c>
      <c r="K158" t="s">
        <v>1377</v>
      </c>
      <c r="L158" t="s">
        <v>1378</v>
      </c>
    </row>
    <row r="159" spans="1:12" ht="15" customHeight="1" x14ac:dyDescent="0.25">
      <c r="A159" s="87" t="str">
        <f t="shared" si="2"/>
        <v>69585884</v>
      </c>
      <c r="B159" s="87">
        <v>6958588</v>
      </c>
      <c r="C159" s="87">
        <v>4</v>
      </c>
      <c r="D159" s="91" t="s">
        <v>7469</v>
      </c>
      <c r="E159" s="91" t="s">
        <v>7470</v>
      </c>
      <c r="F159" s="91" t="s">
        <v>1389</v>
      </c>
      <c r="G159" s="92">
        <v>53011</v>
      </c>
      <c r="H159" s="92" t="s">
        <v>8763</v>
      </c>
      <c r="I159" s="92">
        <v>147</v>
      </c>
      <c r="J159" s="91" t="s">
        <v>8763</v>
      </c>
      <c r="K159" t="s">
        <v>1404</v>
      </c>
      <c r="L159" t="s">
        <v>1405</v>
      </c>
    </row>
    <row r="160" spans="1:12" ht="15" customHeight="1" x14ac:dyDescent="0.25">
      <c r="A160" s="87" t="str">
        <f t="shared" si="2"/>
        <v>90919321</v>
      </c>
      <c r="B160" s="87">
        <v>9091932</v>
      </c>
      <c r="C160" s="87">
        <v>1</v>
      </c>
      <c r="D160" s="91" t="s">
        <v>7559</v>
      </c>
      <c r="E160" s="91" t="s">
        <v>7560</v>
      </c>
      <c r="F160" s="91" t="s">
        <v>1389</v>
      </c>
      <c r="G160" s="92">
        <v>53011</v>
      </c>
      <c r="H160" s="92" t="s">
        <v>8763</v>
      </c>
      <c r="I160" s="92">
        <v>147</v>
      </c>
      <c r="J160" s="91" t="s">
        <v>8763</v>
      </c>
      <c r="K160" t="s">
        <v>1374</v>
      </c>
      <c r="L160" t="s">
        <v>1375</v>
      </c>
    </row>
    <row r="161" spans="1:12" ht="15" customHeight="1" x14ac:dyDescent="0.25">
      <c r="A161" s="87" t="str">
        <f t="shared" si="2"/>
        <v>154763031</v>
      </c>
      <c r="B161" s="87">
        <v>15476303</v>
      </c>
      <c r="C161" s="87">
        <v>1</v>
      </c>
      <c r="D161" s="91" t="s">
        <v>7782</v>
      </c>
      <c r="E161" s="91" t="s">
        <v>7783</v>
      </c>
      <c r="F161" s="91" t="s">
        <v>1387</v>
      </c>
      <c r="G161" s="92">
        <v>53011</v>
      </c>
      <c r="H161" s="92" t="s">
        <v>824</v>
      </c>
      <c r="I161" s="92">
        <v>147</v>
      </c>
      <c r="J161" s="91" t="s">
        <v>8763</v>
      </c>
      <c r="K161" t="s">
        <v>1410</v>
      </c>
      <c r="L161" t="s">
        <v>1462</v>
      </c>
    </row>
    <row r="162" spans="1:12" ht="15" customHeight="1" x14ac:dyDescent="0.25">
      <c r="A162" s="87" t="str">
        <f t="shared" si="2"/>
        <v>164425191</v>
      </c>
      <c r="B162" s="87">
        <v>16442519</v>
      </c>
      <c r="C162" s="87">
        <v>1</v>
      </c>
      <c r="D162" s="91" t="s">
        <v>7792</v>
      </c>
      <c r="E162" s="91" t="s">
        <v>7793</v>
      </c>
      <c r="F162" s="91" t="s">
        <v>1461</v>
      </c>
      <c r="G162" s="92">
        <v>53011</v>
      </c>
      <c r="H162" s="92" t="s">
        <v>8763</v>
      </c>
      <c r="I162" s="92">
        <v>147</v>
      </c>
      <c r="J162" s="91" t="s">
        <v>8763</v>
      </c>
      <c r="K162" t="s">
        <v>1381</v>
      </c>
      <c r="L162" t="s">
        <v>1410</v>
      </c>
    </row>
    <row r="163" spans="1:12" ht="15" customHeight="1" x14ac:dyDescent="0.25">
      <c r="A163" s="87" t="str">
        <f t="shared" si="2"/>
        <v>70995022</v>
      </c>
      <c r="B163" s="87">
        <v>7099502</v>
      </c>
      <c r="C163" s="87">
        <v>2</v>
      </c>
      <c r="D163" s="91" t="s">
        <v>7973</v>
      </c>
      <c r="E163" s="91" t="s">
        <v>7974</v>
      </c>
      <c r="F163" s="91" t="s">
        <v>1394</v>
      </c>
      <c r="G163" s="92">
        <v>53011</v>
      </c>
      <c r="H163" s="92" t="s">
        <v>8763</v>
      </c>
      <c r="I163" s="92">
        <v>147</v>
      </c>
      <c r="J163" s="91" t="s">
        <v>8763</v>
      </c>
      <c r="K163" t="s">
        <v>1378</v>
      </c>
      <c r="L163" t="s">
        <v>1379</v>
      </c>
    </row>
    <row r="164" spans="1:12" ht="15" customHeight="1" x14ac:dyDescent="0.25">
      <c r="A164" s="87" t="str">
        <f t="shared" si="2"/>
        <v>66786343</v>
      </c>
      <c r="B164" s="87">
        <v>6678634</v>
      </c>
      <c r="C164" s="87">
        <v>3</v>
      </c>
      <c r="D164" s="91" t="s">
        <v>7993</v>
      </c>
      <c r="E164" s="91" t="s">
        <v>7994</v>
      </c>
      <c r="F164" s="91" t="s">
        <v>1385</v>
      </c>
      <c r="G164" s="92">
        <v>53011</v>
      </c>
      <c r="H164" s="92" t="s">
        <v>8763</v>
      </c>
      <c r="I164" s="92">
        <v>147</v>
      </c>
      <c r="J164" s="91" t="s">
        <v>8763</v>
      </c>
      <c r="K164" t="s">
        <v>1378</v>
      </c>
      <c r="L164" t="s">
        <v>1379</v>
      </c>
    </row>
    <row r="165" spans="1:12" ht="15" customHeight="1" x14ac:dyDescent="0.25">
      <c r="A165" s="87" t="str">
        <f t="shared" si="2"/>
        <v>161888601</v>
      </c>
      <c r="B165" s="87">
        <v>16188860</v>
      </c>
      <c r="C165" s="87">
        <v>1</v>
      </c>
      <c r="D165" s="91" t="s">
        <v>8094</v>
      </c>
      <c r="E165" s="91" t="s">
        <v>8095</v>
      </c>
      <c r="F165" s="91" t="s">
        <v>1461</v>
      </c>
      <c r="G165" s="92">
        <v>53011</v>
      </c>
      <c r="H165" s="92" t="s">
        <v>8763</v>
      </c>
      <c r="I165" s="92">
        <v>147</v>
      </c>
      <c r="J165" s="91" t="s">
        <v>8763</v>
      </c>
      <c r="K165" t="s">
        <v>1381</v>
      </c>
      <c r="L165" t="s">
        <v>1410</v>
      </c>
    </row>
    <row r="166" spans="1:12" ht="15" customHeight="1" x14ac:dyDescent="0.25">
      <c r="A166" s="87" t="str">
        <f t="shared" si="2"/>
        <v>111451092</v>
      </c>
      <c r="B166" s="87">
        <v>11145109</v>
      </c>
      <c r="C166" s="87">
        <v>2</v>
      </c>
      <c r="D166" s="91" t="s">
        <v>8113</v>
      </c>
      <c r="E166" s="91" t="s">
        <v>8114</v>
      </c>
      <c r="F166" s="91" t="s">
        <v>1387</v>
      </c>
      <c r="G166" s="92">
        <v>53011</v>
      </c>
      <c r="H166" s="92" t="s">
        <v>8763</v>
      </c>
      <c r="I166" s="92">
        <v>147</v>
      </c>
      <c r="J166" s="91" t="s">
        <v>8763</v>
      </c>
      <c r="K166" t="s">
        <v>1378</v>
      </c>
      <c r="L166" t="s">
        <v>1379</v>
      </c>
    </row>
    <row r="167" spans="1:12" ht="15" customHeight="1" x14ac:dyDescent="0.25">
      <c r="A167" s="87" t="str">
        <f t="shared" si="2"/>
        <v>118750213</v>
      </c>
      <c r="B167" s="87">
        <v>11875021</v>
      </c>
      <c r="C167" s="87">
        <v>3</v>
      </c>
      <c r="D167" s="91" t="s">
        <v>8181</v>
      </c>
      <c r="E167" s="91" t="s">
        <v>8182</v>
      </c>
      <c r="F167" s="91" t="s">
        <v>1394</v>
      </c>
      <c r="G167" s="92">
        <v>53011</v>
      </c>
      <c r="H167" s="92" t="s">
        <v>8763</v>
      </c>
      <c r="I167" s="92">
        <v>147</v>
      </c>
      <c r="J167" s="91" t="s">
        <v>8763</v>
      </c>
      <c r="K167" t="s">
        <v>9002</v>
      </c>
      <c r="L167" t="s">
        <v>8999</v>
      </c>
    </row>
    <row r="168" spans="1:12" ht="15" customHeight="1" x14ac:dyDescent="0.25">
      <c r="A168" s="87" t="str">
        <f t="shared" si="2"/>
        <v>117256431</v>
      </c>
      <c r="B168" s="87">
        <v>11725643</v>
      </c>
      <c r="C168" s="87">
        <v>1</v>
      </c>
      <c r="D168" s="91" t="s">
        <v>8195</v>
      </c>
      <c r="E168" s="91" t="s">
        <v>8196</v>
      </c>
      <c r="F168" s="91" t="s">
        <v>1387</v>
      </c>
      <c r="G168" s="92">
        <v>53011</v>
      </c>
      <c r="H168" s="92" t="s">
        <v>824</v>
      </c>
      <c r="I168" s="92">
        <v>147</v>
      </c>
      <c r="J168" s="91" t="s">
        <v>8763</v>
      </c>
      <c r="K168" t="s">
        <v>1379</v>
      </c>
      <c r="L168" t="s">
        <v>1382</v>
      </c>
    </row>
    <row r="169" spans="1:12" ht="15" customHeight="1" x14ac:dyDescent="0.25">
      <c r="A169" s="87" t="str">
        <f t="shared" si="2"/>
        <v>113525902</v>
      </c>
      <c r="B169" s="87">
        <v>11352590</v>
      </c>
      <c r="C169" s="87">
        <v>2</v>
      </c>
      <c r="D169" s="91" t="s">
        <v>8204</v>
      </c>
      <c r="E169" s="91" t="s">
        <v>8205</v>
      </c>
      <c r="F169" s="91" t="s">
        <v>1394</v>
      </c>
      <c r="G169" s="92">
        <v>53011</v>
      </c>
      <c r="H169" s="92" t="s">
        <v>8763</v>
      </c>
      <c r="I169" s="92">
        <v>147</v>
      </c>
      <c r="J169" s="91" t="s">
        <v>8763</v>
      </c>
      <c r="K169" t="s">
        <v>1379</v>
      </c>
      <c r="L169" t="s">
        <v>1382</v>
      </c>
    </row>
    <row r="170" spans="1:12" ht="15" customHeight="1" x14ac:dyDescent="0.25">
      <c r="A170" s="87" t="str">
        <f t="shared" si="2"/>
        <v>147381072</v>
      </c>
      <c r="B170" s="87">
        <v>14738107</v>
      </c>
      <c r="C170" s="87">
        <v>2</v>
      </c>
      <c r="D170" s="91" t="s">
        <v>8319</v>
      </c>
      <c r="E170" s="91" t="s">
        <v>8320</v>
      </c>
      <c r="F170" s="91" t="s">
        <v>1461</v>
      </c>
      <c r="G170" s="92">
        <v>53011</v>
      </c>
      <c r="H170" s="92" t="s">
        <v>8763</v>
      </c>
      <c r="I170" s="92">
        <v>147</v>
      </c>
      <c r="J170" s="91" t="s">
        <v>8763</v>
      </c>
      <c r="K170" t="s">
        <v>1381</v>
      </c>
      <c r="L170" t="s">
        <v>1410</v>
      </c>
    </row>
    <row r="171" spans="1:12" ht="15" customHeight="1" x14ac:dyDescent="0.25">
      <c r="A171" s="87" t="str">
        <f t="shared" si="2"/>
        <v>156329081</v>
      </c>
      <c r="B171" s="87">
        <v>15632908</v>
      </c>
      <c r="C171" s="87">
        <v>1</v>
      </c>
      <c r="D171" s="91" t="s">
        <v>8327</v>
      </c>
      <c r="E171" s="91" t="s">
        <v>8328</v>
      </c>
      <c r="F171" s="91" t="s">
        <v>1385</v>
      </c>
      <c r="G171" s="92">
        <v>53011</v>
      </c>
      <c r="H171" s="92" t="s">
        <v>824</v>
      </c>
      <c r="I171" s="92">
        <v>147</v>
      </c>
      <c r="J171" s="91" t="s">
        <v>8763</v>
      </c>
      <c r="K171" t="s">
        <v>1410</v>
      </c>
      <c r="L171" t="s">
        <v>1462</v>
      </c>
    </row>
    <row r="172" spans="1:12" ht="15" customHeight="1" x14ac:dyDescent="0.25">
      <c r="A172" s="87" t="str">
        <f t="shared" si="2"/>
        <v>120450071</v>
      </c>
      <c r="B172" s="87">
        <v>12045007</v>
      </c>
      <c r="C172" s="87">
        <v>1</v>
      </c>
      <c r="D172" s="91" t="s">
        <v>8374</v>
      </c>
      <c r="E172" s="91" t="s">
        <v>8375</v>
      </c>
      <c r="F172" s="91" t="s">
        <v>1389</v>
      </c>
      <c r="G172" s="92">
        <v>53011</v>
      </c>
      <c r="H172" s="92" t="s">
        <v>824</v>
      </c>
      <c r="I172" s="92">
        <v>147</v>
      </c>
      <c r="J172" s="91" t="s">
        <v>8763</v>
      </c>
      <c r="K172" t="s">
        <v>1407</v>
      </c>
      <c r="L172" t="s">
        <v>1406</v>
      </c>
    </row>
    <row r="173" spans="1:12" ht="15" customHeight="1" x14ac:dyDescent="0.25">
      <c r="A173" s="87" t="str">
        <f t="shared" si="2"/>
        <v>134870243</v>
      </c>
      <c r="B173" s="87">
        <v>13487024</v>
      </c>
      <c r="C173" s="87">
        <v>3</v>
      </c>
      <c r="D173" s="91" t="s">
        <v>1746</v>
      </c>
      <c r="E173" s="91" t="s">
        <v>1747</v>
      </c>
      <c r="F173" s="91" t="s">
        <v>1411</v>
      </c>
      <c r="G173" s="92">
        <v>6545</v>
      </c>
      <c r="H173" s="92" t="s">
        <v>8788</v>
      </c>
      <c r="I173" s="92">
        <v>145</v>
      </c>
      <c r="J173" s="91" t="s">
        <v>8788</v>
      </c>
      <c r="K173" t="s">
        <v>1378</v>
      </c>
      <c r="L173" t="s">
        <v>1379</v>
      </c>
    </row>
    <row r="174" spans="1:12" ht="15" customHeight="1" x14ac:dyDescent="0.25">
      <c r="A174" s="87" t="str">
        <f t="shared" si="2"/>
        <v>127710284</v>
      </c>
      <c r="B174" s="87">
        <v>12771028</v>
      </c>
      <c r="C174" s="87">
        <v>4</v>
      </c>
      <c r="D174" s="91" t="s">
        <v>1770</v>
      </c>
      <c r="E174" s="91" t="s">
        <v>1771</v>
      </c>
      <c r="F174" s="91" t="s">
        <v>1411</v>
      </c>
      <c r="G174" s="92">
        <v>6545</v>
      </c>
      <c r="H174" s="92" t="s">
        <v>8788</v>
      </c>
      <c r="I174" s="92">
        <v>145</v>
      </c>
      <c r="J174" s="91" t="s">
        <v>8788</v>
      </c>
      <c r="K174" t="s">
        <v>1381</v>
      </c>
      <c r="L174" t="s">
        <v>1410</v>
      </c>
    </row>
    <row r="175" spans="1:12" ht="15" customHeight="1" x14ac:dyDescent="0.25">
      <c r="A175" s="87" t="str">
        <f t="shared" si="2"/>
        <v>166251341</v>
      </c>
      <c r="B175" s="87">
        <v>16625134</v>
      </c>
      <c r="C175" s="87">
        <v>1</v>
      </c>
      <c r="D175" s="91" t="s">
        <v>2009</v>
      </c>
      <c r="E175" s="91" t="s">
        <v>2010</v>
      </c>
      <c r="F175" s="91" t="s">
        <v>1385</v>
      </c>
      <c r="G175" s="92">
        <v>6545</v>
      </c>
      <c r="H175" s="92" t="s">
        <v>8788</v>
      </c>
      <c r="I175" s="92">
        <v>145</v>
      </c>
      <c r="J175" s="91" t="s">
        <v>8788</v>
      </c>
      <c r="K175" t="s">
        <v>1376</v>
      </c>
      <c r="L175" t="s">
        <v>1377</v>
      </c>
    </row>
    <row r="176" spans="1:12" ht="15" customHeight="1" x14ac:dyDescent="0.25">
      <c r="A176" s="87" t="str">
        <f t="shared" si="2"/>
        <v>111224443</v>
      </c>
      <c r="B176" s="87">
        <v>11122444</v>
      </c>
      <c r="C176" s="87">
        <v>3</v>
      </c>
      <c r="D176" s="91" t="s">
        <v>3481</v>
      </c>
      <c r="E176" s="91" t="s">
        <v>3482</v>
      </c>
      <c r="F176" s="91" t="s">
        <v>1389</v>
      </c>
      <c r="G176" s="92">
        <v>6545</v>
      </c>
      <c r="H176" s="92" t="s">
        <v>8788</v>
      </c>
      <c r="I176" s="92">
        <v>145</v>
      </c>
      <c r="J176" s="91" t="s">
        <v>8788</v>
      </c>
      <c r="K176" t="s">
        <v>1398</v>
      </c>
      <c r="L176" t="s">
        <v>1407</v>
      </c>
    </row>
    <row r="177" spans="1:12" ht="15" customHeight="1" x14ac:dyDescent="0.25">
      <c r="A177" s="87" t="str">
        <f t="shared" si="2"/>
        <v>148072941</v>
      </c>
      <c r="B177" s="87">
        <v>14807294</v>
      </c>
      <c r="C177" s="87">
        <v>1</v>
      </c>
      <c r="D177" s="91" t="s">
        <v>3525</v>
      </c>
      <c r="E177" s="91" t="s">
        <v>3526</v>
      </c>
      <c r="F177" s="91" t="s">
        <v>1385</v>
      </c>
      <c r="G177" s="92">
        <v>6545</v>
      </c>
      <c r="H177" s="92" t="s">
        <v>8788</v>
      </c>
      <c r="I177" s="92">
        <v>145</v>
      </c>
      <c r="J177" s="91" t="s">
        <v>8788</v>
      </c>
      <c r="K177" t="s">
        <v>1378</v>
      </c>
      <c r="L177" t="s">
        <v>1379</v>
      </c>
    </row>
    <row r="178" spans="1:12" ht="15" customHeight="1" x14ac:dyDescent="0.25">
      <c r="A178" s="87" t="str">
        <f t="shared" si="2"/>
        <v>119294792</v>
      </c>
      <c r="B178" s="87">
        <v>11929479</v>
      </c>
      <c r="C178" s="87">
        <v>2</v>
      </c>
      <c r="D178" s="91" t="s">
        <v>3568</v>
      </c>
      <c r="E178" s="91" t="s">
        <v>3569</v>
      </c>
      <c r="F178" s="91" t="s">
        <v>1389</v>
      </c>
      <c r="G178" s="92">
        <v>6545</v>
      </c>
      <c r="H178" s="92" t="s">
        <v>8788</v>
      </c>
      <c r="I178" s="92">
        <v>145</v>
      </c>
      <c r="J178" s="91" t="s">
        <v>8788</v>
      </c>
      <c r="K178" t="s">
        <v>8984</v>
      </c>
      <c r="L178" t="s">
        <v>8985</v>
      </c>
    </row>
    <row r="179" spans="1:12" ht="15" customHeight="1" x14ac:dyDescent="0.25">
      <c r="A179" s="87" t="str">
        <f t="shared" si="2"/>
        <v>149688121</v>
      </c>
      <c r="B179" s="87">
        <v>14968812</v>
      </c>
      <c r="C179" s="87">
        <v>1</v>
      </c>
      <c r="D179" s="91" t="s">
        <v>3635</v>
      </c>
      <c r="E179" s="91" t="s">
        <v>3636</v>
      </c>
      <c r="F179" s="91" t="s">
        <v>1392</v>
      </c>
      <c r="G179" s="92">
        <v>6545</v>
      </c>
      <c r="H179" s="92" t="s">
        <v>8788</v>
      </c>
      <c r="I179" s="92">
        <v>145</v>
      </c>
      <c r="J179" s="91" t="s">
        <v>8788</v>
      </c>
      <c r="K179" t="s">
        <v>1375</v>
      </c>
      <c r="L179" t="s">
        <v>1398</v>
      </c>
    </row>
    <row r="180" spans="1:12" ht="15" customHeight="1" x14ac:dyDescent="0.25">
      <c r="A180" s="87" t="str">
        <f t="shared" si="2"/>
        <v>95952726</v>
      </c>
      <c r="B180" s="87">
        <v>9595272</v>
      </c>
      <c r="C180" s="87">
        <v>6</v>
      </c>
      <c r="D180" s="91" t="s">
        <v>3793</v>
      </c>
      <c r="E180" s="91" t="s">
        <v>3794</v>
      </c>
      <c r="F180" s="91" t="s">
        <v>1461</v>
      </c>
      <c r="G180" s="92">
        <v>6545</v>
      </c>
      <c r="H180" s="92" t="s">
        <v>545</v>
      </c>
      <c r="I180" s="92">
        <v>145</v>
      </c>
      <c r="J180" s="91" t="s">
        <v>8788</v>
      </c>
      <c r="K180" t="s">
        <v>1381</v>
      </c>
      <c r="L180" t="s">
        <v>1410</v>
      </c>
    </row>
    <row r="181" spans="1:12" ht="15" customHeight="1" x14ac:dyDescent="0.25">
      <c r="A181" s="87" t="str">
        <f t="shared" si="2"/>
        <v>149680581</v>
      </c>
      <c r="B181" s="87">
        <v>14968058</v>
      </c>
      <c r="C181" s="87">
        <v>1</v>
      </c>
      <c r="D181" s="91" t="s">
        <v>4349</v>
      </c>
      <c r="E181" s="91" t="s">
        <v>4350</v>
      </c>
      <c r="F181" s="91" t="s">
        <v>1392</v>
      </c>
      <c r="G181" s="92">
        <v>6545</v>
      </c>
      <c r="H181" s="92" t="s">
        <v>8788</v>
      </c>
      <c r="I181" s="92">
        <v>145</v>
      </c>
      <c r="J181" s="91" t="s">
        <v>8788</v>
      </c>
      <c r="K181" t="s">
        <v>1378</v>
      </c>
      <c r="L181" t="s">
        <v>1379</v>
      </c>
    </row>
    <row r="182" spans="1:12" ht="15" customHeight="1" x14ac:dyDescent="0.25">
      <c r="A182" s="87" t="str">
        <f t="shared" si="2"/>
        <v>69563122</v>
      </c>
      <c r="B182" s="87">
        <v>6956312</v>
      </c>
      <c r="C182" s="87">
        <v>2</v>
      </c>
      <c r="D182" s="91" t="s">
        <v>4747</v>
      </c>
      <c r="E182" s="91" t="s">
        <v>4748</v>
      </c>
      <c r="F182" s="91" t="s">
        <v>1385</v>
      </c>
      <c r="G182" s="92">
        <v>6545</v>
      </c>
      <c r="H182" s="92" t="s">
        <v>8788</v>
      </c>
      <c r="I182" s="92">
        <v>145</v>
      </c>
      <c r="J182" s="91" t="s">
        <v>8788</v>
      </c>
      <c r="K182" t="s">
        <v>1382</v>
      </c>
      <c r="L182" t="s">
        <v>1383</v>
      </c>
    </row>
    <row r="183" spans="1:12" ht="15" customHeight="1" x14ac:dyDescent="0.25">
      <c r="A183" s="87" t="str">
        <f t="shared" si="2"/>
        <v>124327025</v>
      </c>
      <c r="B183" s="87">
        <v>12432702</v>
      </c>
      <c r="C183" s="87">
        <v>5</v>
      </c>
      <c r="D183" s="91" t="s">
        <v>5010</v>
      </c>
      <c r="E183" s="91" t="s">
        <v>5011</v>
      </c>
      <c r="F183" s="91" t="s">
        <v>1461</v>
      </c>
      <c r="G183" s="92">
        <v>6545</v>
      </c>
      <c r="H183" s="92" t="s">
        <v>8788</v>
      </c>
      <c r="I183" s="92">
        <v>145</v>
      </c>
      <c r="J183" s="91" t="s">
        <v>8788</v>
      </c>
      <c r="K183" t="s">
        <v>1380</v>
      </c>
      <c r="L183" t="s">
        <v>1381</v>
      </c>
    </row>
    <row r="184" spans="1:12" ht="15" customHeight="1" x14ac:dyDescent="0.25">
      <c r="A184" s="87" t="str">
        <f t="shared" si="2"/>
        <v>162246201</v>
      </c>
      <c r="B184" s="87">
        <v>16224620</v>
      </c>
      <c r="C184" s="87">
        <v>1</v>
      </c>
      <c r="D184" s="91" t="s">
        <v>5229</v>
      </c>
      <c r="E184" s="91" t="s">
        <v>5230</v>
      </c>
      <c r="F184" s="91" t="s">
        <v>1411</v>
      </c>
      <c r="G184" s="92">
        <v>6545</v>
      </c>
      <c r="H184" s="92" t="s">
        <v>8788</v>
      </c>
      <c r="I184" s="92">
        <v>145</v>
      </c>
      <c r="J184" s="91" t="s">
        <v>8788</v>
      </c>
      <c r="K184" t="s">
        <v>1377</v>
      </c>
      <c r="L184" t="s">
        <v>1378</v>
      </c>
    </row>
    <row r="185" spans="1:12" ht="15" customHeight="1" x14ac:dyDescent="0.25">
      <c r="A185" s="87" t="str">
        <f t="shared" si="2"/>
        <v>102606872</v>
      </c>
      <c r="B185" s="87">
        <v>10260687</v>
      </c>
      <c r="C185" s="87">
        <v>2</v>
      </c>
      <c r="D185" s="91" t="s">
        <v>5958</v>
      </c>
      <c r="E185" s="91" t="s">
        <v>5959</v>
      </c>
      <c r="F185" s="91" t="s">
        <v>1389</v>
      </c>
      <c r="G185" s="92">
        <v>6545</v>
      </c>
      <c r="H185" s="92" t="s">
        <v>8788</v>
      </c>
      <c r="I185" s="92">
        <v>145</v>
      </c>
      <c r="J185" s="91" t="s">
        <v>8788</v>
      </c>
      <c r="K185" t="s">
        <v>1398</v>
      </c>
      <c r="L185" t="s">
        <v>1407</v>
      </c>
    </row>
    <row r="186" spans="1:12" ht="15" customHeight="1" x14ac:dyDescent="0.25">
      <c r="A186" s="87" t="str">
        <f t="shared" si="2"/>
        <v>161458591</v>
      </c>
      <c r="B186" s="87">
        <v>16145859</v>
      </c>
      <c r="C186" s="87">
        <v>1</v>
      </c>
      <c r="D186" s="91" t="s">
        <v>6712</v>
      </c>
      <c r="E186" s="91" t="s">
        <v>6713</v>
      </c>
      <c r="F186" s="91" t="s">
        <v>1385</v>
      </c>
      <c r="G186" s="92">
        <v>6545</v>
      </c>
      <c r="H186" s="92" t="s">
        <v>8788</v>
      </c>
      <c r="I186" s="92">
        <v>145</v>
      </c>
      <c r="J186" s="91" t="s">
        <v>8788</v>
      </c>
      <c r="K186" t="s">
        <v>1380</v>
      </c>
      <c r="L186" t="s">
        <v>1381</v>
      </c>
    </row>
    <row r="187" spans="1:12" ht="15" customHeight="1" x14ac:dyDescent="0.25">
      <c r="A187" s="87" t="str">
        <f t="shared" si="2"/>
        <v>112091482</v>
      </c>
      <c r="B187" s="87">
        <v>11209148</v>
      </c>
      <c r="C187" s="87">
        <v>2</v>
      </c>
      <c r="D187" s="91" t="s">
        <v>6869</v>
      </c>
      <c r="E187" s="91" t="s">
        <v>6870</v>
      </c>
      <c r="F187" s="91" t="s">
        <v>1389</v>
      </c>
      <c r="G187" s="92">
        <v>6545</v>
      </c>
      <c r="H187" s="92" t="s">
        <v>8788</v>
      </c>
      <c r="I187" s="92">
        <v>145</v>
      </c>
      <c r="J187" s="91" t="s">
        <v>8788</v>
      </c>
      <c r="K187" t="s">
        <v>1401</v>
      </c>
      <c r="L187" t="s">
        <v>1402</v>
      </c>
    </row>
    <row r="188" spans="1:12" ht="15" customHeight="1" x14ac:dyDescent="0.25">
      <c r="A188" s="87" t="str">
        <f t="shared" si="2"/>
        <v>104895404</v>
      </c>
      <c r="B188" s="87">
        <v>10489540</v>
      </c>
      <c r="C188" s="87">
        <v>4</v>
      </c>
      <c r="D188" s="91" t="s">
        <v>1469</v>
      </c>
      <c r="E188" s="91" t="s">
        <v>1470</v>
      </c>
      <c r="F188" s="91" t="s">
        <v>1394</v>
      </c>
      <c r="G188" s="92">
        <v>6545</v>
      </c>
      <c r="H188" s="92" t="s">
        <v>545</v>
      </c>
      <c r="I188" s="92">
        <v>145</v>
      </c>
      <c r="J188" s="91" t="s">
        <v>8788</v>
      </c>
      <c r="K188" t="s">
        <v>1410</v>
      </c>
      <c r="L188" t="s">
        <v>1462</v>
      </c>
    </row>
    <row r="189" spans="1:12" ht="15" customHeight="1" x14ac:dyDescent="0.25">
      <c r="A189" s="87" t="str">
        <f t="shared" si="2"/>
        <v>161125701</v>
      </c>
      <c r="B189" s="87">
        <v>16112570</v>
      </c>
      <c r="C189" s="87">
        <v>1</v>
      </c>
      <c r="D189" s="91" t="s">
        <v>7424</v>
      </c>
      <c r="E189" s="91" t="s">
        <v>7425</v>
      </c>
      <c r="F189" s="91" t="s">
        <v>1392</v>
      </c>
      <c r="G189" s="92">
        <v>6545</v>
      </c>
      <c r="H189" s="92" t="s">
        <v>8788</v>
      </c>
      <c r="I189" s="92">
        <v>145</v>
      </c>
      <c r="J189" s="91" t="s">
        <v>8788</v>
      </c>
      <c r="K189" t="s">
        <v>1377</v>
      </c>
      <c r="L189" t="s">
        <v>1378</v>
      </c>
    </row>
    <row r="190" spans="1:12" ht="15" customHeight="1" x14ac:dyDescent="0.25">
      <c r="A190" s="87" t="str">
        <f t="shared" si="2"/>
        <v>120084361</v>
      </c>
      <c r="B190" s="87">
        <v>12008436</v>
      </c>
      <c r="C190" s="87">
        <v>1</v>
      </c>
      <c r="D190" s="91" t="s">
        <v>7970</v>
      </c>
      <c r="E190" s="91">
        <v>18958696</v>
      </c>
      <c r="F190" s="91" t="s">
        <v>1389</v>
      </c>
      <c r="G190" s="92">
        <v>6545</v>
      </c>
      <c r="H190" s="92" t="s">
        <v>8788</v>
      </c>
      <c r="I190" s="92">
        <v>145</v>
      </c>
      <c r="J190" s="91" t="s">
        <v>8788</v>
      </c>
      <c r="K190" t="s">
        <v>1398</v>
      </c>
      <c r="L190" t="s">
        <v>1407</v>
      </c>
    </row>
    <row r="191" spans="1:12" ht="15" customHeight="1" x14ac:dyDescent="0.25">
      <c r="A191" s="87" t="str">
        <f t="shared" si="2"/>
        <v>69546491</v>
      </c>
      <c r="B191" s="87">
        <v>6954649</v>
      </c>
      <c r="C191" s="87">
        <v>1</v>
      </c>
      <c r="D191" s="91" t="s">
        <v>8020</v>
      </c>
      <c r="E191" s="91" t="s">
        <v>8021</v>
      </c>
      <c r="F191" s="91" t="s">
        <v>1385</v>
      </c>
      <c r="G191" s="92">
        <v>6545</v>
      </c>
      <c r="H191" s="92" t="s">
        <v>8788</v>
      </c>
      <c r="I191" s="92">
        <v>145</v>
      </c>
      <c r="J191" s="91" t="s">
        <v>8788</v>
      </c>
      <c r="K191" t="s">
        <v>1382</v>
      </c>
      <c r="L191" t="s">
        <v>1383</v>
      </c>
    </row>
    <row r="192" spans="1:12" ht="15" customHeight="1" x14ac:dyDescent="0.25">
      <c r="A192" s="87" t="str">
        <f t="shared" si="2"/>
        <v>82048461</v>
      </c>
      <c r="B192" s="87">
        <v>8204846</v>
      </c>
      <c r="C192" s="87">
        <v>1</v>
      </c>
      <c r="D192" s="91" t="s">
        <v>8232</v>
      </c>
      <c r="E192" s="91" t="s">
        <v>8233</v>
      </c>
      <c r="F192" s="91" t="s">
        <v>1385</v>
      </c>
      <c r="G192" s="92">
        <v>6545</v>
      </c>
      <c r="H192" s="92" t="s">
        <v>8788</v>
      </c>
      <c r="I192" s="92">
        <v>145</v>
      </c>
      <c r="J192" s="91" t="s">
        <v>8788</v>
      </c>
      <c r="K192" t="s">
        <v>1378</v>
      </c>
      <c r="L192" t="s">
        <v>1379</v>
      </c>
    </row>
    <row r="193" spans="1:12" ht="15" customHeight="1" x14ac:dyDescent="0.25">
      <c r="A193" s="87" t="str">
        <f t="shared" si="2"/>
        <v>134683391</v>
      </c>
      <c r="B193" s="87">
        <v>13468339</v>
      </c>
      <c r="C193" s="87">
        <v>1</v>
      </c>
      <c r="D193" s="91" t="s">
        <v>8246</v>
      </c>
      <c r="E193" s="91" t="s">
        <v>8247</v>
      </c>
      <c r="F193" s="91" t="s">
        <v>1385</v>
      </c>
      <c r="G193" s="92">
        <v>6545</v>
      </c>
      <c r="H193" s="92" t="s">
        <v>8788</v>
      </c>
      <c r="I193" s="92">
        <v>145</v>
      </c>
      <c r="J193" s="91" t="s">
        <v>8788</v>
      </c>
      <c r="K193" t="s">
        <v>1378</v>
      </c>
      <c r="L193" t="s">
        <v>1379</v>
      </c>
    </row>
    <row r="194" spans="1:12" ht="15" customHeight="1" x14ac:dyDescent="0.25">
      <c r="A194" s="87" t="str">
        <f t="shared" ref="A194:A257" si="3">CONCATENATE(B194,C194)</f>
        <v>96896312</v>
      </c>
      <c r="B194" s="87">
        <v>9689631</v>
      </c>
      <c r="C194" s="87">
        <v>2</v>
      </c>
      <c r="D194" s="91" t="s">
        <v>8484</v>
      </c>
      <c r="E194" s="91" t="s">
        <v>8485</v>
      </c>
      <c r="F194" s="91" t="s">
        <v>1389</v>
      </c>
      <c r="G194" s="92">
        <v>6545</v>
      </c>
      <c r="H194" s="92" t="s">
        <v>8788</v>
      </c>
      <c r="I194" s="92">
        <v>145</v>
      </c>
      <c r="J194" s="91" t="s">
        <v>8788</v>
      </c>
      <c r="K194" t="s">
        <v>1398</v>
      </c>
      <c r="L194" t="s">
        <v>1407</v>
      </c>
    </row>
    <row r="195" spans="1:12" ht="15" customHeight="1" x14ac:dyDescent="0.25">
      <c r="A195" s="87" t="str">
        <f t="shared" si="3"/>
        <v>161458841</v>
      </c>
      <c r="B195" s="87">
        <v>16145884</v>
      </c>
      <c r="C195" s="87">
        <v>1</v>
      </c>
      <c r="D195" s="91" t="s">
        <v>8574</v>
      </c>
      <c r="E195" s="91" t="s">
        <v>8575</v>
      </c>
      <c r="F195" s="91" t="s">
        <v>1392</v>
      </c>
      <c r="G195" s="92">
        <v>6545</v>
      </c>
      <c r="H195" s="92" t="s">
        <v>8788</v>
      </c>
      <c r="I195" s="92">
        <v>145</v>
      </c>
      <c r="J195" s="91" t="s">
        <v>8788</v>
      </c>
      <c r="K195" t="s">
        <v>1375</v>
      </c>
      <c r="L195" t="s">
        <v>1398</v>
      </c>
    </row>
    <row r="196" spans="1:12" ht="15" customHeight="1" x14ac:dyDescent="0.25">
      <c r="A196" s="87" t="str">
        <f t="shared" si="3"/>
        <v>74820366</v>
      </c>
      <c r="B196" s="87">
        <v>7482036</v>
      </c>
      <c r="C196" s="87">
        <v>6</v>
      </c>
      <c r="D196" s="91" t="s">
        <v>8626</v>
      </c>
      <c r="E196" s="91" t="s">
        <v>8627</v>
      </c>
      <c r="F196" s="91" t="s">
        <v>1389</v>
      </c>
      <c r="G196" s="92">
        <v>6545</v>
      </c>
      <c r="H196" s="92" t="s">
        <v>8788</v>
      </c>
      <c r="I196" s="92">
        <v>145</v>
      </c>
      <c r="J196" s="91" t="s">
        <v>8788</v>
      </c>
      <c r="K196" t="s">
        <v>1375</v>
      </c>
      <c r="L196" t="s">
        <v>1398</v>
      </c>
    </row>
    <row r="197" spans="1:12" ht="15" customHeight="1" x14ac:dyDescent="0.25">
      <c r="A197" s="87" t="str">
        <f t="shared" si="3"/>
        <v>119263994</v>
      </c>
      <c r="B197" s="87">
        <v>11926399</v>
      </c>
      <c r="C197" s="87">
        <v>4</v>
      </c>
      <c r="D197" s="91" t="s">
        <v>1674</v>
      </c>
      <c r="E197" s="91" t="s">
        <v>1675</v>
      </c>
      <c r="F197" s="91" t="s">
        <v>1389</v>
      </c>
      <c r="G197" s="92">
        <v>14313</v>
      </c>
      <c r="H197" s="92" t="s">
        <v>569</v>
      </c>
      <c r="I197" s="92">
        <v>130</v>
      </c>
      <c r="J197" s="91" t="s">
        <v>8958</v>
      </c>
      <c r="K197" t="s">
        <v>8984</v>
      </c>
      <c r="L197" t="s">
        <v>8985</v>
      </c>
    </row>
    <row r="198" spans="1:12" ht="15" customHeight="1" x14ac:dyDescent="0.25">
      <c r="A198" s="87" t="str">
        <f t="shared" si="3"/>
        <v>160339421</v>
      </c>
      <c r="B198" s="87">
        <v>16033942</v>
      </c>
      <c r="C198" s="87">
        <v>1</v>
      </c>
      <c r="D198" s="91" t="s">
        <v>2131</v>
      </c>
      <c r="E198" s="91" t="s">
        <v>2132</v>
      </c>
      <c r="F198" s="91" t="s">
        <v>1385</v>
      </c>
      <c r="G198" s="92">
        <v>14313</v>
      </c>
      <c r="H198" s="92" t="s">
        <v>8809</v>
      </c>
      <c r="I198" s="92">
        <v>130</v>
      </c>
      <c r="J198" s="91" t="s">
        <v>8958</v>
      </c>
      <c r="K198" t="s">
        <v>1381</v>
      </c>
      <c r="L198" t="s">
        <v>1410</v>
      </c>
    </row>
    <row r="199" spans="1:12" ht="15" customHeight="1" x14ac:dyDescent="0.25">
      <c r="A199" s="87" t="str">
        <f t="shared" si="3"/>
        <v>118250423</v>
      </c>
      <c r="B199" s="87">
        <v>11825042</v>
      </c>
      <c r="C199" s="87">
        <v>3</v>
      </c>
      <c r="D199" s="91" t="s">
        <v>2400</v>
      </c>
      <c r="E199" s="91" t="s">
        <v>2401</v>
      </c>
      <c r="F199" s="91" t="s">
        <v>1392</v>
      </c>
      <c r="G199" s="92">
        <v>14313</v>
      </c>
      <c r="H199" s="92" t="s">
        <v>8809</v>
      </c>
      <c r="I199" s="92">
        <v>130</v>
      </c>
      <c r="J199" s="91" t="s">
        <v>8958</v>
      </c>
      <c r="K199" t="s">
        <v>1401</v>
      </c>
      <c r="L199" t="s">
        <v>1402</v>
      </c>
    </row>
    <row r="200" spans="1:12" ht="15" customHeight="1" x14ac:dyDescent="0.25">
      <c r="A200" s="87" t="str">
        <f t="shared" si="3"/>
        <v>101831643</v>
      </c>
      <c r="B200" s="87">
        <v>10183164</v>
      </c>
      <c r="C200" s="87">
        <v>3</v>
      </c>
      <c r="D200" s="91" t="s">
        <v>2780</v>
      </c>
      <c r="E200" s="91" t="s">
        <v>2781</v>
      </c>
      <c r="F200" s="91" t="s">
        <v>1389</v>
      </c>
      <c r="G200" s="92">
        <v>14313</v>
      </c>
      <c r="H200" s="92" t="s">
        <v>8809</v>
      </c>
      <c r="I200" s="92">
        <v>130</v>
      </c>
      <c r="J200" s="91" t="s">
        <v>8958</v>
      </c>
      <c r="K200" t="s">
        <v>8985</v>
      </c>
      <c r="L200" t="s">
        <v>8978</v>
      </c>
    </row>
    <row r="201" spans="1:12" ht="15" customHeight="1" x14ac:dyDescent="0.25">
      <c r="A201" s="87" t="str">
        <f t="shared" si="3"/>
        <v>101831642</v>
      </c>
      <c r="B201" s="87">
        <v>10183164</v>
      </c>
      <c r="C201" s="87">
        <v>2</v>
      </c>
      <c r="D201" s="91" t="s">
        <v>2780</v>
      </c>
      <c r="E201" s="91" t="s">
        <v>2781</v>
      </c>
      <c r="F201" s="91" t="s">
        <v>1389</v>
      </c>
      <c r="G201" s="92">
        <v>14313</v>
      </c>
      <c r="H201" s="92" t="s">
        <v>569</v>
      </c>
      <c r="I201" s="92">
        <v>130</v>
      </c>
      <c r="J201" s="91" t="s">
        <v>8958</v>
      </c>
      <c r="K201" t="s">
        <v>8993</v>
      </c>
      <c r="L201" t="s">
        <v>8990</v>
      </c>
    </row>
    <row r="202" spans="1:12" ht="15" customHeight="1" x14ac:dyDescent="0.25">
      <c r="A202" s="87" t="str">
        <f t="shared" si="3"/>
        <v>149235181</v>
      </c>
      <c r="B202" s="87">
        <v>14923518</v>
      </c>
      <c r="C202" s="87">
        <v>1</v>
      </c>
      <c r="D202" s="91" t="s">
        <v>3461</v>
      </c>
      <c r="E202" s="91" t="s">
        <v>3462</v>
      </c>
      <c r="F202" s="91" t="s">
        <v>1411</v>
      </c>
      <c r="G202" s="92">
        <v>14313</v>
      </c>
      <c r="H202" s="92" t="s">
        <v>8809</v>
      </c>
      <c r="I202" s="92">
        <v>130</v>
      </c>
      <c r="J202" s="91" t="s">
        <v>8958</v>
      </c>
      <c r="K202" t="s">
        <v>1377</v>
      </c>
      <c r="L202" t="s">
        <v>1378</v>
      </c>
    </row>
    <row r="203" spans="1:12" ht="15" customHeight="1" x14ac:dyDescent="0.25">
      <c r="A203" s="87" t="str">
        <f t="shared" si="3"/>
        <v>163487581</v>
      </c>
      <c r="B203" s="87">
        <v>16348758</v>
      </c>
      <c r="C203" s="87">
        <v>1</v>
      </c>
      <c r="D203" s="91" t="s">
        <v>4114</v>
      </c>
      <c r="E203" s="91" t="s">
        <v>4115</v>
      </c>
      <c r="F203" s="91" t="s">
        <v>1392</v>
      </c>
      <c r="G203" s="92">
        <v>14313</v>
      </c>
      <c r="H203" s="92" t="s">
        <v>569</v>
      </c>
      <c r="I203" s="92">
        <v>130</v>
      </c>
      <c r="J203" s="91" t="s">
        <v>8958</v>
      </c>
      <c r="K203" t="s">
        <v>1377</v>
      </c>
      <c r="L203" t="s">
        <v>1378</v>
      </c>
    </row>
    <row r="204" spans="1:12" ht="15" customHeight="1" x14ac:dyDescent="0.25">
      <c r="A204" s="87" t="str">
        <f t="shared" si="3"/>
        <v>94211422</v>
      </c>
      <c r="B204" s="87">
        <v>9421142</v>
      </c>
      <c r="C204" s="87">
        <v>2</v>
      </c>
      <c r="D204" s="91" t="s">
        <v>1518</v>
      </c>
      <c r="E204" s="91" t="s">
        <v>1519</v>
      </c>
      <c r="F204" s="91" t="s">
        <v>1389</v>
      </c>
      <c r="G204" s="92">
        <v>14313</v>
      </c>
      <c r="H204" s="92" t="s">
        <v>8809</v>
      </c>
      <c r="I204" s="92">
        <v>130</v>
      </c>
      <c r="J204" s="91" t="s">
        <v>8958</v>
      </c>
      <c r="K204" t="s">
        <v>8994</v>
      </c>
      <c r="L204" t="s">
        <v>8993</v>
      </c>
    </row>
    <row r="205" spans="1:12" ht="15" customHeight="1" x14ac:dyDescent="0.25">
      <c r="A205" s="87" t="str">
        <f t="shared" si="3"/>
        <v>125103504</v>
      </c>
      <c r="B205" s="87">
        <v>12510350</v>
      </c>
      <c r="C205" s="87">
        <v>4</v>
      </c>
      <c r="D205" s="91" t="s">
        <v>4727</v>
      </c>
      <c r="E205" s="91" t="s">
        <v>4728</v>
      </c>
      <c r="F205" s="91" t="s">
        <v>1461</v>
      </c>
      <c r="G205" s="92">
        <v>14313</v>
      </c>
      <c r="H205" s="92" t="s">
        <v>8809</v>
      </c>
      <c r="I205" s="92">
        <v>130</v>
      </c>
      <c r="J205" s="91" t="s">
        <v>8958</v>
      </c>
      <c r="K205" t="s">
        <v>1380</v>
      </c>
      <c r="L205" t="s">
        <v>1381</v>
      </c>
    </row>
    <row r="206" spans="1:12" ht="15" customHeight="1" x14ac:dyDescent="0.25">
      <c r="A206" s="87" t="str">
        <f t="shared" si="3"/>
        <v>58750202</v>
      </c>
      <c r="B206" s="87">
        <v>5875020</v>
      </c>
      <c r="C206" s="87">
        <v>2</v>
      </c>
      <c r="D206" s="91" t="s">
        <v>4822</v>
      </c>
      <c r="E206" s="91" t="s">
        <v>4823</v>
      </c>
      <c r="F206" s="91" t="s">
        <v>1389</v>
      </c>
      <c r="G206" s="92">
        <v>14313</v>
      </c>
      <c r="H206" s="92" t="s">
        <v>8809</v>
      </c>
      <c r="I206" s="92">
        <v>130</v>
      </c>
      <c r="J206" s="91" t="s">
        <v>8958</v>
      </c>
      <c r="K206" t="s">
        <v>1402</v>
      </c>
      <c r="L206" t="s">
        <v>1404</v>
      </c>
    </row>
    <row r="207" spans="1:12" ht="15" customHeight="1" x14ac:dyDescent="0.25">
      <c r="A207" s="87" t="str">
        <f t="shared" si="3"/>
        <v>149802041</v>
      </c>
      <c r="B207" s="87">
        <v>14980204</v>
      </c>
      <c r="C207" s="87">
        <v>1</v>
      </c>
      <c r="D207" s="91" t="s">
        <v>5115</v>
      </c>
      <c r="E207" s="91" t="s">
        <v>5116</v>
      </c>
      <c r="F207" s="91" t="s">
        <v>1392</v>
      </c>
      <c r="G207" s="92">
        <v>14313</v>
      </c>
      <c r="H207" s="92" t="s">
        <v>8809</v>
      </c>
      <c r="I207" s="92">
        <v>130</v>
      </c>
      <c r="J207" s="91" t="s">
        <v>8958</v>
      </c>
      <c r="K207" t="s">
        <v>1398</v>
      </c>
      <c r="L207" t="s">
        <v>1407</v>
      </c>
    </row>
    <row r="208" spans="1:12" ht="15" customHeight="1" x14ac:dyDescent="0.25">
      <c r="A208" s="87" t="str">
        <f t="shared" si="3"/>
        <v>112420001</v>
      </c>
      <c r="B208" s="87">
        <v>11242000</v>
      </c>
      <c r="C208" s="87">
        <v>1</v>
      </c>
      <c r="D208" s="91" t="s">
        <v>5234</v>
      </c>
      <c r="E208" s="91" t="s">
        <v>5235</v>
      </c>
      <c r="F208" s="91" t="s">
        <v>1389</v>
      </c>
      <c r="G208" s="92">
        <v>14313</v>
      </c>
      <c r="H208" s="92" t="s">
        <v>8809</v>
      </c>
      <c r="I208" s="92">
        <v>130</v>
      </c>
      <c r="J208" s="91" t="s">
        <v>8958</v>
      </c>
      <c r="K208" t="s">
        <v>1402</v>
      </c>
      <c r="L208" t="s">
        <v>1404</v>
      </c>
    </row>
    <row r="209" spans="1:12" ht="15" customHeight="1" x14ac:dyDescent="0.25">
      <c r="A209" s="87" t="str">
        <f t="shared" si="3"/>
        <v>121708603</v>
      </c>
      <c r="B209" s="87">
        <v>12170860</v>
      </c>
      <c r="C209" s="87">
        <v>3</v>
      </c>
      <c r="D209" s="91" t="s">
        <v>5519</v>
      </c>
      <c r="E209" s="91">
        <v>15132485</v>
      </c>
      <c r="F209" s="91" t="s">
        <v>1389</v>
      </c>
      <c r="G209" s="92">
        <v>14313</v>
      </c>
      <c r="H209" s="92" t="s">
        <v>8809</v>
      </c>
      <c r="I209" s="92">
        <v>130</v>
      </c>
      <c r="J209" s="91" t="s">
        <v>8958</v>
      </c>
      <c r="K209" t="s">
        <v>1375</v>
      </c>
      <c r="L209" t="s">
        <v>1398</v>
      </c>
    </row>
    <row r="210" spans="1:12" ht="15" customHeight="1" x14ac:dyDescent="0.25">
      <c r="A210" s="87" t="str">
        <f t="shared" si="3"/>
        <v>101130223</v>
      </c>
      <c r="B210" s="87">
        <v>10113022</v>
      </c>
      <c r="C210" s="87">
        <v>3</v>
      </c>
      <c r="D210" s="91" t="s">
        <v>5901</v>
      </c>
      <c r="E210" s="91" t="s">
        <v>5902</v>
      </c>
      <c r="F210" s="91" t="s">
        <v>1389</v>
      </c>
      <c r="G210" s="92">
        <v>14313</v>
      </c>
      <c r="H210" s="92" t="s">
        <v>8809</v>
      </c>
      <c r="I210" s="92">
        <v>130</v>
      </c>
      <c r="J210" s="91" t="s">
        <v>8958</v>
      </c>
      <c r="K210" t="s">
        <v>1402</v>
      </c>
      <c r="L210" t="s">
        <v>1404</v>
      </c>
    </row>
    <row r="211" spans="1:12" ht="15" customHeight="1" x14ac:dyDescent="0.25">
      <c r="A211" s="87" t="str">
        <f t="shared" si="3"/>
        <v>153461461</v>
      </c>
      <c r="B211" s="87">
        <v>15346146</v>
      </c>
      <c r="C211" s="87">
        <v>1</v>
      </c>
      <c r="D211" s="91" t="s">
        <v>6413</v>
      </c>
      <c r="E211" s="91" t="s">
        <v>6414</v>
      </c>
      <c r="F211" s="91" t="s">
        <v>1392</v>
      </c>
      <c r="G211" s="92">
        <v>14313</v>
      </c>
      <c r="H211" s="92" t="s">
        <v>8809</v>
      </c>
      <c r="I211" s="92">
        <v>130</v>
      </c>
      <c r="J211" s="91" t="s">
        <v>8958</v>
      </c>
      <c r="K211" t="s">
        <v>1375</v>
      </c>
      <c r="L211" t="s">
        <v>1398</v>
      </c>
    </row>
    <row r="212" spans="1:12" ht="15" customHeight="1" x14ac:dyDescent="0.25">
      <c r="A212" s="87" t="str">
        <f t="shared" si="3"/>
        <v>117696602</v>
      </c>
      <c r="B212" s="87">
        <v>11769660</v>
      </c>
      <c r="C212" s="87">
        <v>2</v>
      </c>
      <c r="D212" s="91" t="s">
        <v>6457</v>
      </c>
      <c r="E212" s="91" t="s">
        <v>6458</v>
      </c>
      <c r="F212" s="91" t="s">
        <v>1385</v>
      </c>
      <c r="G212" s="92">
        <v>14313</v>
      </c>
      <c r="H212" s="92" t="s">
        <v>569</v>
      </c>
      <c r="I212" s="92">
        <v>130</v>
      </c>
      <c r="J212" s="91" t="s">
        <v>8958</v>
      </c>
      <c r="K212" t="s">
        <v>1403</v>
      </c>
      <c r="L212" t="s">
        <v>1408</v>
      </c>
    </row>
    <row r="213" spans="1:12" ht="15" customHeight="1" x14ac:dyDescent="0.25">
      <c r="A213" s="87" t="str">
        <f t="shared" si="3"/>
        <v>117696603</v>
      </c>
      <c r="B213" s="87">
        <v>11769660</v>
      </c>
      <c r="C213" s="87">
        <v>3</v>
      </c>
      <c r="D213" s="91" t="s">
        <v>6457</v>
      </c>
      <c r="E213" s="91" t="s">
        <v>6458</v>
      </c>
      <c r="F213" s="91" t="s">
        <v>1385</v>
      </c>
      <c r="G213" s="92">
        <v>14313</v>
      </c>
      <c r="H213" s="92" t="s">
        <v>569</v>
      </c>
      <c r="I213" s="92">
        <v>130</v>
      </c>
      <c r="J213" s="91" t="s">
        <v>8958</v>
      </c>
      <c r="K213" t="s">
        <v>1383</v>
      </c>
      <c r="L213" t="s">
        <v>1384</v>
      </c>
    </row>
    <row r="214" spans="1:12" ht="15" customHeight="1" x14ac:dyDescent="0.25">
      <c r="A214" s="87" t="str">
        <f t="shared" si="3"/>
        <v>101829253</v>
      </c>
      <c r="B214" s="87">
        <v>10182925</v>
      </c>
      <c r="C214" s="87">
        <v>3</v>
      </c>
      <c r="D214" s="91" t="s">
        <v>6472</v>
      </c>
      <c r="E214" s="91" t="s">
        <v>6473</v>
      </c>
      <c r="F214" s="91" t="s">
        <v>1389</v>
      </c>
      <c r="G214" s="92">
        <v>14313</v>
      </c>
      <c r="H214" s="92" t="s">
        <v>8809</v>
      </c>
      <c r="I214" s="92">
        <v>130</v>
      </c>
      <c r="J214" s="91" t="s">
        <v>8958</v>
      </c>
      <c r="K214" t="s">
        <v>1401</v>
      </c>
      <c r="L214" t="s">
        <v>1402</v>
      </c>
    </row>
    <row r="215" spans="1:12" ht="15" customHeight="1" x14ac:dyDescent="0.25">
      <c r="A215" s="87" t="str">
        <f t="shared" si="3"/>
        <v>163487101</v>
      </c>
      <c r="B215" s="87">
        <v>16348710</v>
      </c>
      <c r="C215" s="87">
        <v>1</v>
      </c>
      <c r="D215" s="91" t="s">
        <v>6573</v>
      </c>
      <c r="E215" s="91" t="s">
        <v>6574</v>
      </c>
      <c r="F215" s="91" t="s">
        <v>1385</v>
      </c>
      <c r="G215" s="92">
        <v>14313</v>
      </c>
      <c r="H215" s="92" t="s">
        <v>8809</v>
      </c>
      <c r="I215" s="92">
        <v>130</v>
      </c>
      <c r="J215" s="91" t="s">
        <v>8958</v>
      </c>
      <c r="K215" t="s">
        <v>1376</v>
      </c>
      <c r="L215" t="s">
        <v>1377</v>
      </c>
    </row>
    <row r="216" spans="1:12" ht="15" customHeight="1" x14ac:dyDescent="0.25">
      <c r="A216" s="87" t="str">
        <f t="shared" si="3"/>
        <v>103932983</v>
      </c>
      <c r="B216" s="87">
        <v>10393298</v>
      </c>
      <c r="C216" s="87">
        <v>3</v>
      </c>
      <c r="D216" s="91" t="s">
        <v>6587</v>
      </c>
      <c r="E216" s="91" t="s">
        <v>6588</v>
      </c>
      <c r="F216" s="91" t="s">
        <v>1385</v>
      </c>
      <c r="G216" s="92">
        <v>14313</v>
      </c>
      <c r="H216" s="92" t="s">
        <v>8809</v>
      </c>
      <c r="I216" s="92">
        <v>130</v>
      </c>
      <c r="J216" s="91" t="s">
        <v>8958</v>
      </c>
      <c r="K216" t="s">
        <v>1378</v>
      </c>
      <c r="L216" t="s">
        <v>1379</v>
      </c>
    </row>
    <row r="217" spans="1:12" ht="15" customHeight="1" x14ac:dyDescent="0.25">
      <c r="A217" s="87" t="str">
        <f t="shared" si="3"/>
        <v>126138852</v>
      </c>
      <c r="B217" s="87">
        <v>12613885</v>
      </c>
      <c r="C217" s="87">
        <v>2</v>
      </c>
      <c r="D217" s="91" t="s">
        <v>7115</v>
      </c>
      <c r="E217" s="91" t="s">
        <v>7116</v>
      </c>
      <c r="F217" s="91" t="s">
        <v>1385</v>
      </c>
      <c r="G217" s="92">
        <v>14313</v>
      </c>
      <c r="H217" s="92" t="s">
        <v>569</v>
      </c>
      <c r="I217" s="92">
        <v>130</v>
      </c>
      <c r="J217" s="91" t="s">
        <v>8958</v>
      </c>
      <c r="K217" t="s">
        <v>9002</v>
      </c>
      <c r="L217" t="s">
        <v>8999</v>
      </c>
    </row>
    <row r="218" spans="1:12" ht="15" customHeight="1" x14ac:dyDescent="0.25">
      <c r="A218" s="87" t="str">
        <f t="shared" si="3"/>
        <v>115932343</v>
      </c>
      <c r="B218" s="87">
        <v>11593234</v>
      </c>
      <c r="C218" s="87">
        <v>3</v>
      </c>
      <c r="D218" s="91" t="s">
        <v>7176</v>
      </c>
      <c r="E218" s="91" t="s">
        <v>7177</v>
      </c>
      <c r="F218" s="91" t="s">
        <v>1389</v>
      </c>
      <c r="G218" s="92">
        <v>14313</v>
      </c>
      <c r="H218" s="92" t="s">
        <v>8809</v>
      </c>
      <c r="I218" s="92">
        <v>130</v>
      </c>
      <c r="J218" s="91" t="s">
        <v>8958</v>
      </c>
      <c r="K218" t="s">
        <v>8984</v>
      </c>
      <c r="L218" t="s">
        <v>8985</v>
      </c>
    </row>
    <row r="219" spans="1:12" ht="15" customHeight="1" x14ac:dyDescent="0.25">
      <c r="A219" s="87" t="str">
        <f t="shared" si="3"/>
        <v>101157302</v>
      </c>
      <c r="B219" s="87">
        <v>10115730</v>
      </c>
      <c r="C219" s="87">
        <v>2</v>
      </c>
      <c r="D219" s="91" t="s">
        <v>7661</v>
      </c>
      <c r="E219" s="91" t="s">
        <v>7662</v>
      </c>
      <c r="F219" s="91" t="s">
        <v>1385</v>
      </c>
      <c r="G219" s="92">
        <v>14313</v>
      </c>
      <c r="H219" s="92" t="s">
        <v>8809</v>
      </c>
      <c r="I219" s="92">
        <v>130</v>
      </c>
      <c r="J219" s="91" t="s">
        <v>8958</v>
      </c>
      <c r="K219" t="s">
        <v>1382</v>
      </c>
      <c r="L219" t="s">
        <v>1383</v>
      </c>
    </row>
    <row r="220" spans="1:12" ht="15" customHeight="1" x14ac:dyDescent="0.25">
      <c r="A220" s="87" t="str">
        <f t="shared" si="3"/>
        <v>134713141</v>
      </c>
      <c r="B220" s="87">
        <v>13471314</v>
      </c>
      <c r="C220" s="87">
        <v>1</v>
      </c>
      <c r="D220" s="91" t="s">
        <v>7895</v>
      </c>
      <c r="E220" s="91" t="s">
        <v>7896</v>
      </c>
      <c r="F220" s="91" t="s">
        <v>1385</v>
      </c>
      <c r="G220" s="92">
        <v>14313</v>
      </c>
      <c r="H220" s="92" t="s">
        <v>8809</v>
      </c>
      <c r="I220" s="92">
        <v>130</v>
      </c>
      <c r="J220" s="91" t="s">
        <v>8958</v>
      </c>
      <c r="K220" t="s">
        <v>1381</v>
      </c>
      <c r="L220" t="s">
        <v>1410</v>
      </c>
    </row>
    <row r="221" spans="1:12" ht="15" customHeight="1" x14ac:dyDescent="0.25">
      <c r="A221" s="87" t="str">
        <f t="shared" si="3"/>
        <v>163486921</v>
      </c>
      <c r="B221" s="87">
        <v>16348692</v>
      </c>
      <c r="C221" s="87">
        <v>1</v>
      </c>
      <c r="D221" s="91" t="s">
        <v>8402</v>
      </c>
      <c r="E221" s="91" t="s">
        <v>8403</v>
      </c>
      <c r="F221" s="91" t="s">
        <v>1385</v>
      </c>
      <c r="G221" s="92">
        <v>14313</v>
      </c>
      <c r="H221" s="92" t="s">
        <v>8809</v>
      </c>
      <c r="I221" s="92">
        <v>130</v>
      </c>
      <c r="J221" s="91" t="s">
        <v>8958</v>
      </c>
      <c r="K221" t="s">
        <v>1376</v>
      </c>
      <c r="L221" t="s">
        <v>1377</v>
      </c>
    </row>
    <row r="222" spans="1:12" ht="15" customHeight="1" x14ac:dyDescent="0.25">
      <c r="A222" s="87" t="str">
        <f t="shared" si="3"/>
        <v>149801861</v>
      </c>
      <c r="B222" s="87">
        <v>14980186</v>
      </c>
      <c r="C222" s="87">
        <v>1</v>
      </c>
      <c r="D222" s="91" t="s">
        <v>8412</v>
      </c>
      <c r="E222" s="91" t="s">
        <v>8413</v>
      </c>
      <c r="F222" s="91" t="s">
        <v>1392</v>
      </c>
      <c r="G222" s="92">
        <v>14313</v>
      </c>
      <c r="H222" s="92" t="s">
        <v>8809</v>
      </c>
      <c r="I222" s="92">
        <v>130</v>
      </c>
      <c r="J222" s="91" t="s">
        <v>8958</v>
      </c>
      <c r="K222" t="s">
        <v>1375</v>
      </c>
      <c r="L222" t="s">
        <v>1398</v>
      </c>
    </row>
    <row r="223" spans="1:12" ht="15" customHeight="1" x14ac:dyDescent="0.25">
      <c r="A223" s="87" t="str">
        <f t="shared" si="3"/>
        <v>105301492</v>
      </c>
      <c r="B223" s="87">
        <v>10530149</v>
      </c>
      <c r="C223" s="87">
        <v>2</v>
      </c>
      <c r="D223" s="91" t="s">
        <v>8573</v>
      </c>
      <c r="E223" s="91">
        <v>17885198</v>
      </c>
      <c r="F223" s="91" t="s">
        <v>1389</v>
      </c>
      <c r="G223" s="92">
        <v>14313</v>
      </c>
      <c r="H223" s="92" t="s">
        <v>569</v>
      </c>
      <c r="I223" s="92">
        <v>130</v>
      </c>
      <c r="J223" s="91" t="s">
        <v>8958</v>
      </c>
      <c r="K223" t="s">
        <v>1402</v>
      </c>
      <c r="L223" t="s">
        <v>1404</v>
      </c>
    </row>
    <row r="224" spans="1:12" ht="15" customHeight="1" x14ac:dyDescent="0.25">
      <c r="A224" s="87" t="str">
        <f t="shared" si="3"/>
        <v>101094324</v>
      </c>
      <c r="B224" s="87">
        <v>10109432</v>
      </c>
      <c r="C224" s="87">
        <v>4</v>
      </c>
      <c r="D224" s="91" t="s">
        <v>8695</v>
      </c>
      <c r="E224" s="91" t="s">
        <v>8696</v>
      </c>
      <c r="F224" s="91" t="s">
        <v>1389</v>
      </c>
      <c r="G224" s="92">
        <v>14313</v>
      </c>
      <c r="H224" s="92" t="s">
        <v>8809</v>
      </c>
      <c r="I224" s="92">
        <v>130</v>
      </c>
      <c r="J224" s="91" t="s">
        <v>8958</v>
      </c>
      <c r="K224" t="s">
        <v>1375</v>
      </c>
      <c r="L224" t="s">
        <v>1398</v>
      </c>
    </row>
    <row r="225" spans="1:12" ht="15" customHeight="1" x14ac:dyDescent="0.25">
      <c r="A225" s="87" t="str">
        <f t="shared" si="3"/>
        <v>103932493</v>
      </c>
      <c r="B225" s="87">
        <v>10393249</v>
      </c>
      <c r="C225" s="87">
        <v>3</v>
      </c>
      <c r="D225" s="91" t="s">
        <v>1609</v>
      </c>
      <c r="E225" s="91" t="s">
        <v>1610</v>
      </c>
      <c r="F225" s="91" t="s">
        <v>1392</v>
      </c>
      <c r="G225" s="92">
        <v>6591</v>
      </c>
      <c r="H225" s="92" t="s">
        <v>8769</v>
      </c>
      <c r="I225" s="92">
        <v>146</v>
      </c>
      <c r="J225" s="91" t="s">
        <v>8769</v>
      </c>
      <c r="K225" t="s">
        <v>1374</v>
      </c>
      <c r="L225" t="s">
        <v>1375</v>
      </c>
    </row>
    <row r="226" spans="1:12" ht="15" customHeight="1" x14ac:dyDescent="0.25">
      <c r="A226" s="87" t="str">
        <f t="shared" si="3"/>
        <v>111979121</v>
      </c>
      <c r="B226" s="87">
        <v>11197912</v>
      </c>
      <c r="C226" s="87">
        <v>1</v>
      </c>
      <c r="D226" s="91" t="s">
        <v>1666</v>
      </c>
      <c r="E226" s="91" t="s">
        <v>1667</v>
      </c>
      <c r="F226" s="91" t="s">
        <v>1389</v>
      </c>
      <c r="G226" s="92">
        <v>6591</v>
      </c>
      <c r="H226" s="92" t="s">
        <v>8769</v>
      </c>
      <c r="I226" s="92">
        <v>146</v>
      </c>
      <c r="J226" s="91" t="s">
        <v>8769</v>
      </c>
      <c r="K226" t="s">
        <v>1407</v>
      </c>
      <c r="L226" t="s">
        <v>1406</v>
      </c>
    </row>
    <row r="227" spans="1:12" ht="15" customHeight="1" x14ac:dyDescent="0.25">
      <c r="A227" s="87" t="str">
        <f t="shared" si="3"/>
        <v>134874012</v>
      </c>
      <c r="B227" s="87">
        <v>13487401</v>
      </c>
      <c r="C227" s="87">
        <v>2</v>
      </c>
      <c r="D227" s="91" t="s">
        <v>1795</v>
      </c>
      <c r="E227" s="91" t="s">
        <v>1796</v>
      </c>
      <c r="F227" s="91" t="s">
        <v>1389</v>
      </c>
      <c r="G227" s="92">
        <v>6591</v>
      </c>
      <c r="H227" s="92" t="s">
        <v>8769</v>
      </c>
      <c r="I227" s="92">
        <v>146</v>
      </c>
      <c r="J227" s="91" t="s">
        <v>8769</v>
      </c>
      <c r="K227" t="s">
        <v>1375</v>
      </c>
      <c r="L227" t="s">
        <v>1398</v>
      </c>
    </row>
    <row r="228" spans="1:12" ht="15" customHeight="1" x14ac:dyDescent="0.25">
      <c r="A228" s="87" t="str">
        <f t="shared" si="3"/>
        <v>162190531</v>
      </c>
      <c r="B228" s="87">
        <v>16219053</v>
      </c>
      <c r="C228" s="87">
        <v>1</v>
      </c>
      <c r="D228" s="91" t="s">
        <v>1961</v>
      </c>
      <c r="E228" s="91" t="s">
        <v>1962</v>
      </c>
      <c r="F228" s="91" t="s">
        <v>1411</v>
      </c>
      <c r="G228" s="92">
        <v>6591</v>
      </c>
      <c r="H228" s="92" t="s">
        <v>8769</v>
      </c>
      <c r="I228" s="92">
        <v>146</v>
      </c>
      <c r="J228" s="91" t="s">
        <v>8769</v>
      </c>
      <c r="K228" t="s">
        <v>1377</v>
      </c>
      <c r="L228" t="s">
        <v>1378</v>
      </c>
    </row>
    <row r="229" spans="1:12" ht="15" customHeight="1" x14ac:dyDescent="0.25">
      <c r="A229" s="87" t="str">
        <f t="shared" si="3"/>
        <v>135636603</v>
      </c>
      <c r="B229" s="87">
        <v>13563660</v>
      </c>
      <c r="C229" s="87">
        <v>3</v>
      </c>
      <c r="D229" s="91" t="s">
        <v>1442</v>
      </c>
      <c r="E229" s="91" t="s">
        <v>1443</v>
      </c>
      <c r="F229" s="91" t="s">
        <v>1389</v>
      </c>
      <c r="G229" s="92">
        <v>6591</v>
      </c>
      <c r="H229" s="92" t="s">
        <v>546</v>
      </c>
      <c r="I229" s="92">
        <v>146</v>
      </c>
      <c r="J229" s="91" t="s">
        <v>8769</v>
      </c>
      <c r="K229" t="s">
        <v>1407</v>
      </c>
      <c r="L229" t="s">
        <v>1406</v>
      </c>
    </row>
    <row r="230" spans="1:12" ht="15" customHeight="1" x14ac:dyDescent="0.25">
      <c r="A230" s="87" t="str">
        <f t="shared" si="3"/>
        <v>162304741</v>
      </c>
      <c r="B230" s="87">
        <v>16230474</v>
      </c>
      <c r="C230" s="87">
        <v>1</v>
      </c>
      <c r="D230" s="91" t="s">
        <v>2045</v>
      </c>
      <c r="E230" s="91" t="s">
        <v>2046</v>
      </c>
      <c r="F230" s="91" t="s">
        <v>1461</v>
      </c>
      <c r="G230" s="92">
        <v>6591</v>
      </c>
      <c r="H230" s="92" t="s">
        <v>8769</v>
      </c>
      <c r="I230" s="92">
        <v>146</v>
      </c>
      <c r="J230" s="91" t="s">
        <v>8769</v>
      </c>
      <c r="K230" t="s">
        <v>1381</v>
      </c>
      <c r="L230" t="s">
        <v>1410</v>
      </c>
    </row>
    <row r="231" spans="1:12" ht="15" customHeight="1" x14ac:dyDescent="0.25">
      <c r="A231" s="87" t="str">
        <f t="shared" si="3"/>
        <v>162190301</v>
      </c>
      <c r="B231" s="87">
        <v>16219030</v>
      </c>
      <c r="C231" s="87">
        <v>1</v>
      </c>
      <c r="D231" s="91" t="s">
        <v>2174</v>
      </c>
      <c r="E231" s="91" t="s">
        <v>2175</v>
      </c>
      <c r="F231" s="91" t="s">
        <v>1392</v>
      </c>
      <c r="G231" s="92">
        <v>6591</v>
      </c>
      <c r="H231" s="92" t="s">
        <v>8769</v>
      </c>
      <c r="I231" s="92">
        <v>146</v>
      </c>
      <c r="J231" s="91" t="s">
        <v>8769</v>
      </c>
      <c r="K231" t="s">
        <v>1377</v>
      </c>
      <c r="L231" t="s">
        <v>1378</v>
      </c>
    </row>
    <row r="232" spans="1:12" ht="15" customHeight="1" x14ac:dyDescent="0.25">
      <c r="A232" s="87" t="str">
        <f t="shared" si="3"/>
        <v>161282541</v>
      </c>
      <c r="B232" s="87">
        <v>16128254</v>
      </c>
      <c r="C232" s="87">
        <v>1</v>
      </c>
      <c r="D232" s="91" t="s">
        <v>2353</v>
      </c>
      <c r="E232" s="91" t="s">
        <v>2354</v>
      </c>
      <c r="F232" s="91" t="s">
        <v>1461</v>
      </c>
      <c r="G232" s="92">
        <v>6591</v>
      </c>
      <c r="H232" s="92" t="s">
        <v>8769</v>
      </c>
      <c r="I232" s="92">
        <v>146</v>
      </c>
      <c r="J232" s="91" t="s">
        <v>8769</v>
      </c>
      <c r="K232" t="s">
        <v>1381</v>
      </c>
      <c r="L232" t="s">
        <v>1410</v>
      </c>
    </row>
    <row r="233" spans="1:12" ht="15" customHeight="1" x14ac:dyDescent="0.25">
      <c r="A233" s="87" t="str">
        <f t="shared" si="3"/>
        <v>128214692</v>
      </c>
      <c r="B233" s="87">
        <v>12821469</v>
      </c>
      <c r="C233" s="87">
        <v>2</v>
      </c>
      <c r="D233" s="91" t="s">
        <v>2357</v>
      </c>
      <c r="E233" s="91" t="s">
        <v>2358</v>
      </c>
      <c r="F233" s="91" t="s">
        <v>1461</v>
      </c>
      <c r="G233" s="92">
        <v>6591</v>
      </c>
      <c r="H233" s="92" t="s">
        <v>8769</v>
      </c>
      <c r="I233" s="92">
        <v>146</v>
      </c>
      <c r="J233" s="91" t="s">
        <v>8769</v>
      </c>
      <c r="K233" t="s">
        <v>1381</v>
      </c>
      <c r="L233" t="s">
        <v>1410</v>
      </c>
    </row>
    <row r="234" spans="1:12" ht="15" customHeight="1" x14ac:dyDescent="0.25">
      <c r="A234" s="87" t="str">
        <f t="shared" si="3"/>
        <v>115932222</v>
      </c>
      <c r="B234" s="87">
        <v>11593222</v>
      </c>
      <c r="C234" s="87">
        <v>2</v>
      </c>
      <c r="D234" s="91" t="s">
        <v>2492</v>
      </c>
      <c r="E234" s="91" t="s">
        <v>2493</v>
      </c>
      <c r="F234" s="91" t="s">
        <v>1389</v>
      </c>
      <c r="G234" s="92">
        <v>6591</v>
      </c>
      <c r="H234" s="92" t="s">
        <v>8769</v>
      </c>
      <c r="I234" s="92">
        <v>146</v>
      </c>
      <c r="J234" s="91" t="s">
        <v>8769</v>
      </c>
      <c r="K234" t="s">
        <v>1398</v>
      </c>
      <c r="L234" t="s">
        <v>1407</v>
      </c>
    </row>
    <row r="235" spans="1:12" ht="15" customHeight="1" x14ac:dyDescent="0.25">
      <c r="A235" s="87" t="str">
        <f t="shared" si="3"/>
        <v>161293501</v>
      </c>
      <c r="B235" s="87">
        <v>16129350</v>
      </c>
      <c r="C235" s="87">
        <v>1</v>
      </c>
      <c r="D235" s="91" t="s">
        <v>2496</v>
      </c>
      <c r="E235" s="91" t="s">
        <v>2497</v>
      </c>
      <c r="F235" s="91" t="s">
        <v>1394</v>
      </c>
      <c r="G235" s="92">
        <v>6591</v>
      </c>
      <c r="H235" s="92" t="s">
        <v>8769</v>
      </c>
      <c r="I235" s="92">
        <v>146</v>
      </c>
      <c r="J235" s="91" t="s">
        <v>8769</v>
      </c>
      <c r="K235" t="s">
        <v>1377</v>
      </c>
      <c r="L235" t="s">
        <v>1378</v>
      </c>
    </row>
    <row r="236" spans="1:12" ht="15" customHeight="1" x14ac:dyDescent="0.25">
      <c r="A236" s="87" t="str">
        <f t="shared" si="3"/>
        <v>161140241</v>
      </c>
      <c r="B236" s="87">
        <v>16114024</v>
      </c>
      <c r="C236" s="87">
        <v>1</v>
      </c>
      <c r="D236" s="91" t="s">
        <v>2791</v>
      </c>
      <c r="E236" s="91" t="s">
        <v>2792</v>
      </c>
      <c r="F236" s="91" t="s">
        <v>1461</v>
      </c>
      <c r="G236" s="92">
        <v>6591</v>
      </c>
      <c r="H236" s="92" t="s">
        <v>8769</v>
      </c>
      <c r="I236" s="92">
        <v>146</v>
      </c>
      <c r="J236" s="91" t="s">
        <v>8769</v>
      </c>
      <c r="K236" t="s">
        <v>1381</v>
      </c>
      <c r="L236" t="s">
        <v>1410</v>
      </c>
    </row>
    <row r="237" spans="1:12" ht="15" customHeight="1" x14ac:dyDescent="0.25">
      <c r="A237" s="87" t="str">
        <f t="shared" si="3"/>
        <v>134877844</v>
      </c>
      <c r="B237" s="87">
        <v>13487784</v>
      </c>
      <c r="C237" s="87">
        <v>4</v>
      </c>
      <c r="D237" s="91" t="s">
        <v>1501</v>
      </c>
      <c r="E237" s="91" t="s">
        <v>1502</v>
      </c>
      <c r="F237" s="91" t="s">
        <v>1461</v>
      </c>
      <c r="G237" s="92">
        <v>6591</v>
      </c>
      <c r="H237" s="92" t="s">
        <v>8769</v>
      </c>
      <c r="I237" s="92">
        <v>146</v>
      </c>
      <c r="J237" s="91" t="s">
        <v>8769</v>
      </c>
      <c r="K237" t="s">
        <v>1381</v>
      </c>
      <c r="L237" t="s">
        <v>1410</v>
      </c>
    </row>
    <row r="238" spans="1:12" ht="15" customHeight="1" x14ac:dyDescent="0.25">
      <c r="A238" s="87" t="str">
        <f t="shared" si="3"/>
        <v>124112794</v>
      </c>
      <c r="B238" s="87">
        <v>12411279</v>
      </c>
      <c r="C238" s="87">
        <v>4</v>
      </c>
      <c r="D238" s="91" t="s">
        <v>3180</v>
      </c>
      <c r="E238" s="91" t="s">
        <v>3181</v>
      </c>
      <c r="F238" s="91" t="s">
        <v>1461</v>
      </c>
      <c r="G238" s="92">
        <v>6591</v>
      </c>
      <c r="H238" s="92" t="s">
        <v>8769</v>
      </c>
      <c r="I238" s="92">
        <v>146</v>
      </c>
      <c r="J238" s="91" t="s">
        <v>8769</v>
      </c>
      <c r="K238" t="s">
        <v>1381</v>
      </c>
      <c r="L238" t="s">
        <v>1410</v>
      </c>
    </row>
    <row r="239" spans="1:12" ht="15" customHeight="1" x14ac:dyDescent="0.25">
      <c r="A239" s="87" t="str">
        <f t="shared" si="3"/>
        <v>119235203</v>
      </c>
      <c r="B239" s="87">
        <v>11923520</v>
      </c>
      <c r="C239" s="87">
        <v>3</v>
      </c>
      <c r="D239" s="91" t="s">
        <v>3326</v>
      </c>
      <c r="E239" s="91" t="s">
        <v>3327</v>
      </c>
      <c r="F239" s="91" t="s">
        <v>1389</v>
      </c>
      <c r="G239" s="92">
        <v>6591</v>
      </c>
      <c r="H239" s="92" t="s">
        <v>8769</v>
      </c>
      <c r="I239" s="92">
        <v>146</v>
      </c>
      <c r="J239" s="91" t="s">
        <v>8769</v>
      </c>
      <c r="K239" t="s">
        <v>1407</v>
      </c>
      <c r="L239" t="s">
        <v>1406</v>
      </c>
    </row>
    <row r="240" spans="1:12" ht="15" customHeight="1" x14ac:dyDescent="0.25">
      <c r="A240" s="87" t="str">
        <f t="shared" si="3"/>
        <v>129806382</v>
      </c>
      <c r="B240" s="87">
        <v>12980638</v>
      </c>
      <c r="C240" s="87">
        <v>2</v>
      </c>
      <c r="D240" s="91" t="s">
        <v>1509</v>
      </c>
      <c r="E240" s="91" t="s">
        <v>1510</v>
      </c>
      <c r="F240" s="91" t="s">
        <v>1461</v>
      </c>
      <c r="G240" s="92">
        <v>6591</v>
      </c>
      <c r="H240" s="92" t="s">
        <v>8769</v>
      </c>
      <c r="I240" s="92">
        <v>146</v>
      </c>
      <c r="J240" s="91" t="s">
        <v>8769</v>
      </c>
      <c r="K240" t="s">
        <v>9006</v>
      </c>
      <c r="L240" t="s">
        <v>8988</v>
      </c>
    </row>
    <row r="241" spans="1:12" ht="15" customHeight="1" x14ac:dyDescent="0.25">
      <c r="A241" s="87" t="str">
        <f t="shared" si="3"/>
        <v>80034034</v>
      </c>
      <c r="B241" s="87">
        <v>8003403</v>
      </c>
      <c r="C241" s="87">
        <v>4</v>
      </c>
      <c r="D241" s="91" t="s">
        <v>3857</v>
      </c>
      <c r="E241" s="91" t="s">
        <v>3858</v>
      </c>
      <c r="F241" s="91" t="s">
        <v>1461</v>
      </c>
      <c r="G241" s="92">
        <v>6591</v>
      </c>
      <c r="H241" s="92" t="s">
        <v>8769</v>
      </c>
      <c r="I241" s="92">
        <v>146</v>
      </c>
      <c r="J241" s="91" t="s">
        <v>8769</v>
      </c>
      <c r="K241" t="s">
        <v>1381</v>
      </c>
      <c r="L241" t="s">
        <v>1410</v>
      </c>
    </row>
    <row r="242" spans="1:12" ht="15" customHeight="1" x14ac:dyDescent="0.25">
      <c r="A242" s="87" t="str">
        <f t="shared" si="3"/>
        <v>161283691</v>
      </c>
      <c r="B242" s="87">
        <v>16128369</v>
      </c>
      <c r="C242" s="87">
        <v>1</v>
      </c>
      <c r="D242" s="91" t="s">
        <v>4209</v>
      </c>
      <c r="E242" s="91" t="s">
        <v>4210</v>
      </c>
      <c r="F242" s="91" t="s">
        <v>1461</v>
      </c>
      <c r="G242" s="92">
        <v>6591</v>
      </c>
      <c r="H242" s="92" t="s">
        <v>8769</v>
      </c>
      <c r="I242" s="92">
        <v>146</v>
      </c>
      <c r="J242" s="91" t="s">
        <v>8769</v>
      </c>
      <c r="K242" t="s">
        <v>9006</v>
      </c>
      <c r="L242" t="s">
        <v>8988</v>
      </c>
    </row>
    <row r="243" spans="1:12" ht="15" customHeight="1" x14ac:dyDescent="0.25">
      <c r="A243" s="87" t="str">
        <f t="shared" si="3"/>
        <v>135110512</v>
      </c>
      <c r="B243" s="87">
        <v>13511051</v>
      </c>
      <c r="C243" s="87">
        <v>2</v>
      </c>
      <c r="D243" s="91" t="s">
        <v>4334</v>
      </c>
      <c r="E243" s="91" t="s">
        <v>4335</v>
      </c>
      <c r="F243" s="91" t="s">
        <v>1394</v>
      </c>
      <c r="G243" s="92">
        <v>6591</v>
      </c>
      <c r="H243" s="92" t="s">
        <v>8769</v>
      </c>
      <c r="I243" s="92">
        <v>146</v>
      </c>
      <c r="J243" s="91" t="s">
        <v>8769</v>
      </c>
      <c r="K243" t="s">
        <v>1377</v>
      </c>
      <c r="L243" t="s">
        <v>1378</v>
      </c>
    </row>
    <row r="244" spans="1:12" ht="15" customHeight="1" x14ac:dyDescent="0.25">
      <c r="A244" s="87" t="str">
        <f t="shared" si="3"/>
        <v>162190161</v>
      </c>
      <c r="B244" s="87">
        <v>16219016</v>
      </c>
      <c r="C244" s="87">
        <v>1</v>
      </c>
      <c r="D244" s="91" t="s">
        <v>4491</v>
      </c>
      <c r="E244" s="91" t="s">
        <v>4492</v>
      </c>
      <c r="F244" s="91" t="s">
        <v>1392</v>
      </c>
      <c r="G244" s="92">
        <v>6591</v>
      </c>
      <c r="H244" s="92" t="s">
        <v>8769</v>
      </c>
      <c r="I244" s="92">
        <v>146</v>
      </c>
      <c r="J244" s="91" t="s">
        <v>8769</v>
      </c>
      <c r="K244" t="s">
        <v>1377</v>
      </c>
      <c r="L244" t="s">
        <v>1378</v>
      </c>
    </row>
    <row r="245" spans="1:12" ht="15" customHeight="1" x14ac:dyDescent="0.25">
      <c r="A245" s="87" t="str">
        <f t="shared" si="3"/>
        <v>122587992</v>
      </c>
      <c r="B245" s="87">
        <v>12258799</v>
      </c>
      <c r="C245" s="87">
        <v>2</v>
      </c>
      <c r="D245" s="91" t="s">
        <v>4601</v>
      </c>
      <c r="E245" s="91" t="s">
        <v>4602</v>
      </c>
      <c r="F245" s="91" t="s">
        <v>1389</v>
      </c>
      <c r="G245" s="92">
        <v>6591</v>
      </c>
      <c r="H245" s="92" t="s">
        <v>546</v>
      </c>
      <c r="I245" s="92">
        <v>146</v>
      </c>
      <c r="J245" s="91" t="s">
        <v>8769</v>
      </c>
      <c r="K245" t="s">
        <v>1402</v>
      </c>
      <c r="L245" t="s">
        <v>1404</v>
      </c>
    </row>
    <row r="246" spans="1:12" ht="15" customHeight="1" x14ac:dyDescent="0.25">
      <c r="A246" s="87" t="str">
        <f t="shared" si="3"/>
        <v>159431731</v>
      </c>
      <c r="B246" s="87">
        <v>15943173</v>
      </c>
      <c r="C246" s="87">
        <v>1</v>
      </c>
      <c r="D246" s="91" t="s">
        <v>4627</v>
      </c>
      <c r="E246" s="91" t="s">
        <v>4628</v>
      </c>
      <c r="F246" s="91" t="s">
        <v>1385</v>
      </c>
      <c r="G246" s="92">
        <v>6591</v>
      </c>
      <c r="H246" s="92" t="s">
        <v>546</v>
      </c>
      <c r="I246" s="92">
        <v>146</v>
      </c>
      <c r="J246" s="91" t="s">
        <v>8769</v>
      </c>
      <c r="K246" t="s">
        <v>1378</v>
      </c>
      <c r="L246" t="s">
        <v>1379</v>
      </c>
    </row>
    <row r="247" spans="1:12" ht="15" customHeight="1" x14ac:dyDescent="0.25">
      <c r="A247" s="87" t="str">
        <f t="shared" si="3"/>
        <v>160188981</v>
      </c>
      <c r="B247" s="87">
        <v>16018898</v>
      </c>
      <c r="C247" s="87">
        <v>1</v>
      </c>
      <c r="D247" s="91" t="s">
        <v>4966</v>
      </c>
      <c r="E247" s="91" t="s">
        <v>4967</v>
      </c>
      <c r="F247" s="91" t="s">
        <v>1385</v>
      </c>
      <c r="G247" s="92">
        <v>6591</v>
      </c>
      <c r="H247" s="92" t="s">
        <v>8769</v>
      </c>
      <c r="I247" s="92">
        <v>146</v>
      </c>
      <c r="J247" s="91" t="s">
        <v>8769</v>
      </c>
      <c r="K247" t="s">
        <v>1376</v>
      </c>
      <c r="L247" t="s">
        <v>1377</v>
      </c>
    </row>
    <row r="248" spans="1:12" ht="15" customHeight="1" x14ac:dyDescent="0.25">
      <c r="A248" s="87" t="str">
        <f t="shared" si="3"/>
        <v>102964992</v>
      </c>
      <c r="B248" s="87">
        <v>10296499</v>
      </c>
      <c r="C248" s="87">
        <v>2</v>
      </c>
      <c r="D248" s="91" t="s">
        <v>5046</v>
      </c>
      <c r="E248" s="91">
        <v>26818176</v>
      </c>
      <c r="F248" s="91" t="s">
        <v>1389</v>
      </c>
      <c r="G248" s="92">
        <v>6591</v>
      </c>
      <c r="H248" s="92" t="s">
        <v>8769</v>
      </c>
      <c r="I248" s="92">
        <v>146</v>
      </c>
      <c r="J248" s="91" t="s">
        <v>8769</v>
      </c>
      <c r="K248" t="s">
        <v>8982</v>
      </c>
      <c r="L248" t="s">
        <v>8983</v>
      </c>
    </row>
    <row r="249" spans="1:12" ht="15" customHeight="1" x14ac:dyDescent="0.25">
      <c r="A249" s="87" t="str">
        <f t="shared" si="3"/>
        <v>55184283</v>
      </c>
      <c r="B249" s="87">
        <v>5518428</v>
      </c>
      <c r="C249" s="87">
        <v>3</v>
      </c>
      <c r="D249" s="91" t="s">
        <v>5284</v>
      </c>
      <c r="E249" s="91" t="s">
        <v>5285</v>
      </c>
      <c r="F249" s="91" t="s">
        <v>1461</v>
      </c>
      <c r="G249" s="92">
        <v>6591</v>
      </c>
      <c r="H249" s="92" t="s">
        <v>8769</v>
      </c>
      <c r="I249" s="92">
        <v>146</v>
      </c>
      <c r="J249" s="91" t="s">
        <v>8769</v>
      </c>
      <c r="K249" t="s">
        <v>1380</v>
      </c>
      <c r="L249" t="s">
        <v>1381</v>
      </c>
    </row>
    <row r="250" spans="1:12" ht="15" customHeight="1" x14ac:dyDescent="0.25">
      <c r="A250" s="87" t="str">
        <f t="shared" si="3"/>
        <v>161139741</v>
      </c>
      <c r="B250" s="87">
        <v>16113974</v>
      </c>
      <c r="C250" s="87">
        <v>1</v>
      </c>
      <c r="D250" s="91" t="s">
        <v>5384</v>
      </c>
      <c r="E250" s="91" t="s">
        <v>5385</v>
      </c>
      <c r="F250" s="91" t="s">
        <v>1461</v>
      </c>
      <c r="G250" s="92">
        <v>6591</v>
      </c>
      <c r="H250" s="92" t="s">
        <v>8769</v>
      </c>
      <c r="I250" s="92">
        <v>146</v>
      </c>
      <c r="J250" s="91" t="s">
        <v>8769</v>
      </c>
      <c r="K250" t="s">
        <v>1381</v>
      </c>
      <c r="L250" t="s">
        <v>1410</v>
      </c>
    </row>
    <row r="251" spans="1:12" ht="15" customHeight="1" x14ac:dyDescent="0.25">
      <c r="A251" s="87" t="str">
        <f t="shared" si="3"/>
        <v>150564662</v>
      </c>
      <c r="B251" s="87">
        <v>15056466</v>
      </c>
      <c r="C251" s="87">
        <v>2</v>
      </c>
      <c r="D251" s="91" t="s">
        <v>5401</v>
      </c>
      <c r="E251" s="91" t="s">
        <v>5402</v>
      </c>
      <c r="F251" s="91" t="s">
        <v>1389</v>
      </c>
      <c r="G251" s="92">
        <v>6591</v>
      </c>
      <c r="H251" s="92" t="s">
        <v>8769</v>
      </c>
      <c r="I251" s="92">
        <v>146</v>
      </c>
      <c r="J251" s="91" t="s">
        <v>8769</v>
      </c>
      <c r="K251" t="s">
        <v>1398</v>
      </c>
      <c r="L251" t="s">
        <v>1407</v>
      </c>
    </row>
    <row r="252" spans="1:12" ht="15" customHeight="1" x14ac:dyDescent="0.25">
      <c r="A252" s="87" t="str">
        <f t="shared" si="3"/>
        <v>116104751</v>
      </c>
      <c r="B252" s="87">
        <v>11610475</v>
      </c>
      <c r="C252" s="87">
        <v>1</v>
      </c>
      <c r="D252" s="91" t="s">
        <v>5442</v>
      </c>
      <c r="E252" s="91" t="s">
        <v>5443</v>
      </c>
      <c r="F252" s="91" t="s">
        <v>1389</v>
      </c>
      <c r="G252" s="92">
        <v>6591</v>
      </c>
      <c r="H252" s="92" t="s">
        <v>8769</v>
      </c>
      <c r="I252" s="92">
        <v>146</v>
      </c>
      <c r="J252" s="91" t="s">
        <v>8769</v>
      </c>
      <c r="K252" t="s">
        <v>8986</v>
      </c>
      <c r="L252" t="s">
        <v>8987</v>
      </c>
    </row>
    <row r="253" spans="1:12" ht="15" customHeight="1" x14ac:dyDescent="0.25">
      <c r="A253" s="87" t="str">
        <f t="shared" si="3"/>
        <v>78244273</v>
      </c>
      <c r="B253" s="87">
        <v>7824427</v>
      </c>
      <c r="C253" s="87">
        <v>3</v>
      </c>
      <c r="D253" s="91" t="s">
        <v>5506</v>
      </c>
      <c r="E253" s="91" t="s">
        <v>5507</v>
      </c>
      <c r="F253" s="91" t="s">
        <v>1389</v>
      </c>
      <c r="G253" s="92">
        <v>6591</v>
      </c>
      <c r="H253" s="92" t="s">
        <v>8769</v>
      </c>
      <c r="I253" s="92">
        <v>146</v>
      </c>
      <c r="J253" s="91" t="s">
        <v>8769</v>
      </c>
      <c r="K253" t="s">
        <v>8994</v>
      </c>
      <c r="L253" t="s">
        <v>8993</v>
      </c>
    </row>
    <row r="254" spans="1:12" ht="15" customHeight="1" x14ac:dyDescent="0.25">
      <c r="A254" s="87" t="str">
        <f t="shared" si="3"/>
        <v>102969312</v>
      </c>
      <c r="B254" s="87">
        <v>10296931</v>
      </c>
      <c r="C254" s="87">
        <v>2</v>
      </c>
      <c r="D254" s="91" t="s">
        <v>5592</v>
      </c>
      <c r="E254" s="91" t="s">
        <v>5593</v>
      </c>
      <c r="F254" s="91" t="s">
        <v>1389</v>
      </c>
      <c r="G254" s="92">
        <v>6591</v>
      </c>
      <c r="H254" s="92" t="s">
        <v>8769</v>
      </c>
      <c r="I254" s="92">
        <v>146</v>
      </c>
      <c r="J254" s="91" t="s">
        <v>8769</v>
      </c>
      <c r="K254" t="s">
        <v>1407</v>
      </c>
      <c r="L254" t="s">
        <v>1406</v>
      </c>
    </row>
    <row r="255" spans="1:12" ht="15" customHeight="1" x14ac:dyDescent="0.25">
      <c r="A255" s="87" t="str">
        <f t="shared" si="3"/>
        <v>113892421</v>
      </c>
      <c r="B255" s="87">
        <v>11389242</v>
      </c>
      <c r="C255" s="87">
        <v>1</v>
      </c>
      <c r="D255" s="91" t="s">
        <v>5687</v>
      </c>
      <c r="E255" s="91">
        <v>17667644</v>
      </c>
      <c r="F255" s="91" t="s">
        <v>1385</v>
      </c>
      <c r="G255" s="92">
        <v>6591</v>
      </c>
      <c r="H255" s="92" t="s">
        <v>8769</v>
      </c>
      <c r="I255" s="92">
        <v>146</v>
      </c>
      <c r="J255" s="91" t="s">
        <v>8769</v>
      </c>
      <c r="K255" t="s">
        <v>1377</v>
      </c>
      <c r="L255" t="s">
        <v>1378</v>
      </c>
    </row>
    <row r="256" spans="1:12" ht="15" customHeight="1" x14ac:dyDescent="0.25">
      <c r="A256" s="87" t="str">
        <f t="shared" si="3"/>
        <v>111977541</v>
      </c>
      <c r="B256" s="87">
        <v>11197754</v>
      </c>
      <c r="C256" s="87">
        <v>1</v>
      </c>
      <c r="D256" s="91" t="s">
        <v>5784</v>
      </c>
      <c r="E256" s="91">
        <v>21658708</v>
      </c>
      <c r="F256" s="91" t="s">
        <v>1389</v>
      </c>
      <c r="G256" s="92">
        <v>6591</v>
      </c>
      <c r="H256" s="92" t="s">
        <v>8769</v>
      </c>
      <c r="I256" s="92">
        <v>146</v>
      </c>
      <c r="J256" s="91" t="s">
        <v>8769</v>
      </c>
      <c r="K256" t="s">
        <v>1404</v>
      </c>
      <c r="L256" t="s">
        <v>1405</v>
      </c>
    </row>
    <row r="257" spans="1:12" ht="15" customHeight="1" x14ac:dyDescent="0.25">
      <c r="A257" s="87" t="str">
        <f t="shared" si="3"/>
        <v>47475624</v>
      </c>
      <c r="B257" s="87">
        <v>4747562</v>
      </c>
      <c r="C257" s="87">
        <v>4</v>
      </c>
      <c r="D257" s="91" t="s">
        <v>5823</v>
      </c>
      <c r="E257" s="91" t="s">
        <v>5824</v>
      </c>
      <c r="F257" s="91" t="s">
        <v>1395</v>
      </c>
      <c r="G257" s="92">
        <v>6591</v>
      </c>
      <c r="H257" s="92" t="s">
        <v>8769</v>
      </c>
      <c r="I257" s="92">
        <v>146</v>
      </c>
      <c r="J257" s="91" t="s">
        <v>8769</v>
      </c>
      <c r="K257" t="s">
        <v>1375</v>
      </c>
      <c r="L257" t="s">
        <v>1398</v>
      </c>
    </row>
    <row r="258" spans="1:12" ht="15" customHeight="1" x14ac:dyDescent="0.25">
      <c r="A258" s="87" t="str">
        <f t="shared" ref="A258:A321" si="4">CONCATENATE(B258,C258)</f>
        <v>162395811</v>
      </c>
      <c r="B258" s="87">
        <v>16239581</v>
      </c>
      <c r="C258" s="87">
        <v>1</v>
      </c>
      <c r="D258" s="91" t="s">
        <v>5973</v>
      </c>
      <c r="E258" s="91" t="s">
        <v>5974</v>
      </c>
      <c r="F258" s="91" t="s">
        <v>1461</v>
      </c>
      <c r="G258" s="92">
        <v>6591</v>
      </c>
      <c r="H258" s="92" t="s">
        <v>8769</v>
      </c>
      <c r="I258" s="92">
        <v>146</v>
      </c>
      <c r="J258" s="91" t="s">
        <v>8769</v>
      </c>
      <c r="K258" t="s">
        <v>1381</v>
      </c>
      <c r="L258" t="s">
        <v>1410</v>
      </c>
    </row>
    <row r="259" spans="1:12" ht="15" customHeight="1" x14ac:dyDescent="0.25">
      <c r="A259" s="87" t="str">
        <f t="shared" si="4"/>
        <v>102968272</v>
      </c>
      <c r="B259" s="87">
        <v>10296827</v>
      </c>
      <c r="C259" s="87">
        <v>2</v>
      </c>
      <c r="D259" s="91" t="s">
        <v>6203</v>
      </c>
      <c r="E259" s="91" t="s">
        <v>6204</v>
      </c>
      <c r="F259" s="91" t="s">
        <v>1389</v>
      </c>
      <c r="G259" s="92">
        <v>6591</v>
      </c>
      <c r="H259" s="92" t="s">
        <v>8769</v>
      </c>
      <c r="I259" s="92">
        <v>146</v>
      </c>
      <c r="J259" s="91" t="s">
        <v>8769</v>
      </c>
      <c r="K259" t="s">
        <v>8984</v>
      </c>
      <c r="L259" t="s">
        <v>8985</v>
      </c>
    </row>
    <row r="260" spans="1:12" ht="15" customHeight="1" x14ac:dyDescent="0.25">
      <c r="A260" s="87" t="str">
        <f t="shared" si="4"/>
        <v>102968274</v>
      </c>
      <c r="B260" s="87">
        <v>10296827</v>
      </c>
      <c r="C260" s="87">
        <v>4</v>
      </c>
      <c r="D260" s="91" t="s">
        <v>6203</v>
      </c>
      <c r="E260" s="91" t="s">
        <v>6204</v>
      </c>
      <c r="F260" s="91" t="s">
        <v>1389</v>
      </c>
      <c r="G260" s="92">
        <v>6591</v>
      </c>
      <c r="H260" s="92" t="s">
        <v>8769</v>
      </c>
      <c r="I260" s="92">
        <v>146</v>
      </c>
      <c r="J260" s="91" t="s">
        <v>8769</v>
      </c>
      <c r="K260" t="s">
        <v>8984</v>
      </c>
      <c r="L260" t="s">
        <v>8985</v>
      </c>
    </row>
    <row r="261" spans="1:12" ht="15" customHeight="1" x14ac:dyDescent="0.25">
      <c r="A261" s="87" t="str">
        <f t="shared" si="4"/>
        <v>161277301</v>
      </c>
      <c r="B261" s="87">
        <v>16127730</v>
      </c>
      <c r="C261" s="87">
        <v>1</v>
      </c>
      <c r="D261" s="91" t="s">
        <v>6344</v>
      </c>
      <c r="E261" s="91" t="s">
        <v>6345</v>
      </c>
      <c r="F261" s="91" t="s">
        <v>1461</v>
      </c>
      <c r="G261" s="92">
        <v>6591</v>
      </c>
      <c r="H261" s="92" t="s">
        <v>8769</v>
      </c>
      <c r="I261" s="92">
        <v>146</v>
      </c>
      <c r="J261" s="91" t="s">
        <v>8769</v>
      </c>
      <c r="K261" t="s">
        <v>9006</v>
      </c>
      <c r="L261" t="s">
        <v>8988</v>
      </c>
    </row>
    <row r="262" spans="1:12" ht="15" customHeight="1" x14ac:dyDescent="0.25">
      <c r="A262" s="87" t="str">
        <f t="shared" si="4"/>
        <v>47178925</v>
      </c>
      <c r="B262" s="87">
        <v>4717892</v>
      </c>
      <c r="C262" s="87">
        <v>5</v>
      </c>
      <c r="D262" s="91" t="s">
        <v>6421</v>
      </c>
      <c r="E262" s="91">
        <v>13989806</v>
      </c>
      <c r="F262" s="91" t="s">
        <v>1461</v>
      </c>
      <c r="G262" s="92">
        <v>6591</v>
      </c>
      <c r="H262" s="92" t="s">
        <v>8769</v>
      </c>
      <c r="I262" s="92">
        <v>146</v>
      </c>
      <c r="J262" s="91" t="s">
        <v>8769</v>
      </c>
      <c r="K262" t="s">
        <v>9006</v>
      </c>
      <c r="L262" t="s">
        <v>8988</v>
      </c>
    </row>
    <row r="263" spans="1:12" ht="15" customHeight="1" x14ac:dyDescent="0.25">
      <c r="A263" s="87" t="str">
        <f t="shared" si="4"/>
        <v>62461385</v>
      </c>
      <c r="B263" s="87">
        <v>6246138</v>
      </c>
      <c r="C263" s="87">
        <v>5</v>
      </c>
      <c r="D263" s="91" t="s">
        <v>6553</v>
      </c>
      <c r="E263" s="91" t="s">
        <v>6554</v>
      </c>
      <c r="F263" s="91" t="s">
        <v>1389</v>
      </c>
      <c r="G263" s="92">
        <v>6591</v>
      </c>
      <c r="H263" s="92" t="s">
        <v>546</v>
      </c>
      <c r="I263" s="92">
        <v>146</v>
      </c>
      <c r="J263" s="91" t="s">
        <v>8769</v>
      </c>
      <c r="K263" t="s">
        <v>1406</v>
      </c>
      <c r="L263" t="s">
        <v>1401</v>
      </c>
    </row>
    <row r="264" spans="1:12" ht="15" customHeight="1" x14ac:dyDescent="0.25">
      <c r="A264" s="87" t="str">
        <f t="shared" si="4"/>
        <v>162395701</v>
      </c>
      <c r="B264" s="87">
        <v>16239570</v>
      </c>
      <c r="C264" s="87">
        <v>1</v>
      </c>
      <c r="D264" s="91" t="s">
        <v>6623</v>
      </c>
      <c r="E264" s="91" t="s">
        <v>6624</v>
      </c>
      <c r="F264" s="91" t="s">
        <v>1461</v>
      </c>
      <c r="G264" s="92">
        <v>6591</v>
      </c>
      <c r="H264" s="92" t="s">
        <v>8769</v>
      </c>
      <c r="I264" s="92">
        <v>146</v>
      </c>
      <c r="J264" s="91" t="s">
        <v>8769</v>
      </c>
      <c r="K264" t="s">
        <v>1381</v>
      </c>
      <c r="L264" t="s">
        <v>1410</v>
      </c>
    </row>
    <row r="265" spans="1:12" ht="15" customHeight="1" x14ac:dyDescent="0.25">
      <c r="A265" s="87" t="str">
        <f t="shared" si="4"/>
        <v>119344873</v>
      </c>
      <c r="B265" s="87">
        <v>11934487</v>
      </c>
      <c r="C265" s="87">
        <v>3</v>
      </c>
      <c r="D265" s="91" t="s">
        <v>6664</v>
      </c>
      <c r="E265" s="91" t="s">
        <v>6665</v>
      </c>
      <c r="F265" s="91" t="s">
        <v>1394</v>
      </c>
      <c r="G265" s="92">
        <v>6591</v>
      </c>
      <c r="H265" s="92" t="s">
        <v>8769</v>
      </c>
      <c r="I265" s="92">
        <v>146</v>
      </c>
      <c r="J265" s="91" t="s">
        <v>8769</v>
      </c>
      <c r="K265" t="s">
        <v>1377</v>
      </c>
      <c r="L265" t="s">
        <v>1378</v>
      </c>
    </row>
    <row r="266" spans="1:12" ht="15" customHeight="1" x14ac:dyDescent="0.25">
      <c r="A266" s="87" t="str">
        <f t="shared" si="4"/>
        <v>151033531</v>
      </c>
      <c r="B266" s="87">
        <v>15103353</v>
      </c>
      <c r="C266" s="87">
        <v>1</v>
      </c>
      <c r="D266" s="91" t="s">
        <v>6704</v>
      </c>
      <c r="E266" s="91" t="s">
        <v>6705</v>
      </c>
      <c r="F266" s="91" t="s">
        <v>1411</v>
      </c>
      <c r="G266" s="92">
        <v>6591</v>
      </c>
      <c r="H266" s="92" t="s">
        <v>8769</v>
      </c>
      <c r="I266" s="92">
        <v>146</v>
      </c>
      <c r="J266" s="91" t="s">
        <v>8769</v>
      </c>
      <c r="K266" t="s">
        <v>1378</v>
      </c>
      <c r="L266" t="s">
        <v>1379</v>
      </c>
    </row>
    <row r="267" spans="1:12" ht="15" customHeight="1" x14ac:dyDescent="0.25">
      <c r="A267" s="87" t="str">
        <f t="shared" si="4"/>
        <v>163481141</v>
      </c>
      <c r="B267" s="87">
        <v>16348114</v>
      </c>
      <c r="C267" s="87">
        <v>1</v>
      </c>
      <c r="D267" s="91" t="s">
        <v>6962</v>
      </c>
      <c r="E267" s="91" t="s">
        <v>6963</v>
      </c>
      <c r="F267" s="91" t="s">
        <v>1392</v>
      </c>
      <c r="G267" s="92">
        <v>6591</v>
      </c>
      <c r="H267" s="92" t="s">
        <v>8769</v>
      </c>
      <c r="I267" s="92">
        <v>146</v>
      </c>
      <c r="J267" s="91" t="s">
        <v>8769</v>
      </c>
      <c r="K267" t="s">
        <v>1375</v>
      </c>
      <c r="L267" t="s">
        <v>1398</v>
      </c>
    </row>
    <row r="268" spans="1:12" ht="15" customHeight="1" x14ac:dyDescent="0.25">
      <c r="A268" s="87" t="str">
        <f t="shared" si="4"/>
        <v>161139501</v>
      </c>
      <c r="B268" s="87">
        <v>16113950</v>
      </c>
      <c r="C268" s="87">
        <v>1</v>
      </c>
      <c r="D268" s="91" t="s">
        <v>6974</v>
      </c>
      <c r="E268" s="91" t="s">
        <v>6975</v>
      </c>
      <c r="F268" s="91" t="s">
        <v>1461</v>
      </c>
      <c r="G268" s="92">
        <v>6591</v>
      </c>
      <c r="H268" s="92" t="s">
        <v>8769</v>
      </c>
      <c r="I268" s="92">
        <v>146</v>
      </c>
      <c r="J268" s="91" t="s">
        <v>8769</v>
      </c>
      <c r="K268" t="s">
        <v>1381</v>
      </c>
      <c r="L268" t="s">
        <v>1410</v>
      </c>
    </row>
    <row r="269" spans="1:12" ht="15" customHeight="1" x14ac:dyDescent="0.25">
      <c r="A269" s="87" t="str">
        <f t="shared" si="4"/>
        <v>88505984</v>
      </c>
      <c r="B269" s="87">
        <v>8850598</v>
      </c>
      <c r="C269" s="87">
        <v>4</v>
      </c>
      <c r="D269" s="91" t="s">
        <v>7021</v>
      </c>
      <c r="E269" s="91" t="s">
        <v>7022</v>
      </c>
      <c r="F269" s="91" t="s">
        <v>1385</v>
      </c>
      <c r="G269" s="92">
        <v>6591</v>
      </c>
      <c r="H269" s="92" t="s">
        <v>8769</v>
      </c>
      <c r="I269" s="92">
        <v>146</v>
      </c>
      <c r="J269" s="91" t="s">
        <v>8769</v>
      </c>
      <c r="K269" t="s">
        <v>8989</v>
      </c>
      <c r="L269" t="s">
        <v>8992</v>
      </c>
    </row>
    <row r="270" spans="1:12" ht="15" customHeight="1" x14ac:dyDescent="0.25">
      <c r="A270" s="87" t="str">
        <f t="shared" si="4"/>
        <v>162304861</v>
      </c>
      <c r="B270" s="87">
        <v>16230486</v>
      </c>
      <c r="C270" s="87">
        <v>1</v>
      </c>
      <c r="D270" s="91" t="s">
        <v>7031</v>
      </c>
      <c r="E270" s="91" t="s">
        <v>7032</v>
      </c>
      <c r="F270" s="91" t="s">
        <v>1461</v>
      </c>
      <c r="G270" s="92">
        <v>6591</v>
      </c>
      <c r="H270" s="92" t="s">
        <v>8769</v>
      </c>
      <c r="I270" s="92">
        <v>146</v>
      </c>
      <c r="J270" s="91" t="s">
        <v>8769</v>
      </c>
      <c r="K270" t="s">
        <v>1381</v>
      </c>
      <c r="L270" t="s">
        <v>1410</v>
      </c>
    </row>
    <row r="271" spans="1:12" ht="15" customHeight="1" x14ac:dyDescent="0.25">
      <c r="A271" s="87" t="str">
        <f t="shared" si="4"/>
        <v>113908151</v>
      </c>
      <c r="B271" s="87">
        <v>11390815</v>
      </c>
      <c r="C271" s="87">
        <v>1</v>
      </c>
      <c r="D271" s="91" t="s">
        <v>7358</v>
      </c>
      <c r="E271" s="91" t="s">
        <v>7359</v>
      </c>
      <c r="F271" s="91" t="s">
        <v>1389</v>
      </c>
      <c r="G271" s="92">
        <v>6591</v>
      </c>
      <c r="H271" s="92" t="s">
        <v>8769</v>
      </c>
      <c r="I271" s="92">
        <v>146</v>
      </c>
      <c r="J271" s="91" t="s">
        <v>8769</v>
      </c>
      <c r="K271" t="s">
        <v>8984</v>
      </c>
      <c r="L271" t="s">
        <v>8985</v>
      </c>
    </row>
    <row r="272" spans="1:12" ht="15" customHeight="1" x14ac:dyDescent="0.25">
      <c r="A272" s="87" t="str">
        <f t="shared" si="4"/>
        <v>103937172</v>
      </c>
      <c r="B272" s="87">
        <v>10393717</v>
      </c>
      <c r="C272" s="87">
        <v>2</v>
      </c>
      <c r="D272" s="91" t="s">
        <v>7549</v>
      </c>
      <c r="E272" s="91" t="s">
        <v>7550</v>
      </c>
      <c r="F272" s="91" t="s">
        <v>1389</v>
      </c>
      <c r="G272" s="92">
        <v>6591</v>
      </c>
      <c r="H272" s="92" t="s">
        <v>8769</v>
      </c>
      <c r="I272" s="92">
        <v>146</v>
      </c>
      <c r="J272" s="91" t="s">
        <v>8769</v>
      </c>
      <c r="K272" t="s">
        <v>1404</v>
      </c>
      <c r="L272" t="s">
        <v>1405</v>
      </c>
    </row>
    <row r="273" spans="1:12" ht="15" customHeight="1" x14ac:dyDescent="0.25">
      <c r="A273" s="87" t="str">
        <f t="shared" si="4"/>
        <v>61204893</v>
      </c>
      <c r="B273" s="87">
        <v>6120489</v>
      </c>
      <c r="C273" s="87">
        <v>3</v>
      </c>
      <c r="D273" s="91" t="s">
        <v>7871</v>
      </c>
      <c r="E273" s="91">
        <v>18072314</v>
      </c>
      <c r="F273" s="91" t="s">
        <v>1385</v>
      </c>
      <c r="G273" s="92">
        <v>6591</v>
      </c>
      <c r="H273" s="92" t="s">
        <v>8769</v>
      </c>
      <c r="I273" s="92">
        <v>146</v>
      </c>
      <c r="J273" s="91" t="s">
        <v>8769</v>
      </c>
      <c r="K273" t="s">
        <v>8989</v>
      </c>
      <c r="L273" t="s">
        <v>8992</v>
      </c>
    </row>
    <row r="274" spans="1:12" ht="15" customHeight="1" x14ac:dyDescent="0.25">
      <c r="A274" s="87" t="str">
        <f t="shared" si="4"/>
        <v>102968883</v>
      </c>
      <c r="B274" s="87">
        <v>10296888</v>
      </c>
      <c r="C274" s="87">
        <v>3</v>
      </c>
      <c r="D274" s="91" t="s">
        <v>7953</v>
      </c>
      <c r="E274" s="91">
        <v>19549344</v>
      </c>
      <c r="F274" s="91" t="s">
        <v>1389</v>
      </c>
      <c r="G274" s="92">
        <v>6591</v>
      </c>
      <c r="H274" s="92" t="s">
        <v>8769</v>
      </c>
      <c r="I274" s="92">
        <v>146</v>
      </c>
      <c r="J274" s="91" t="s">
        <v>8769</v>
      </c>
      <c r="K274" t="s">
        <v>1401</v>
      </c>
      <c r="L274" t="s">
        <v>1402</v>
      </c>
    </row>
    <row r="275" spans="1:12" ht="15" customHeight="1" x14ac:dyDescent="0.25">
      <c r="A275" s="87" t="str">
        <f t="shared" si="4"/>
        <v>164859561</v>
      </c>
      <c r="B275" s="87">
        <v>16485956</v>
      </c>
      <c r="C275" s="87">
        <v>1</v>
      </c>
      <c r="D275" s="91" t="s">
        <v>8079</v>
      </c>
      <c r="E275" s="91" t="s">
        <v>8080</v>
      </c>
      <c r="F275" s="91" t="s">
        <v>1385</v>
      </c>
      <c r="G275" s="92">
        <v>6591</v>
      </c>
      <c r="H275" s="92" t="s">
        <v>546</v>
      </c>
      <c r="I275" s="92">
        <v>146</v>
      </c>
      <c r="J275" s="91" t="s">
        <v>8769</v>
      </c>
      <c r="K275" t="s">
        <v>1377</v>
      </c>
      <c r="L275" t="s">
        <v>1378</v>
      </c>
    </row>
    <row r="276" spans="1:12" ht="15" customHeight="1" x14ac:dyDescent="0.25">
      <c r="A276" s="87" t="str">
        <f t="shared" si="4"/>
        <v>134877964</v>
      </c>
      <c r="B276" s="87">
        <v>13487796</v>
      </c>
      <c r="C276" s="87">
        <v>4</v>
      </c>
      <c r="D276" s="91" t="s">
        <v>8127</v>
      </c>
      <c r="E276" s="91" t="s">
        <v>8128</v>
      </c>
      <c r="F276" s="91" t="s">
        <v>1389</v>
      </c>
      <c r="G276" s="92">
        <v>6591</v>
      </c>
      <c r="H276" s="92" t="s">
        <v>8769</v>
      </c>
      <c r="I276" s="92">
        <v>146</v>
      </c>
      <c r="J276" s="91" t="s">
        <v>8769</v>
      </c>
      <c r="K276" t="s">
        <v>8985</v>
      </c>
      <c r="L276" t="s">
        <v>8978</v>
      </c>
    </row>
    <row r="277" spans="1:12" ht="15" customHeight="1" x14ac:dyDescent="0.25">
      <c r="A277" s="87" t="str">
        <f t="shared" si="4"/>
        <v>101036122</v>
      </c>
      <c r="B277" s="87">
        <v>10103612</v>
      </c>
      <c r="C277" s="87">
        <v>2</v>
      </c>
      <c r="D277" s="91" t="s">
        <v>8168</v>
      </c>
      <c r="E277" s="91" t="s">
        <v>8169</v>
      </c>
      <c r="F277" s="91" t="s">
        <v>1389</v>
      </c>
      <c r="G277" s="92">
        <v>6591</v>
      </c>
      <c r="H277" s="92" t="s">
        <v>8769</v>
      </c>
      <c r="I277" s="92">
        <v>146</v>
      </c>
      <c r="J277" s="91" t="s">
        <v>8769</v>
      </c>
      <c r="K277" t="s">
        <v>8994</v>
      </c>
      <c r="L277" t="s">
        <v>8993</v>
      </c>
    </row>
    <row r="278" spans="1:12" ht="15" customHeight="1" x14ac:dyDescent="0.25">
      <c r="A278" s="87" t="str">
        <f t="shared" si="4"/>
        <v>161138091</v>
      </c>
      <c r="B278" s="87">
        <v>16113809</v>
      </c>
      <c r="C278" s="87">
        <v>1</v>
      </c>
      <c r="D278" s="91" t="s">
        <v>8315</v>
      </c>
      <c r="E278" s="91" t="s">
        <v>8316</v>
      </c>
      <c r="F278" s="91" t="s">
        <v>1461</v>
      </c>
      <c r="G278" s="92">
        <v>6591</v>
      </c>
      <c r="H278" s="92" t="s">
        <v>8769</v>
      </c>
      <c r="I278" s="92">
        <v>146</v>
      </c>
      <c r="J278" s="91" t="s">
        <v>8769</v>
      </c>
      <c r="K278" t="s">
        <v>1381</v>
      </c>
      <c r="L278" t="s">
        <v>1410</v>
      </c>
    </row>
    <row r="279" spans="1:12" ht="15" customHeight="1" x14ac:dyDescent="0.25">
      <c r="A279" s="87" t="str">
        <f t="shared" si="4"/>
        <v>144221283</v>
      </c>
      <c r="B279" s="87">
        <v>14422128</v>
      </c>
      <c r="C279" s="87">
        <v>3</v>
      </c>
      <c r="D279" s="91" t="s">
        <v>8337</v>
      </c>
      <c r="E279" s="91" t="s">
        <v>8338</v>
      </c>
      <c r="F279" s="91" t="s">
        <v>1394</v>
      </c>
      <c r="G279" s="92">
        <v>6591</v>
      </c>
      <c r="H279" s="92" t="s">
        <v>8769</v>
      </c>
      <c r="I279" s="92">
        <v>146</v>
      </c>
      <c r="J279" s="91" t="s">
        <v>8769</v>
      </c>
      <c r="K279" t="s">
        <v>1381</v>
      </c>
      <c r="L279" t="s">
        <v>1410</v>
      </c>
    </row>
    <row r="280" spans="1:12" ht="15" customHeight="1" x14ac:dyDescent="0.25">
      <c r="A280" s="87" t="str">
        <f t="shared" si="4"/>
        <v>163480721</v>
      </c>
      <c r="B280" s="87">
        <v>16348072</v>
      </c>
      <c r="C280" s="87">
        <v>1</v>
      </c>
      <c r="D280" s="91" t="s">
        <v>8390</v>
      </c>
      <c r="E280" s="91" t="s">
        <v>8391</v>
      </c>
      <c r="F280" s="91" t="s">
        <v>1385</v>
      </c>
      <c r="G280" s="92">
        <v>6591</v>
      </c>
      <c r="H280" s="92" t="s">
        <v>8769</v>
      </c>
      <c r="I280" s="92">
        <v>146</v>
      </c>
      <c r="J280" s="91" t="s">
        <v>8769</v>
      </c>
      <c r="K280" t="s">
        <v>1377</v>
      </c>
      <c r="L280" t="s">
        <v>1378</v>
      </c>
    </row>
    <row r="281" spans="1:12" ht="15" customHeight="1" x14ac:dyDescent="0.25">
      <c r="A281" s="87" t="str">
        <f t="shared" si="4"/>
        <v>160692252</v>
      </c>
      <c r="B281" s="87">
        <v>16069225</v>
      </c>
      <c r="C281" s="87">
        <v>2</v>
      </c>
      <c r="D281" s="91" t="s">
        <v>8398</v>
      </c>
      <c r="E281" s="91" t="s">
        <v>8399</v>
      </c>
      <c r="F281" s="91" t="s">
        <v>1392</v>
      </c>
      <c r="G281" s="92">
        <v>6591</v>
      </c>
      <c r="H281" s="92" t="s">
        <v>8769</v>
      </c>
      <c r="I281" s="92">
        <v>146</v>
      </c>
      <c r="J281" s="91" t="s">
        <v>8769</v>
      </c>
      <c r="K281" t="s">
        <v>1375</v>
      </c>
      <c r="L281" t="s">
        <v>1398</v>
      </c>
    </row>
    <row r="282" spans="1:12" ht="15" customHeight="1" x14ac:dyDescent="0.25">
      <c r="A282" s="87" t="str">
        <f t="shared" si="4"/>
        <v>113369361</v>
      </c>
      <c r="B282" s="87">
        <v>11336936</v>
      </c>
      <c r="C282" s="87">
        <v>1</v>
      </c>
      <c r="D282" s="91" t="s">
        <v>8478</v>
      </c>
      <c r="E282" s="91" t="s">
        <v>8479</v>
      </c>
      <c r="F282" s="91" t="s">
        <v>1389</v>
      </c>
      <c r="G282" s="92">
        <v>6591</v>
      </c>
      <c r="H282" s="92" t="s">
        <v>8769</v>
      </c>
      <c r="I282" s="92">
        <v>146</v>
      </c>
      <c r="J282" s="91" t="s">
        <v>8769</v>
      </c>
      <c r="K282" t="s">
        <v>8982</v>
      </c>
      <c r="L282" t="s">
        <v>8983</v>
      </c>
    </row>
    <row r="283" spans="1:12" ht="15" customHeight="1" x14ac:dyDescent="0.25">
      <c r="A283" s="87" t="str">
        <f t="shared" si="4"/>
        <v>161275591</v>
      </c>
      <c r="B283" s="87">
        <v>16127559</v>
      </c>
      <c r="C283" s="87">
        <v>1</v>
      </c>
      <c r="D283" s="91" t="s">
        <v>8488</v>
      </c>
      <c r="E283" s="91" t="s">
        <v>8489</v>
      </c>
      <c r="F283" s="91" t="s">
        <v>1461</v>
      </c>
      <c r="G283" s="92">
        <v>6591</v>
      </c>
      <c r="H283" s="92" t="s">
        <v>8769</v>
      </c>
      <c r="I283" s="92">
        <v>146</v>
      </c>
      <c r="J283" s="91" t="s">
        <v>8769</v>
      </c>
      <c r="K283" t="s">
        <v>1381</v>
      </c>
      <c r="L283" t="s">
        <v>1410</v>
      </c>
    </row>
    <row r="284" spans="1:12" ht="15" customHeight="1" x14ac:dyDescent="0.25">
      <c r="A284" s="87" t="str">
        <f t="shared" si="4"/>
        <v>114188372</v>
      </c>
      <c r="B284" s="87">
        <v>11418837</v>
      </c>
      <c r="C284" s="87">
        <v>2</v>
      </c>
      <c r="D284" s="91" t="s">
        <v>1566</v>
      </c>
      <c r="E284" s="91" t="s">
        <v>1567</v>
      </c>
      <c r="F284" s="91" t="s">
        <v>1389</v>
      </c>
      <c r="G284" s="92">
        <v>86202</v>
      </c>
      <c r="H284" s="92" t="s">
        <v>8760</v>
      </c>
      <c r="I284" s="92">
        <v>109</v>
      </c>
      <c r="J284" s="91" t="s">
        <v>8760</v>
      </c>
      <c r="K284" t="s">
        <v>1398</v>
      </c>
      <c r="L284" t="s">
        <v>1407</v>
      </c>
    </row>
    <row r="285" spans="1:12" ht="15" customHeight="1" x14ac:dyDescent="0.25">
      <c r="A285" s="87" t="str">
        <f t="shared" si="4"/>
        <v>133548261</v>
      </c>
      <c r="B285" s="87">
        <v>13354826</v>
      </c>
      <c r="C285" s="87">
        <v>1</v>
      </c>
      <c r="D285" s="91" t="s">
        <v>1764</v>
      </c>
      <c r="E285" s="91" t="s">
        <v>1765</v>
      </c>
      <c r="F285" s="91" t="s">
        <v>1385</v>
      </c>
      <c r="G285" s="92">
        <v>86202</v>
      </c>
      <c r="H285" s="92" t="s">
        <v>1222</v>
      </c>
      <c r="I285" s="92">
        <v>109</v>
      </c>
      <c r="J285" s="91" t="s">
        <v>8760</v>
      </c>
      <c r="K285" t="s">
        <v>1382</v>
      </c>
      <c r="L285" t="s">
        <v>1383</v>
      </c>
    </row>
    <row r="286" spans="1:12" ht="15" customHeight="1" x14ac:dyDescent="0.25">
      <c r="A286" s="87" t="str">
        <f t="shared" si="4"/>
        <v>112627601</v>
      </c>
      <c r="B286" s="87">
        <v>11262760</v>
      </c>
      <c r="C286" s="87">
        <v>1</v>
      </c>
      <c r="D286" s="91" t="s">
        <v>1942</v>
      </c>
      <c r="E286" s="91" t="s">
        <v>1943</v>
      </c>
      <c r="F286" s="91" t="s">
        <v>1389</v>
      </c>
      <c r="G286" s="92">
        <v>86202</v>
      </c>
      <c r="H286" s="92" t="s">
        <v>1222</v>
      </c>
      <c r="I286" s="92">
        <v>109</v>
      </c>
      <c r="J286" s="91" t="s">
        <v>8760</v>
      </c>
      <c r="K286" t="s">
        <v>1407</v>
      </c>
      <c r="L286" t="s">
        <v>1406</v>
      </c>
    </row>
    <row r="287" spans="1:12" ht="15" customHeight="1" x14ac:dyDescent="0.25">
      <c r="A287" s="87" t="str">
        <f t="shared" si="4"/>
        <v>118288102</v>
      </c>
      <c r="B287" s="87">
        <v>11828810</v>
      </c>
      <c r="C287" s="87">
        <v>2</v>
      </c>
      <c r="D287" s="91" t="s">
        <v>2141</v>
      </c>
      <c r="E287" s="91" t="s">
        <v>2142</v>
      </c>
      <c r="F287" s="91" t="s">
        <v>1389</v>
      </c>
      <c r="G287" s="92">
        <v>86202</v>
      </c>
      <c r="H287" s="92" t="s">
        <v>8760</v>
      </c>
      <c r="I287" s="92">
        <v>109</v>
      </c>
      <c r="J287" s="91" t="s">
        <v>8760</v>
      </c>
      <c r="K287" t="s">
        <v>1402</v>
      </c>
      <c r="L287" t="s">
        <v>1404</v>
      </c>
    </row>
    <row r="288" spans="1:12" ht="15" customHeight="1" x14ac:dyDescent="0.25">
      <c r="A288" s="87" t="str">
        <f t="shared" si="4"/>
        <v>72881042</v>
      </c>
      <c r="B288" s="87">
        <v>7288104</v>
      </c>
      <c r="C288" s="87">
        <v>2</v>
      </c>
      <c r="D288" s="91" t="s">
        <v>2167</v>
      </c>
      <c r="E288" s="91">
        <v>22429624</v>
      </c>
      <c r="F288" s="91" t="s">
        <v>1389</v>
      </c>
      <c r="G288" s="92">
        <v>86202</v>
      </c>
      <c r="H288" s="92" t="s">
        <v>8760</v>
      </c>
      <c r="I288" s="92">
        <v>109</v>
      </c>
      <c r="J288" s="91" t="s">
        <v>8760</v>
      </c>
      <c r="K288" t="s">
        <v>1374</v>
      </c>
      <c r="L288" t="s">
        <v>1375</v>
      </c>
    </row>
    <row r="289" spans="1:12" ht="15" customHeight="1" x14ac:dyDescent="0.25">
      <c r="A289" s="87" t="str">
        <f t="shared" si="4"/>
        <v>94873842</v>
      </c>
      <c r="B289" s="87">
        <v>9487384</v>
      </c>
      <c r="C289" s="87">
        <v>2</v>
      </c>
      <c r="D289" s="91" t="s">
        <v>2472</v>
      </c>
      <c r="E289" s="91" t="s">
        <v>2473</v>
      </c>
      <c r="F289" s="91" t="s">
        <v>1387</v>
      </c>
      <c r="G289" s="92">
        <v>86202</v>
      </c>
      <c r="H289" s="92" t="s">
        <v>1222</v>
      </c>
      <c r="I289" s="92">
        <v>109</v>
      </c>
      <c r="J289" s="91" t="s">
        <v>8760</v>
      </c>
      <c r="K289" t="s">
        <v>1384</v>
      </c>
      <c r="L289" t="s">
        <v>1403</v>
      </c>
    </row>
    <row r="290" spans="1:12" ht="15" customHeight="1" x14ac:dyDescent="0.25">
      <c r="A290" s="87" t="str">
        <f t="shared" si="4"/>
        <v>105538975</v>
      </c>
      <c r="B290" s="87">
        <v>10553897</v>
      </c>
      <c r="C290" s="87">
        <v>5</v>
      </c>
      <c r="D290" s="91" t="s">
        <v>2476</v>
      </c>
      <c r="E290" s="91" t="s">
        <v>2477</v>
      </c>
      <c r="F290" s="91" t="s">
        <v>1411</v>
      </c>
      <c r="G290" s="92">
        <v>86202</v>
      </c>
      <c r="H290" s="92" t="s">
        <v>1222</v>
      </c>
      <c r="I290" s="92">
        <v>109</v>
      </c>
      <c r="J290" s="91" t="s">
        <v>8760</v>
      </c>
      <c r="K290" t="s">
        <v>1377</v>
      </c>
      <c r="L290" t="s">
        <v>1378</v>
      </c>
    </row>
    <row r="291" spans="1:12" ht="15" customHeight="1" x14ac:dyDescent="0.25">
      <c r="A291" s="87" t="str">
        <f t="shared" si="4"/>
        <v>105503553</v>
      </c>
      <c r="B291" s="87">
        <v>10550355</v>
      </c>
      <c r="C291" s="87">
        <v>3</v>
      </c>
      <c r="D291" s="91" t="s">
        <v>2657</v>
      </c>
      <c r="E291" s="91" t="s">
        <v>2658</v>
      </c>
      <c r="F291" s="91" t="s">
        <v>1389</v>
      </c>
      <c r="G291" s="92">
        <v>86202</v>
      </c>
      <c r="H291" s="92" t="s">
        <v>8760</v>
      </c>
      <c r="I291" s="92">
        <v>109</v>
      </c>
      <c r="J291" s="91" t="s">
        <v>8760</v>
      </c>
      <c r="K291" t="s">
        <v>1398</v>
      </c>
      <c r="L291" t="s">
        <v>1407</v>
      </c>
    </row>
    <row r="292" spans="1:12" ht="15" customHeight="1" x14ac:dyDescent="0.25">
      <c r="A292" s="87" t="str">
        <f t="shared" si="4"/>
        <v>152678051</v>
      </c>
      <c r="B292" s="87">
        <v>15267805</v>
      </c>
      <c r="C292" s="87">
        <v>1</v>
      </c>
      <c r="D292" s="91" t="s">
        <v>2757</v>
      </c>
      <c r="E292" s="91" t="s">
        <v>2758</v>
      </c>
      <c r="F292" s="91" t="s">
        <v>1394</v>
      </c>
      <c r="G292" s="92">
        <v>86202</v>
      </c>
      <c r="H292" s="92" t="s">
        <v>8760</v>
      </c>
      <c r="I292" s="92">
        <v>109</v>
      </c>
      <c r="J292" s="91" t="s">
        <v>8760</v>
      </c>
      <c r="K292" t="s">
        <v>1377</v>
      </c>
      <c r="L292" t="s">
        <v>1378</v>
      </c>
    </row>
    <row r="293" spans="1:12" ht="15" customHeight="1" x14ac:dyDescent="0.25">
      <c r="A293" s="87" t="str">
        <f t="shared" si="4"/>
        <v>104710912</v>
      </c>
      <c r="B293" s="87">
        <v>10471091</v>
      </c>
      <c r="C293" s="87">
        <v>2</v>
      </c>
      <c r="D293" s="91" t="s">
        <v>2761</v>
      </c>
      <c r="E293" s="91" t="s">
        <v>2762</v>
      </c>
      <c r="F293" s="91" t="s">
        <v>1389</v>
      </c>
      <c r="G293" s="92">
        <v>86202</v>
      </c>
      <c r="H293" s="92" t="s">
        <v>8760</v>
      </c>
      <c r="I293" s="92">
        <v>109</v>
      </c>
      <c r="J293" s="91" t="s">
        <v>8760</v>
      </c>
      <c r="K293" t="s">
        <v>1407</v>
      </c>
      <c r="L293" t="s">
        <v>1406</v>
      </c>
    </row>
    <row r="294" spans="1:12" ht="15" customHeight="1" x14ac:dyDescent="0.25">
      <c r="A294" s="87" t="str">
        <f t="shared" si="4"/>
        <v>102601581</v>
      </c>
      <c r="B294" s="87">
        <v>10260158</v>
      </c>
      <c r="C294" s="87">
        <v>1</v>
      </c>
      <c r="D294" s="91" t="s">
        <v>2903</v>
      </c>
      <c r="E294" s="91" t="s">
        <v>2904</v>
      </c>
      <c r="F294" s="91" t="s">
        <v>1389</v>
      </c>
      <c r="G294" s="92">
        <v>86202</v>
      </c>
      <c r="H294" s="92" t="s">
        <v>8760</v>
      </c>
      <c r="I294" s="92">
        <v>109</v>
      </c>
      <c r="J294" s="91" t="s">
        <v>8760</v>
      </c>
      <c r="K294" t="s">
        <v>1398</v>
      </c>
      <c r="L294" t="s">
        <v>1407</v>
      </c>
    </row>
    <row r="295" spans="1:12" ht="15" customHeight="1" x14ac:dyDescent="0.25">
      <c r="A295" s="87" t="str">
        <f t="shared" si="4"/>
        <v>87889471</v>
      </c>
      <c r="B295" s="87">
        <v>8788947</v>
      </c>
      <c r="C295" s="87">
        <v>1</v>
      </c>
      <c r="D295" s="91" t="s">
        <v>3046</v>
      </c>
      <c r="E295" s="91" t="s">
        <v>3047</v>
      </c>
      <c r="F295" s="91" t="s">
        <v>1385</v>
      </c>
      <c r="G295" s="92">
        <v>86202</v>
      </c>
      <c r="H295" s="92" t="s">
        <v>1222</v>
      </c>
      <c r="I295" s="92">
        <v>109</v>
      </c>
      <c r="J295" s="91" t="s">
        <v>8760</v>
      </c>
      <c r="K295" t="s">
        <v>1378</v>
      </c>
      <c r="L295" t="s">
        <v>1379</v>
      </c>
    </row>
    <row r="296" spans="1:12" ht="15" customHeight="1" x14ac:dyDescent="0.25">
      <c r="A296" s="87" t="str">
        <f t="shared" si="4"/>
        <v>150778091</v>
      </c>
      <c r="B296" s="87">
        <v>15077809</v>
      </c>
      <c r="C296" s="87">
        <v>1</v>
      </c>
      <c r="D296" s="91" t="s">
        <v>1503</v>
      </c>
      <c r="E296" s="91" t="s">
        <v>1504</v>
      </c>
      <c r="F296" s="91" t="s">
        <v>1389</v>
      </c>
      <c r="G296" s="92">
        <v>86202</v>
      </c>
      <c r="H296" s="92" t="s">
        <v>8760</v>
      </c>
      <c r="I296" s="92">
        <v>109</v>
      </c>
      <c r="J296" s="91" t="s">
        <v>8760</v>
      </c>
      <c r="K296" t="s">
        <v>1398</v>
      </c>
      <c r="L296" t="s">
        <v>1407</v>
      </c>
    </row>
    <row r="297" spans="1:12" ht="15" customHeight="1" x14ac:dyDescent="0.25">
      <c r="A297" s="87" t="str">
        <f t="shared" si="4"/>
        <v>112521212</v>
      </c>
      <c r="B297" s="87">
        <v>11252121</v>
      </c>
      <c r="C297" s="87">
        <v>2</v>
      </c>
      <c r="D297" s="91" t="s">
        <v>3117</v>
      </c>
      <c r="E297" s="91" t="s">
        <v>3118</v>
      </c>
      <c r="F297" s="91" t="s">
        <v>1396</v>
      </c>
      <c r="G297" s="92">
        <v>86202</v>
      </c>
      <c r="H297" s="92" t="s">
        <v>1222</v>
      </c>
      <c r="I297" s="92">
        <v>109</v>
      </c>
      <c r="J297" s="91" t="s">
        <v>8760</v>
      </c>
      <c r="K297" t="s">
        <v>1384</v>
      </c>
      <c r="L297" t="s">
        <v>1403</v>
      </c>
    </row>
    <row r="298" spans="1:12" ht="15" customHeight="1" x14ac:dyDescent="0.25">
      <c r="A298" s="87" t="str">
        <f t="shared" si="4"/>
        <v>110761482</v>
      </c>
      <c r="B298" s="87">
        <v>11076148</v>
      </c>
      <c r="C298" s="87">
        <v>2</v>
      </c>
      <c r="D298" s="91" t="s">
        <v>3258</v>
      </c>
      <c r="E298" s="91" t="s">
        <v>3259</v>
      </c>
      <c r="F298" s="91" t="s">
        <v>1389</v>
      </c>
      <c r="G298" s="92">
        <v>86202</v>
      </c>
      <c r="H298" s="92" t="s">
        <v>8760</v>
      </c>
      <c r="I298" s="92">
        <v>109</v>
      </c>
      <c r="J298" s="91" t="s">
        <v>8760</v>
      </c>
      <c r="K298" t="s">
        <v>1407</v>
      </c>
      <c r="L298" t="s">
        <v>1406</v>
      </c>
    </row>
    <row r="299" spans="1:12" ht="15" customHeight="1" x14ac:dyDescent="0.25">
      <c r="A299" s="87" t="str">
        <f t="shared" si="4"/>
        <v>115870401</v>
      </c>
      <c r="B299" s="87">
        <v>11587040</v>
      </c>
      <c r="C299" s="87">
        <v>1</v>
      </c>
      <c r="D299" s="91" t="s">
        <v>3392</v>
      </c>
      <c r="E299" s="91" t="s">
        <v>3393</v>
      </c>
      <c r="F299" s="91" t="s">
        <v>1389</v>
      </c>
      <c r="G299" s="92">
        <v>86202</v>
      </c>
      <c r="H299" s="92" t="s">
        <v>8760</v>
      </c>
      <c r="I299" s="92">
        <v>109</v>
      </c>
      <c r="J299" s="91" t="s">
        <v>8760</v>
      </c>
      <c r="K299" t="s">
        <v>1398</v>
      </c>
      <c r="L299" t="s">
        <v>1407</v>
      </c>
    </row>
    <row r="300" spans="1:12" ht="15" customHeight="1" x14ac:dyDescent="0.25">
      <c r="A300" s="87" t="str">
        <f t="shared" si="4"/>
        <v>131487712</v>
      </c>
      <c r="B300" s="87">
        <v>13148771</v>
      </c>
      <c r="C300" s="87">
        <v>2</v>
      </c>
      <c r="D300" s="91" t="s">
        <v>3535</v>
      </c>
      <c r="E300" s="91" t="s">
        <v>3536</v>
      </c>
      <c r="F300" s="91" t="s">
        <v>1389</v>
      </c>
      <c r="G300" s="92">
        <v>86202</v>
      </c>
      <c r="H300" s="92" t="s">
        <v>8760</v>
      </c>
      <c r="I300" s="92">
        <v>109</v>
      </c>
      <c r="J300" s="91" t="s">
        <v>8760</v>
      </c>
      <c r="K300" t="s">
        <v>1375</v>
      </c>
      <c r="L300" t="s">
        <v>1398</v>
      </c>
    </row>
    <row r="301" spans="1:12" ht="15" customHeight="1" x14ac:dyDescent="0.25">
      <c r="A301" s="87" t="str">
        <f t="shared" si="4"/>
        <v>147826981</v>
      </c>
      <c r="B301" s="87">
        <v>14782698</v>
      </c>
      <c r="C301" s="87">
        <v>1</v>
      </c>
      <c r="D301" s="91" t="s">
        <v>3596</v>
      </c>
      <c r="E301" s="91" t="s">
        <v>3597</v>
      </c>
      <c r="F301" s="91" t="s">
        <v>1394</v>
      </c>
      <c r="G301" s="92">
        <v>86202</v>
      </c>
      <c r="H301" s="92" t="s">
        <v>8760</v>
      </c>
      <c r="I301" s="92">
        <v>109</v>
      </c>
      <c r="J301" s="91" t="s">
        <v>8760</v>
      </c>
      <c r="K301" t="s">
        <v>1377</v>
      </c>
      <c r="L301" t="s">
        <v>1378</v>
      </c>
    </row>
    <row r="302" spans="1:12" ht="15" customHeight="1" x14ac:dyDescent="0.25">
      <c r="A302" s="87" t="str">
        <f t="shared" si="4"/>
        <v>139884751</v>
      </c>
      <c r="B302" s="87">
        <v>13988475</v>
      </c>
      <c r="C302" s="87">
        <v>1</v>
      </c>
      <c r="D302" s="91" t="s">
        <v>3647</v>
      </c>
      <c r="E302" s="91" t="s">
        <v>3648</v>
      </c>
      <c r="F302" s="91" t="s">
        <v>1394</v>
      </c>
      <c r="G302" s="92">
        <v>86202</v>
      </c>
      <c r="H302" s="92" t="s">
        <v>8760</v>
      </c>
      <c r="I302" s="92">
        <v>109</v>
      </c>
      <c r="J302" s="91" t="s">
        <v>8760</v>
      </c>
      <c r="K302" t="s">
        <v>1378</v>
      </c>
      <c r="L302" t="s">
        <v>1379</v>
      </c>
    </row>
    <row r="303" spans="1:12" ht="15" customHeight="1" x14ac:dyDescent="0.25">
      <c r="A303" s="87" t="str">
        <f t="shared" si="4"/>
        <v>160765271</v>
      </c>
      <c r="B303" s="87">
        <v>16076527</v>
      </c>
      <c r="C303" s="87">
        <v>1</v>
      </c>
      <c r="D303" s="91" t="s">
        <v>3653</v>
      </c>
      <c r="E303" s="91" t="s">
        <v>3654</v>
      </c>
      <c r="F303" s="91" t="s">
        <v>1411</v>
      </c>
      <c r="G303" s="92">
        <v>86202</v>
      </c>
      <c r="H303" s="92" t="s">
        <v>8760</v>
      </c>
      <c r="I303" s="92">
        <v>109</v>
      </c>
      <c r="J303" s="91" t="s">
        <v>8760</v>
      </c>
      <c r="K303" t="s">
        <v>1377</v>
      </c>
      <c r="L303" t="s">
        <v>1378</v>
      </c>
    </row>
    <row r="304" spans="1:12" ht="15" customHeight="1" x14ac:dyDescent="0.25">
      <c r="A304" s="87" t="str">
        <f t="shared" si="4"/>
        <v>110791011</v>
      </c>
      <c r="B304" s="87">
        <v>11079101</v>
      </c>
      <c r="C304" s="87">
        <v>1</v>
      </c>
      <c r="D304" s="91" t="s">
        <v>3663</v>
      </c>
      <c r="E304" s="91" t="s">
        <v>3664</v>
      </c>
      <c r="F304" s="91" t="s">
        <v>1389</v>
      </c>
      <c r="G304" s="92">
        <v>86202</v>
      </c>
      <c r="H304" s="92" t="s">
        <v>8760</v>
      </c>
      <c r="I304" s="92">
        <v>109</v>
      </c>
      <c r="J304" s="91" t="s">
        <v>8760</v>
      </c>
      <c r="K304" t="s">
        <v>1375</v>
      </c>
      <c r="L304" t="s">
        <v>1398</v>
      </c>
    </row>
    <row r="305" spans="1:12" ht="15" customHeight="1" x14ac:dyDescent="0.25">
      <c r="A305" s="87" t="str">
        <f t="shared" si="4"/>
        <v>150725631</v>
      </c>
      <c r="B305" s="87">
        <v>15072563</v>
      </c>
      <c r="C305" s="87">
        <v>1</v>
      </c>
      <c r="D305" s="91" t="s">
        <v>3687</v>
      </c>
      <c r="E305" s="91" t="s">
        <v>3688</v>
      </c>
      <c r="F305" s="91" t="s">
        <v>1389</v>
      </c>
      <c r="G305" s="92">
        <v>86202</v>
      </c>
      <c r="H305" s="92" t="s">
        <v>8760</v>
      </c>
      <c r="I305" s="92">
        <v>109</v>
      </c>
      <c r="J305" s="91" t="s">
        <v>8760</v>
      </c>
      <c r="K305" t="s">
        <v>1374</v>
      </c>
      <c r="L305" t="s">
        <v>1375</v>
      </c>
    </row>
    <row r="306" spans="1:12" ht="15" customHeight="1" x14ac:dyDescent="0.25">
      <c r="A306" s="87" t="str">
        <f t="shared" si="4"/>
        <v>98997164</v>
      </c>
      <c r="B306" s="87">
        <v>9899716</v>
      </c>
      <c r="C306" s="87">
        <v>4</v>
      </c>
      <c r="D306" s="91" t="s">
        <v>3970</v>
      </c>
      <c r="E306" s="91" t="s">
        <v>3971</v>
      </c>
      <c r="F306" s="91" t="s">
        <v>1394</v>
      </c>
      <c r="G306" s="92">
        <v>86202</v>
      </c>
      <c r="H306" s="92" t="s">
        <v>8760</v>
      </c>
      <c r="I306" s="92">
        <v>109</v>
      </c>
      <c r="J306" s="91" t="s">
        <v>8760</v>
      </c>
      <c r="K306" t="s">
        <v>1377</v>
      </c>
      <c r="L306" t="s">
        <v>1378</v>
      </c>
    </row>
    <row r="307" spans="1:12" ht="15" customHeight="1" x14ac:dyDescent="0.25">
      <c r="A307" s="87" t="str">
        <f t="shared" si="4"/>
        <v>119180811</v>
      </c>
      <c r="B307" s="87">
        <v>11918081</v>
      </c>
      <c r="C307" s="87">
        <v>1</v>
      </c>
      <c r="D307" s="91" t="s">
        <v>3974</v>
      </c>
      <c r="E307" s="91" t="s">
        <v>3975</v>
      </c>
      <c r="F307" s="91" t="s">
        <v>1396</v>
      </c>
      <c r="G307" s="92">
        <v>86202</v>
      </c>
      <c r="H307" s="92" t="s">
        <v>8760</v>
      </c>
      <c r="I307" s="92">
        <v>109</v>
      </c>
      <c r="J307" s="91" t="s">
        <v>8760</v>
      </c>
      <c r="K307" t="s">
        <v>1384</v>
      </c>
      <c r="L307" t="s">
        <v>1403</v>
      </c>
    </row>
    <row r="308" spans="1:12" ht="15" customHeight="1" x14ac:dyDescent="0.25">
      <c r="A308" s="87" t="str">
        <f t="shared" si="4"/>
        <v>115711232</v>
      </c>
      <c r="B308" s="87">
        <v>11571123</v>
      </c>
      <c r="C308" s="87">
        <v>2</v>
      </c>
      <c r="D308" s="91" t="s">
        <v>3998</v>
      </c>
      <c r="E308" s="91" t="s">
        <v>3999</v>
      </c>
      <c r="F308" s="91" t="s">
        <v>1389</v>
      </c>
      <c r="G308" s="92">
        <v>86202</v>
      </c>
      <c r="H308" s="92" t="s">
        <v>8760</v>
      </c>
      <c r="I308" s="92">
        <v>109</v>
      </c>
      <c r="J308" s="91" t="s">
        <v>8760</v>
      </c>
      <c r="K308" t="s">
        <v>1398</v>
      </c>
      <c r="L308" t="s">
        <v>1407</v>
      </c>
    </row>
    <row r="309" spans="1:12" ht="15" customHeight="1" x14ac:dyDescent="0.25">
      <c r="A309" s="87" t="str">
        <f t="shared" si="4"/>
        <v>119262721</v>
      </c>
      <c r="B309" s="87">
        <v>11926272</v>
      </c>
      <c r="C309" s="87">
        <v>1</v>
      </c>
      <c r="D309" s="91" t="s">
        <v>4066</v>
      </c>
      <c r="E309" s="91" t="s">
        <v>4067</v>
      </c>
      <c r="F309" s="91" t="s">
        <v>1396</v>
      </c>
      <c r="G309" s="92">
        <v>86202</v>
      </c>
      <c r="H309" s="92" t="s">
        <v>8760</v>
      </c>
      <c r="I309" s="92">
        <v>109</v>
      </c>
      <c r="J309" s="91" t="s">
        <v>8760</v>
      </c>
      <c r="K309" t="s">
        <v>1384</v>
      </c>
      <c r="L309" t="s">
        <v>1403</v>
      </c>
    </row>
    <row r="310" spans="1:12" ht="15" customHeight="1" x14ac:dyDescent="0.25">
      <c r="A310" s="87" t="str">
        <f t="shared" si="4"/>
        <v>70825512</v>
      </c>
      <c r="B310" s="87">
        <v>7082551</v>
      </c>
      <c r="C310" s="87">
        <v>2</v>
      </c>
      <c r="D310" s="91" t="s">
        <v>4149</v>
      </c>
      <c r="E310" s="91">
        <v>15556102</v>
      </c>
      <c r="F310" s="91" t="s">
        <v>1389</v>
      </c>
      <c r="G310" s="92">
        <v>86202</v>
      </c>
      <c r="H310" s="92" t="s">
        <v>8760</v>
      </c>
      <c r="I310" s="92">
        <v>109</v>
      </c>
      <c r="J310" s="91" t="s">
        <v>8760</v>
      </c>
      <c r="K310" t="s">
        <v>1374</v>
      </c>
      <c r="L310" t="s">
        <v>1375</v>
      </c>
    </row>
    <row r="311" spans="1:12" ht="15" customHeight="1" x14ac:dyDescent="0.25">
      <c r="A311" s="87" t="str">
        <f t="shared" si="4"/>
        <v>80594082</v>
      </c>
      <c r="B311" s="87">
        <v>8059408</v>
      </c>
      <c r="C311" s="87">
        <v>2</v>
      </c>
      <c r="D311" s="91" t="s">
        <v>4366</v>
      </c>
      <c r="E311" s="91" t="s">
        <v>4367</v>
      </c>
      <c r="F311" s="91" t="s">
        <v>1395</v>
      </c>
      <c r="G311" s="92">
        <v>86202</v>
      </c>
      <c r="H311" s="92" t="s">
        <v>1222</v>
      </c>
      <c r="I311" s="92">
        <v>109</v>
      </c>
      <c r="J311" s="91" t="s">
        <v>8760</v>
      </c>
      <c r="K311" t="s">
        <v>1379</v>
      </c>
      <c r="L311" t="s">
        <v>1382</v>
      </c>
    </row>
    <row r="312" spans="1:12" ht="15" customHeight="1" x14ac:dyDescent="0.25">
      <c r="A312" s="87" t="str">
        <f t="shared" si="4"/>
        <v>152841901</v>
      </c>
      <c r="B312" s="87">
        <v>15284190</v>
      </c>
      <c r="C312" s="87">
        <v>1</v>
      </c>
      <c r="D312" s="91" t="s">
        <v>4562</v>
      </c>
      <c r="E312" s="91" t="s">
        <v>4563</v>
      </c>
      <c r="F312" s="91" t="s">
        <v>1411</v>
      </c>
      <c r="G312" s="92">
        <v>86202</v>
      </c>
      <c r="H312" s="92" t="s">
        <v>8760</v>
      </c>
      <c r="I312" s="92">
        <v>109</v>
      </c>
      <c r="J312" s="91" t="s">
        <v>8760</v>
      </c>
      <c r="K312" t="s">
        <v>1378</v>
      </c>
      <c r="L312" t="s">
        <v>1379</v>
      </c>
    </row>
    <row r="313" spans="1:12" ht="15" customHeight="1" x14ac:dyDescent="0.25">
      <c r="A313" s="87" t="str">
        <f t="shared" si="4"/>
        <v>115870151</v>
      </c>
      <c r="B313" s="87">
        <v>11587015</v>
      </c>
      <c r="C313" s="87">
        <v>1</v>
      </c>
      <c r="D313" s="91" t="s">
        <v>4657</v>
      </c>
      <c r="E313" s="91" t="s">
        <v>4658</v>
      </c>
      <c r="F313" s="91" t="s">
        <v>1389</v>
      </c>
      <c r="G313" s="92">
        <v>86202</v>
      </c>
      <c r="H313" s="92" t="s">
        <v>8760</v>
      </c>
      <c r="I313" s="92">
        <v>109</v>
      </c>
      <c r="J313" s="91" t="s">
        <v>8760</v>
      </c>
      <c r="K313" t="s">
        <v>1404</v>
      </c>
      <c r="L313" t="s">
        <v>1405</v>
      </c>
    </row>
    <row r="314" spans="1:12" ht="15" customHeight="1" x14ac:dyDescent="0.25">
      <c r="A314" s="87" t="str">
        <f t="shared" si="4"/>
        <v>161440651</v>
      </c>
      <c r="B314" s="87">
        <v>16144065</v>
      </c>
      <c r="C314" s="87">
        <v>1</v>
      </c>
      <c r="D314" s="91" t="s">
        <v>4736</v>
      </c>
      <c r="E314" s="91" t="s">
        <v>4737</v>
      </c>
      <c r="F314" s="91" t="s">
        <v>1461</v>
      </c>
      <c r="G314" s="92">
        <v>86202</v>
      </c>
      <c r="H314" s="92" t="s">
        <v>1222</v>
      </c>
      <c r="I314" s="92">
        <v>109</v>
      </c>
      <c r="J314" s="91" t="s">
        <v>8760</v>
      </c>
      <c r="K314" t="s">
        <v>1381</v>
      </c>
      <c r="L314" t="s">
        <v>1410</v>
      </c>
    </row>
    <row r="315" spans="1:12" ht="15" customHeight="1" x14ac:dyDescent="0.25">
      <c r="A315" s="87" t="str">
        <f t="shared" si="4"/>
        <v>96012003</v>
      </c>
      <c r="B315" s="87">
        <v>9601200</v>
      </c>
      <c r="C315" s="87">
        <v>3</v>
      </c>
      <c r="D315" s="91" t="s">
        <v>4807</v>
      </c>
      <c r="E315" s="91" t="s">
        <v>4808</v>
      </c>
      <c r="F315" s="91" t="s">
        <v>1387</v>
      </c>
      <c r="G315" s="92">
        <v>86202</v>
      </c>
      <c r="H315" s="92" t="s">
        <v>1222</v>
      </c>
      <c r="I315" s="92">
        <v>109</v>
      </c>
      <c r="J315" s="91" t="s">
        <v>8760</v>
      </c>
      <c r="K315" t="s">
        <v>1403</v>
      </c>
      <c r="L315" t="s">
        <v>1408</v>
      </c>
    </row>
    <row r="316" spans="1:12" ht="15" customHeight="1" x14ac:dyDescent="0.25">
      <c r="A316" s="87" t="str">
        <f t="shared" si="4"/>
        <v>122861992</v>
      </c>
      <c r="B316" s="87">
        <v>12286199</v>
      </c>
      <c r="C316" s="87">
        <v>2</v>
      </c>
      <c r="D316" s="91" t="s">
        <v>4839</v>
      </c>
      <c r="E316" s="91" t="s">
        <v>4840</v>
      </c>
      <c r="F316" s="91" t="s">
        <v>1396</v>
      </c>
      <c r="G316" s="92">
        <v>86202</v>
      </c>
      <c r="H316" s="92" t="s">
        <v>8760</v>
      </c>
      <c r="I316" s="92">
        <v>109</v>
      </c>
      <c r="J316" s="91" t="s">
        <v>8760</v>
      </c>
      <c r="K316" t="s">
        <v>1382</v>
      </c>
      <c r="L316" t="s">
        <v>1383</v>
      </c>
    </row>
    <row r="317" spans="1:12" ht="15" customHeight="1" x14ac:dyDescent="0.25">
      <c r="A317" s="87" t="str">
        <f t="shared" si="4"/>
        <v>150149151</v>
      </c>
      <c r="B317" s="87">
        <v>15014915</v>
      </c>
      <c r="C317" s="87">
        <v>1</v>
      </c>
      <c r="D317" s="91" t="s">
        <v>4950</v>
      </c>
      <c r="E317" s="91" t="s">
        <v>4951</v>
      </c>
      <c r="F317" s="91" t="s">
        <v>1411</v>
      </c>
      <c r="G317" s="92">
        <v>86202</v>
      </c>
      <c r="H317" s="92" t="s">
        <v>8760</v>
      </c>
      <c r="I317" s="92">
        <v>109</v>
      </c>
      <c r="J317" s="91" t="s">
        <v>8760</v>
      </c>
      <c r="K317" t="s">
        <v>1378</v>
      </c>
      <c r="L317" t="s">
        <v>1379</v>
      </c>
    </row>
    <row r="318" spans="1:12" ht="15" customHeight="1" x14ac:dyDescent="0.25">
      <c r="A318" s="87" t="str">
        <f t="shared" si="4"/>
        <v>119061101</v>
      </c>
      <c r="B318" s="87">
        <v>11906110</v>
      </c>
      <c r="C318" s="87">
        <v>1</v>
      </c>
      <c r="D318" s="91" t="s">
        <v>5554</v>
      </c>
      <c r="E318" s="91" t="s">
        <v>5555</v>
      </c>
      <c r="F318" s="91" t="s">
        <v>1389</v>
      </c>
      <c r="G318" s="92">
        <v>86202</v>
      </c>
      <c r="H318" s="92" t="s">
        <v>8760</v>
      </c>
      <c r="I318" s="92">
        <v>109</v>
      </c>
      <c r="J318" s="91" t="s">
        <v>8760</v>
      </c>
      <c r="K318" t="s">
        <v>1374</v>
      </c>
      <c r="L318" t="s">
        <v>1375</v>
      </c>
    </row>
    <row r="319" spans="1:12" ht="15" customHeight="1" x14ac:dyDescent="0.25">
      <c r="A319" s="87" t="str">
        <f t="shared" si="4"/>
        <v>139247221</v>
      </c>
      <c r="B319" s="87">
        <v>13924722</v>
      </c>
      <c r="C319" s="87">
        <v>1</v>
      </c>
      <c r="D319" s="91" t="s">
        <v>5717</v>
      </c>
      <c r="E319" s="91" t="s">
        <v>5718</v>
      </c>
      <c r="F319" s="91" t="s">
        <v>1389</v>
      </c>
      <c r="G319" s="92">
        <v>86202</v>
      </c>
      <c r="H319" s="92" t="s">
        <v>8760</v>
      </c>
      <c r="I319" s="92">
        <v>109</v>
      </c>
      <c r="J319" s="91" t="s">
        <v>8760</v>
      </c>
      <c r="K319" t="s">
        <v>1407</v>
      </c>
      <c r="L319" t="s">
        <v>1406</v>
      </c>
    </row>
    <row r="320" spans="1:12" ht="15" customHeight="1" x14ac:dyDescent="0.25">
      <c r="A320" s="87" t="str">
        <f t="shared" si="4"/>
        <v>117261552</v>
      </c>
      <c r="B320" s="87">
        <v>11726155</v>
      </c>
      <c r="C320" s="87">
        <v>2</v>
      </c>
      <c r="D320" s="91" t="s">
        <v>5879</v>
      </c>
      <c r="E320" s="91" t="s">
        <v>5880</v>
      </c>
      <c r="F320" s="91" t="s">
        <v>1389</v>
      </c>
      <c r="G320" s="92">
        <v>86202</v>
      </c>
      <c r="H320" s="92" t="s">
        <v>8760</v>
      </c>
      <c r="I320" s="92">
        <v>109</v>
      </c>
      <c r="J320" s="91" t="s">
        <v>8760</v>
      </c>
      <c r="K320" t="s">
        <v>1407</v>
      </c>
      <c r="L320" t="s">
        <v>1406</v>
      </c>
    </row>
    <row r="321" spans="1:12" ht="15" customHeight="1" x14ac:dyDescent="0.25">
      <c r="A321" s="87" t="str">
        <f t="shared" si="4"/>
        <v>95859041</v>
      </c>
      <c r="B321" s="87">
        <v>9585904</v>
      </c>
      <c r="C321" s="87">
        <v>1</v>
      </c>
      <c r="D321" s="91" t="s">
        <v>5920</v>
      </c>
      <c r="E321" s="91" t="s">
        <v>5921</v>
      </c>
      <c r="F321" s="91" t="s">
        <v>1389</v>
      </c>
      <c r="G321" s="92">
        <v>86202</v>
      </c>
      <c r="H321" s="92" t="s">
        <v>8760</v>
      </c>
      <c r="I321" s="92">
        <v>109</v>
      </c>
      <c r="J321" s="91" t="s">
        <v>8760</v>
      </c>
      <c r="K321" t="s">
        <v>8994</v>
      </c>
      <c r="L321" t="s">
        <v>8993</v>
      </c>
    </row>
    <row r="322" spans="1:12" ht="15" customHeight="1" x14ac:dyDescent="0.25">
      <c r="A322" s="87" t="str">
        <f t="shared" ref="A322:A385" si="5">CONCATENATE(B322,C322)</f>
        <v>117254612</v>
      </c>
      <c r="B322" s="87">
        <v>11725461</v>
      </c>
      <c r="C322" s="87">
        <v>2</v>
      </c>
      <c r="D322" s="91" t="s">
        <v>6039</v>
      </c>
      <c r="E322" s="91" t="s">
        <v>6040</v>
      </c>
      <c r="F322" s="91" t="s">
        <v>1389</v>
      </c>
      <c r="G322" s="92">
        <v>86202</v>
      </c>
      <c r="H322" s="92" t="s">
        <v>8760</v>
      </c>
      <c r="I322" s="92">
        <v>109</v>
      </c>
      <c r="J322" s="91" t="s">
        <v>8760</v>
      </c>
      <c r="K322" t="s">
        <v>1398</v>
      </c>
      <c r="L322" t="s">
        <v>1407</v>
      </c>
    </row>
    <row r="323" spans="1:12" ht="15" customHeight="1" x14ac:dyDescent="0.25">
      <c r="A323" s="87" t="str">
        <f t="shared" si="5"/>
        <v>115849811</v>
      </c>
      <c r="B323" s="87">
        <v>11584981</v>
      </c>
      <c r="C323" s="87">
        <v>1</v>
      </c>
      <c r="D323" s="91" t="s">
        <v>6402</v>
      </c>
      <c r="E323" s="91" t="s">
        <v>6403</v>
      </c>
      <c r="F323" s="91" t="s">
        <v>1389</v>
      </c>
      <c r="G323" s="92">
        <v>86202</v>
      </c>
      <c r="H323" s="92" t="s">
        <v>8760</v>
      </c>
      <c r="I323" s="92">
        <v>109</v>
      </c>
      <c r="J323" s="91" t="s">
        <v>8760</v>
      </c>
      <c r="K323" t="s">
        <v>1404</v>
      </c>
      <c r="L323" t="s">
        <v>1405</v>
      </c>
    </row>
    <row r="324" spans="1:12" ht="15" customHeight="1" x14ac:dyDescent="0.25">
      <c r="A324" s="87" t="str">
        <f t="shared" si="5"/>
        <v>151033411</v>
      </c>
      <c r="B324" s="87">
        <v>15103341</v>
      </c>
      <c r="C324" s="87">
        <v>1</v>
      </c>
      <c r="D324" s="91" t="s">
        <v>6656</v>
      </c>
      <c r="E324" s="91" t="s">
        <v>6657</v>
      </c>
      <c r="F324" s="91" t="s">
        <v>1389</v>
      </c>
      <c r="G324" s="92">
        <v>86202</v>
      </c>
      <c r="H324" s="92" t="s">
        <v>1222</v>
      </c>
      <c r="I324" s="92">
        <v>109</v>
      </c>
      <c r="J324" s="91" t="s">
        <v>8760</v>
      </c>
      <c r="K324" t="s">
        <v>1398</v>
      </c>
      <c r="L324" t="s">
        <v>1407</v>
      </c>
    </row>
    <row r="325" spans="1:12" ht="15" customHeight="1" x14ac:dyDescent="0.25">
      <c r="A325" s="87" t="str">
        <f t="shared" si="5"/>
        <v>82440172</v>
      </c>
      <c r="B325" s="87">
        <v>8244017</v>
      </c>
      <c r="C325" s="87">
        <v>2</v>
      </c>
      <c r="D325" s="91" t="s">
        <v>6939</v>
      </c>
      <c r="E325" s="91">
        <v>17071536</v>
      </c>
      <c r="F325" s="91" t="s">
        <v>1396</v>
      </c>
      <c r="G325" s="92">
        <v>86202</v>
      </c>
      <c r="H325" s="92" t="s">
        <v>8760</v>
      </c>
      <c r="I325" s="92">
        <v>109</v>
      </c>
      <c r="J325" s="91" t="s">
        <v>8760</v>
      </c>
      <c r="K325" t="s">
        <v>1384</v>
      </c>
      <c r="L325" t="s">
        <v>1403</v>
      </c>
    </row>
    <row r="326" spans="1:12" ht="15" customHeight="1" x14ac:dyDescent="0.25">
      <c r="A326" s="87" t="str">
        <f t="shared" si="5"/>
        <v>118899132</v>
      </c>
      <c r="B326" s="87">
        <v>11889913</v>
      </c>
      <c r="C326" s="87">
        <v>2</v>
      </c>
      <c r="D326" s="91" t="s">
        <v>7087</v>
      </c>
      <c r="E326" s="91" t="s">
        <v>7088</v>
      </c>
      <c r="F326" s="91" t="s">
        <v>1395</v>
      </c>
      <c r="G326" s="92">
        <v>86202</v>
      </c>
      <c r="H326" s="92" t="s">
        <v>1222</v>
      </c>
      <c r="I326" s="92">
        <v>109</v>
      </c>
      <c r="J326" s="91" t="s">
        <v>8760</v>
      </c>
      <c r="K326" t="s">
        <v>1403</v>
      </c>
      <c r="L326" t="s">
        <v>1408</v>
      </c>
    </row>
    <row r="327" spans="1:12" ht="15" customHeight="1" x14ac:dyDescent="0.25">
      <c r="A327" s="87" t="str">
        <f t="shared" si="5"/>
        <v>139588591</v>
      </c>
      <c r="B327" s="87">
        <v>13958859</v>
      </c>
      <c r="C327" s="87">
        <v>1</v>
      </c>
      <c r="D327" s="91" t="s">
        <v>7174</v>
      </c>
      <c r="E327" s="91" t="s">
        <v>7175</v>
      </c>
      <c r="F327" s="91" t="s">
        <v>1387</v>
      </c>
      <c r="G327" s="92">
        <v>86202</v>
      </c>
      <c r="H327" s="92" t="s">
        <v>8760</v>
      </c>
      <c r="I327" s="92">
        <v>109</v>
      </c>
      <c r="J327" s="91" t="s">
        <v>8760</v>
      </c>
      <c r="K327" t="s">
        <v>1379</v>
      </c>
      <c r="L327" t="s">
        <v>1382</v>
      </c>
    </row>
    <row r="328" spans="1:12" ht="15" customHeight="1" x14ac:dyDescent="0.25">
      <c r="A328" s="87" t="str">
        <f t="shared" si="5"/>
        <v>115892064</v>
      </c>
      <c r="B328" s="87">
        <v>11589206</v>
      </c>
      <c r="C328" s="87">
        <v>4</v>
      </c>
      <c r="D328" s="91" t="s">
        <v>7228</v>
      </c>
      <c r="E328" s="91" t="s">
        <v>7229</v>
      </c>
      <c r="F328" s="91" t="s">
        <v>1461</v>
      </c>
      <c r="G328" s="92">
        <v>86202</v>
      </c>
      <c r="H328" s="92" t="s">
        <v>8760</v>
      </c>
      <c r="I328" s="92">
        <v>109</v>
      </c>
      <c r="J328" s="91" t="s">
        <v>8760</v>
      </c>
      <c r="K328" t="s">
        <v>1381</v>
      </c>
      <c r="L328" t="s">
        <v>1410</v>
      </c>
    </row>
    <row r="329" spans="1:12" ht="15" customHeight="1" x14ac:dyDescent="0.25">
      <c r="A329" s="87" t="str">
        <f t="shared" si="5"/>
        <v>156002331</v>
      </c>
      <c r="B329" s="87">
        <v>15600233</v>
      </c>
      <c r="C329" s="87">
        <v>1</v>
      </c>
      <c r="D329" s="91" t="s">
        <v>7367</v>
      </c>
      <c r="E329" s="91" t="s">
        <v>7368</v>
      </c>
      <c r="F329" s="91" t="s">
        <v>1411</v>
      </c>
      <c r="G329" s="92">
        <v>86202</v>
      </c>
      <c r="H329" s="92" t="s">
        <v>1222</v>
      </c>
      <c r="I329" s="92">
        <v>109</v>
      </c>
      <c r="J329" s="91" t="s">
        <v>8760</v>
      </c>
      <c r="K329" t="s">
        <v>1378</v>
      </c>
      <c r="L329" t="s">
        <v>1379</v>
      </c>
    </row>
    <row r="330" spans="1:12" ht="15" customHeight="1" x14ac:dyDescent="0.25">
      <c r="A330" s="87" t="str">
        <f t="shared" si="5"/>
        <v>84620702</v>
      </c>
      <c r="B330" s="87">
        <v>8462070</v>
      </c>
      <c r="C330" s="87">
        <v>2</v>
      </c>
      <c r="D330" s="91" t="s">
        <v>7521</v>
      </c>
      <c r="E330" s="91" t="s">
        <v>7522</v>
      </c>
      <c r="F330" s="91" t="s">
        <v>1389</v>
      </c>
      <c r="G330" s="92">
        <v>86202</v>
      </c>
      <c r="H330" s="92" t="s">
        <v>8760</v>
      </c>
      <c r="I330" s="92">
        <v>109</v>
      </c>
      <c r="J330" s="91" t="s">
        <v>8760</v>
      </c>
      <c r="K330" t="s">
        <v>1402</v>
      </c>
      <c r="L330" t="s">
        <v>1404</v>
      </c>
    </row>
    <row r="331" spans="1:12" ht="15" customHeight="1" x14ac:dyDescent="0.25">
      <c r="A331" s="87" t="str">
        <f t="shared" si="5"/>
        <v>103289812</v>
      </c>
      <c r="B331" s="87">
        <v>10328981</v>
      </c>
      <c r="C331" s="87">
        <v>2</v>
      </c>
      <c r="D331" s="91" t="s">
        <v>7532</v>
      </c>
      <c r="E331" s="91" t="s">
        <v>7533</v>
      </c>
      <c r="F331" s="91" t="s">
        <v>1389</v>
      </c>
      <c r="G331" s="92">
        <v>86202</v>
      </c>
      <c r="H331" s="92" t="s">
        <v>8760</v>
      </c>
      <c r="I331" s="92">
        <v>109</v>
      </c>
      <c r="J331" s="91" t="s">
        <v>8760</v>
      </c>
      <c r="K331" t="s">
        <v>1402</v>
      </c>
      <c r="L331" t="s">
        <v>1404</v>
      </c>
    </row>
    <row r="332" spans="1:12" ht="15" customHeight="1" x14ac:dyDescent="0.25">
      <c r="A332" s="87" t="str">
        <f t="shared" si="5"/>
        <v>124921901</v>
      </c>
      <c r="B332" s="87">
        <v>12492190</v>
      </c>
      <c r="C332" s="87">
        <v>1</v>
      </c>
      <c r="D332" s="91" t="s">
        <v>7566</v>
      </c>
      <c r="E332" s="91" t="s">
        <v>7567</v>
      </c>
      <c r="F332" s="91" t="s">
        <v>1396</v>
      </c>
      <c r="G332" s="92">
        <v>86202</v>
      </c>
      <c r="H332" s="92" t="s">
        <v>8760</v>
      </c>
      <c r="I332" s="92">
        <v>109</v>
      </c>
      <c r="J332" s="91" t="s">
        <v>8760</v>
      </c>
      <c r="K332" t="s">
        <v>1379</v>
      </c>
      <c r="L332" t="s">
        <v>1382</v>
      </c>
    </row>
    <row r="333" spans="1:12" ht="15" customHeight="1" x14ac:dyDescent="0.25">
      <c r="A333" s="87" t="str">
        <f t="shared" si="5"/>
        <v>147827301</v>
      </c>
      <c r="B333" s="87">
        <v>14782730</v>
      </c>
      <c r="C333" s="87">
        <v>1</v>
      </c>
      <c r="D333" s="91" t="s">
        <v>7712</v>
      </c>
      <c r="E333" s="91" t="s">
        <v>7713</v>
      </c>
      <c r="F333" s="91" t="s">
        <v>1394</v>
      </c>
      <c r="G333" s="92">
        <v>86202</v>
      </c>
      <c r="H333" s="92" t="s">
        <v>8760</v>
      </c>
      <c r="I333" s="92">
        <v>109</v>
      </c>
      <c r="J333" s="91" t="s">
        <v>8760</v>
      </c>
      <c r="K333" t="s">
        <v>1377</v>
      </c>
      <c r="L333" t="s">
        <v>1378</v>
      </c>
    </row>
    <row r="334" spans="1:12" ht="15" customHeight="1" x14ac:dyDescent="0.25">
      <c r="A334" s="87" t="str">
        <f t="shared" si="5"/>
        <v>114260323</v>
      </c>
      <c r="B334" s="87">
        <v>11426032</v>
      </c>
      <c r="C334" s="87">
        <v>3</v>
      </c>
      <c r="D334" s="91" t="s">
        <v>7867</v>
      </c>
      <c r="E334" s="91" t="s">
        <v>7868</v>
      </c>
      <c r="F334" s="91" t="s">
        <v>1396</v>
      </c>
      <c r="G334" s="92">
        <v>86202</v>
      </c>
      <c r="H334" s="92" t="s">
        <v>8760</v>
      </c>
      <c r="I334" s="92">
        <v>109</v>
      </c>
      <c r="J334" s="91" t="s">
        <v>8760</v>
      </c>
      <c r="K334" t="s">
        <v>1497</v>
      </c>
      <c r="L334" t="s">
        <v>8980</v>
      </c>
    </row>
    <row r="335" spans="1:12" ht="15" customHeight="1" x14ac:dyDescent="0.25">
      <c r="A335" s="87" t="str">
        <f t="shared" si="5"/>
        <v>93721923</v>
      </c>
      <c r="B335" s="87">
        <v>9372192</v>
      </c>
      <c r="C335" s="87">
        <v>3</v>
      </c>
      <c r="D335" s="91" t="s">
        <v>7876</v>
      </c>
      <c r="E335" s="91" t="s">
        <v>7877</v>
      </c>
      <c r="F335" s="91" t="s">
        <v>1389</v>
      </c>
      <c r="G335" s="92">
        <v>86202</v>
      </c>
      <c r="H335" s="92" t="s">
        <v>8760</v>
      </c>
      <c r="I335" s="92">
        <v>109</v>
      </c>
      <c r="J335" s="91" t="s">
        <v>8760</v>
      </c>
      <c r="K335" t="s">
        <v>8984</v>
      </c>
      <c r="L335" t="s">
        <v>8985</v>
      </c>
    </row>
    <row r="336" spans="1:12" ht="15" customHeight="1" x14ac:dyDescent="0.25">
      <c r="A336" s="87" t="str">
        <f t="shared" si="5"/>
        <v>66174873</v>
      </c>
      <c r="B336" s="87">
        <v>6617487</v>
      </c>
      <c r="C336" s="87">
        <v>3</v>
      </c>
      <c r="D336" s="91" t="s">
        <v>7882</v>
      </c>
      <c r="E336" s="91" t="s">
        <v>7883</v>
      </c>
      <c r="F336" s="91" t="s">
        <v>1389</v>
      </c>
      <c r="G336" s="92">
        <v>86202</v>
      </c>
      <c r="H336" s="92" t="s">
        <v>8760</v>
      </c>
      <c r="I336" s="92">
        <v>109</v>
      </c>
      <c r="J336" s="91" t="s">
        <v>8760</v>
      </c>
      <c r="K336" t="s">
        <v>8982</v>
      </c>
      <c r="L336" t="s">
        <v>8983</v>
      </c>
    </row>
    <row r="337" spans="1:12" ht="15" customHeight="1" x14ac:dyDescent="0.25">
      <c r="A337" s="87" t="str">
        <f t="shared" si="5"/>
        <v>78196141</v>
      </c>
      <c r="B337" s="87">
        <v>7819614</v>
      </c>
      <c r="C337" s="87">
        <v>1</v>
      </c>
      <c r="D337" s="91" t="s">
        <v>8166</v>
      </c>
      <c r="E337" s="91" t="s">
        <v>8167</v>
      </c>
      <c r="F337" s="91" t="s">
        <v>1389</v>
      </c>
      <c r="G337" s="92">
        <v>86202</v>
      </c>
      <c r="H337" s="92" t="s">
        <v>8760</v>
      </c>
      <c r="I337" s="92">
        <v>109</v>
      </c>
      <c r="J337" s="91" t="s">
        <v>8760</v>
      </c>
      <c r="K337" t="s">
        <v>1374</v>
      </c>
      <c r="L337" t="s">
        <v>1375</v>
      </c>
    </row>
    <row r="338" spans="1:12" ht="15" customHeight="1" x14ac:dyDescent="0.25">
      <c r="A338" s="87" t="str">
        <f t="shared" si="5"/>
        <v>115135004</v>
      </c>
      <c r="B338" s="87">
        <v>11513500</v>
      </c>
      <c r="C338" s="87">
        <v>4</v>
      </c>
      <c r="D338" s="91" t="s">
        <v>8339</v>
      </c>
      <c r="E338" s="91" t="s">
        <v>8340</v>
      </c>
      <c r="F338" s="91" t="s">
        <v>1461</v>
      </c>
      <c r="G338" s="92">
        <v>86202</v>
      </c>
      <c r="H338" s="92" t="s">
        <v>8760</v>
      </c>
      <c r="I338" s="92">
        <v>109</v>
      </c>
      <c r="J338" s="91" t="s">
        <v>8760</v>
      </c>
      <c r="K338" t="s">
        <v>1381</v>
      </c>
      <c r="L338" t="s">
        <v>1410</v>
      </c>
    </row>
    <row r="339" spans="1:12" ht="15" customHeight="1" x14ac:dyDescent="0.25">
      <c r="A339" s="87" t="str">
        <f t="shared" si="5"/>
        <v>150725511</v>
      </c>
      <c r="B339" s="87">
        <v>15072551</v>
      </c>
      <c r="C339" s="87">
        <v>1</v>
      </c>
      <c r="D339" s="91" t="s">
        <v>8542</v>
      </c>
      <c r="E339" s="91" t="s">
        <v>8543</v>
      </c>
      <c r="F339" s="91" t="s">
        <v>1389</v>
      </c>
      <c r="G339" s="92">
        <v>86202</v>
      </c>
      <c r="H339" s="92" t="s">
        <v>8760</v>
      </c>
      <c r="I339" s="92">
        <v>109</v>
      </c>
      <c r="J339" s="91" t="s">
        <v>8760</v>
      </c>
      <c r="K339" t="s">
        <v>1374</v>
      </c>
      <c r="L339" t="s">
        <v>1375</v>
      </c>
    </row>
    <row r="340" spans="1:12" ht="15" customHeight="1" x14ac:dyDescent="0.25">
      <c r="A340" s="87" t="str">
        <f t="shared" si="5"/>
        <v>93148423</v>
      </c>
      <c r="B340" s="87">
        <v>9314842</v>
      </c>
      <c r="C340" s="87">
        <v>3</v>
      </c>
      <c r="D340" s="91" t="s">
        <v>8606</v>
      </c>
      <c r="E340" s="91" t="s">
        <v>8607</v>
      </c>
      <c r="F340" s="91" t="s">
        <v>1389</v>
      </c>
      <c r="G340" s="92">
        <v>86202</v>
      </c>
      <c r="H340" s="92" t="s">
        <v>8760</v>
      </c>
      <c r="I340" s="92">
        <v>109</v>
      </c>
      <c r="J340" s="91" t="s">
        <v>8760</v>
      </c>
      <c r="K340" t="s">
        <v>1402</v>
      </c>
      <c r="L340" t="s">
        <v>1404</v>
      </c>
    </row>
    <row r="341" spans="1:12" ht="15" customHeight="1" x14ac:dyDescent="0.25">
      <c r="A341" s="87" t="str">
        <f t="shared" si="5"/>
        <v>105650613</v>
      </c>
      <c r="B341" s="87">
        <v>10565061</v>
      </c>
      <c r="C341" s="87">
        <v>3</v>
      </c>
      <c r="D341" s="91" t="s">
        <v>8674</v>
      </c>
      <c r="E341" s="91" t="s">
        <v>8675</v>
      </c>
      <c r="F341" s="91" t="s">
        <v>1389</v>
      </c>
      <c r="G341" s="92">
        <v>86202</v>
      </c>
      <c r="H341" s="92" t="s">
        <v>8760</v>
      </c>
      <c r="I341" s="92">
        <v>109</v>
      </c>
      <c r="J341" s="91" t="s">
        <v>8760</v>
      </c>
      <c r="K341" t="s">
        <v>1401</v>
      </c>
      <c r="L341" t="s">
        <v>1402</v>
      </c>
    </row>
    <row r="342" spans="1:12" ht="15" customHeight="1" x14ac:dyDescent="0.25">
      <c r="A342" s="87" t="str">
        <f t="shared" si="5"/>
        <v>118286872</v>
      </c>
      <c r="B342" s="87">
        <v>11828687</v>
      </c>
      <c r="C342" s="87">
        <v>2</v>
      </c>
      <c r="D342" s="91" t="s">
        <v>8733</v>
      </c>
      <c r="E342" s="91" t="s">
        <v>8734</v>
      </c>
      <c r="F342" s="91" t="s">
        <v>1385</v>
      </c>
      <c r="G342" s="92">
        <v>86202</v>
      </c>
      <c r="H342" s="92" t="s">
        <v>8760</v>
      </c>
      <c r="I342" s="92">
        <v>109</v>
      </c>
      <c r="J342" s="91" t="s">
        <v>8760</v>
      </c>
      <c r="K342" t="s">
        <v>1379</v>
      </c>
      <c r="L342" t="s">
        <v>1382</v>
      </c>
    </row>
    <row r="343" spans="1:12" ht="15" customHeight="1" x14ac:dyDescent="0.25">
      <c r="A343" s="87" t="str">
        <f t="shared" si="5"/>
        <v>112644572</v>
      </c>
      <c r="B343" s="87">
        <v>11264457</v>
      </c>
      <c r="C343" s="87">
        <v>2</v>
      </c>
      <c r="D343" s="91" t="s">
        <v>1805</v>
      </c>
      <c r="E343" s="91" t="s">
        <v>1806</v>
      </c>
      <c r="F343" s="91" t="s">
        <v>1389</v>
      </c>
      <c r="G343" s="92">
        <v>3921</v>
      </c>
      <c r="H343" s="92" t="s">
        <v>129</v>
      </c>
      <c r="I343" s="92">
        <v>194</v>
      </c>
      <c r="J343" s="91" t="s">
        <v>8965</v>
      </c>
      <c r="K343" t="s">
        <v>1404</v>
      </c>
      <c r="L343" t="s">
        <v>1405</v>
      </c>
    </row>
    <row r="344" spans="1:12" ht="15" customHeight="1" x14ac:dyDescent="0.25">
      <c r="A344" s="87" t="str">
        <f t="shared" si="5"/>
        <v>95020631</v>
      </c>
      <c r="B344" s="87">
        <v>9502063</v>
      </c>
      <c r="C344" s="87">
        <v>1</v>
      </c>
      <c r="D344" s="91" t="s">
        <v>2053</v>
      </c>
      <c r="E344" s="91" t="s">
        <v>2054</v>
      </c>
      <c r="F344" s="91" t="s">
        <v>1389</v>
      </c>
      <c r="G344" s="92">
        <v>71017</v>
      </c>
      <c r="H344" s="92" t="s">
        <v>1070</v>
      </c>
      <c r="I344" s="92">
        <v>194</v>
      </c>
      <c r="J344" s="91" t="s">
        <v>8965</v>
      </c>
      <c r="K344" t="s">
        <v>8993</v>
      </c>
      <c r="L344" t="s">
        <v>8990</v>
      </c>
    </row>
    <row r="345" spans="1:12" ht="15" customHeight="1" x14ac:dyDescent="0.25">
      <c r="A345" s="87" t="str">
        <f t="shared" si="5"/>
        <v>150147941</v>
      </c>
      <c r="B345" s="87">
        <v>15014794</v>
      </c>
      <c r="C345" s="87">
        <v>1</v>
      </c>
      <c r="D345" s="91" t="s">
        <v>2408</v>
      </c>
      <c r="E345" s="91" t="s">
        <v>2409</v>
      </c>
      <c r="F345" s="91" t="s">
        <v>1394</v>
      </c>
      <c r="G345" s="92">
        <v>3904</v>
      </c>
      <c r="H345" s="92" t="s">
        <v>8818</v>
      </c>
      <c r="I345" s="92">
        <v>194</v>
      </c>
      <c r="J345" s="91" t="s">
        <v>8965</v>
      </c>
      <c r="K345" t="s">
        <v>1381</v>
      </c>
      <c r="L345" t="s">
        <v>1410</v>
      </c>
    </row>
    <row r="346" spans="1:12" ht="15" customHeight="1" x14ac:dyDescent="0.25">
      <c r="A346" s="87" t="str">
        <f t="shared" si="5"/>
        <v>162617201</v>
      </c>
      <c r="B346" s="87">
        <v>16261720</v>
      </c>
      <c r="C346" s="87">
        <v>1</v>
      </c>
      <c r="D346" s="91" t="s">
        <v>2690</v>
      </c>
      <c r="E346" s="91" t="s">
        <v>2691</v>
      </c>
      <c r="F346" s="91" t="s">
        <v>1394</v>
      </c>
      <c r="G346" s="92">
        <v>70993</v>
      </c>
      <c r="H346" s="92" t="s">
        <v>8828</v>
      </c>
      <c r="I346" s="92">
        <v>194</v>
      </c>
      <c r="J346" s="91" t="s">
        <v>8965</v>
      </c>
      <c r="K346" t="s">
        <v>1377</v>
      </c>
      <c r="L346" t="s">
        <v>1378</v>
      </c>
    </row>
    <row r="347" spans="1:12" ht="15" customHeight="1" x14ac:dyDescent="0.25">
      <c r="A347" s="87" t="str">
        <f t="shared" si="5"/>
        <v>119411332</v>
      </c>
      <c r="B347" s="87">
        <v>11941133</v>
      </c>
      <c r="C347" s="87">
        <v>2</v>
      </c>
      <c r="D347" s="91" t="s">
        <v>2924</v>
      </c>
      <c r="E347" s="91" t="s">
        <v>2925</v>
      </c>
      <c r="F347" s="91" t="s">
        <v>1394</v>
      </c>
      <c r="G347" s="92">
        <v>70993</v>
      </c>
      <c r="H347" s="92" t="s">
        <v>1065</v>
      </c>
      <c r="I347" s="92">
        <v>194</v>
      </c>
      <c r="J347" s="91" t="s">
        <v>8965</v>
      </c>
      <c r="K347" t="s">
        <v>1382</v>
      </c>
      <c r="L347" t="s">
        <v>1383</v>
      </c>
    </row>
    <row r="348" spans="1:12" ht="15" customHeight="1" x14ac:dyDescent="0.25">
      <c r="A348" s="87" t="str">
        <f t="shared" si="5"/>
        <v>164414121</v>
      </c>
      <c r="B348" s="87">
        <v>16441412</v>
      </c>
      <c r="C348" s="87">
        <v>1</v>
      </c>
      <c r="D348" s="91" t="s">
        <v>3034</v>
      </c>
      <c r="E348" s="91" t="s">
        <v>3035</v>
      </c>
      <c r="F348" s="91" t="s">
        <v>1411</v>
      </c>
      <c r="G348" s="92">
        <v>70993</v>
      </c>
      <c r="H348" s="92" t="s">
        <v>1065</v>
      </c>
      <c r="I348" s="92">
        <v>194</v>
      </c>
      <c r="J348" s="91" t="s">
        <v>8965</v>
      </c>
      <c r="K348" t="s">
        <v>1377</v>
      </c>
      <c r="L348" t="s">
        <v>1378</v>
      </c>
    </row>
    <row r="349" spans="1:12" ht="15" customHeight="1" x14ac:dyDescent="0.25">
      <c r="A349" s="87" t="str">
        <f t="shared" si="5"/>
        <v>143552432</v>
      </c>
      <c r="B349" s="87">
        <v>14355243</v>
      </c>
      <c r="C349" s="87">
        <v>2</v>
      </c>
      <c r="D349" s="91" t="s">
        <v>3447</v>
      </c>
      <c r="E349" s="91" t="s">
        <v>3448</v>
      </c>
      <c r="F349" s="91" t="s">
        <v>1409</v>
      </c>
      <c r="G349" s="92">
        <v>70993</v>
      </c>
      <c r="H349" s="92" t="s">
        <v>1065</v>
      </c>
      <c r="I349" s="92">
        <v>194</v>
      </c>
      <c r="J349" s="91" t="s">
        <v>8965</v>
      </c>
      <c r="K349" t="s">
        <v>1379</v>
      </c>
      <c r="L349" t="s">
        <v>1382</v>
      </c>
    </row>
    <row r="350" spans="1:12" ht="15" customHeight="1" x14ac:dyDescent="0.25">
      <c r="A350" s="87" t="str">
        <f t="shared" si="5"/>
        <v>52695074</v>
      </c>
      <c r="B350" s="87">
        <v>5269507</v>
      </c>
      <c r="C350" s="87">
        <v>4</v>
      </c>
      <c r="D350" s="91" t="s">
        <v>3475</v>
      </c>
      <c r="E350" s="91" t="s">
        <v>3476</v>
      </c>
      <c r="F350" s="91" t="s">
        <v>1389</v>
      </c>
      <c r="G350" s="92">
        <v>71022</v>
      </c>
      <c r="H350" s="92" t="s">
        <v>1075</v>
      </c>
      <c r="I350" s="92">
        <v>194</v>
      </c>
      <c r="J350" s="91" t="s">
        <v>8965</v>
      </c>
      <c r="K350" t="s">
        <v>1404</v>
      </c>
      <c r="L350" t="s">
        <v>1405</v>
      </c>
    </row>
    <row r="351" spans="1:12" ht="15" customHeight="1" x14ac:dyDescent="0.25">
      <c r="A351" s="87" t="str">
        <f t="shared" si="5"/>
        <v>72785613</v>
      </c>
      <c r="B351" s="87">
        <v>7278561</v>
      </c>
      <c r="C351" s="87">
        <v>3</v>
      </c>
      <c r="D351" s="91" t="s">
        <v>3719</v>
      </c>
      <c r="E351" s="91" t="s">
        <v>3720</v>
      </c>
      <c r="F351" s="91" t="s">
        <v>1389</v>
      </c>
      <c r="G351" s="92">
        <v>70993</v>
      </c>
      <c r="H351" s="92" t="s">
        <v>8828</v>
      </c>
      <c r="I351" s="92">
        <v>194</v>
      </c>
      <c r="J351" s="91" t="s">
        <v>8965</v>
      </c>
      <c r="K351" t="s">
        <v>8986</v>
      </c>
      <c r="L351" t="s">
        <v>8987</v>
      </c>
    </row>
    <row r="352" spans="1:12" ht="15" customHeight="1" x14ac:dyDescent="0.25">
      <c r="A352" s="87" t="str">
        <f t="shared" si="5"/>
        <v>124908541</v>
      </c>
      <c r="B352" s="87">
        <v>12490854</v>
      </c>
      <c r="C352" s="87">
        <v>1</v>
      </c>
      <c r="D352" s="91" t="s">
        <v>3771</v>
      </c>
      <c r="E352" s="91" t="s">
        <v>3772</v>
      </c>
      <c r="F352" s="91" t="s">
        <v>1385</v>
      </c>
      <c r="G352" s="92">
        <v>71016</v>
      </c>
      <c r="H352" s="92" t="s">
        <v>8855</v>
      </c>
      <c r="I352" s="92">
        <v>194</v>
      </c>
      <c r="J352" s="91" t="s">
        <v>8965</v>
      </c>
      <c r="K352" t="s">
        <v>1379</v>
      </c>
      <c r="L352" t="s">
        <v>1382</v>
      </c>
    </row>
    <row r="353" spans="1:12" ht="15" customHeight="1" x14ac:dyDescent="0.25">
      <c r="A353" s="87" t="str">
        <f t="shared" si="5"/>
        <v>49086614</v>
      </c>
      <c r="B353" s="87">
        <v>4908661</v>
      </c>
      <c r="C353" s="87">
        <v>4</v>
      </c>
      <c r="D353" s="91" t="s">
        <v>3920</v>
      </c>
      <c r="E353" s="91" t="s">
        <v>3921</v>
      </c>
      <c r="F353" s="91" t="s">
        <v>1393</v>
      </c>
      <c r="G353" s="92">
        <v>70993</v>
      </c>
      <c r="H353" s="92" t="s">
        <v>1065</v>
      </c>
      <c r="I353" s="92">
        <v>194</v>
      </c>
      <c r="J353" s="91" t="s">
        <v>8965</v>
      </c>
      <c r="K353" t="s">
        <v>1382</v>
      </c>
      <c r="L353" t="s">
        <v>1383</v>
      </c>
    </row>
    <row r="354" spans="1:12" ht="15" customHeight="1" x14ac:dyDescent="0.25">
      <c r="A354" s="87" t="str">
        <f t="shared" si="5"/>
        <v>47012883</v>
      </c>
      <c r="B354" s="87">
        <v>4701288</v>
      </c>
      <c r="C354" s="87">
        <v>3</v>
      </c>
      <c r="D354" s="91" t="s">
        <v>4013</v>
      </c>
      <c r="E354" s="91" t="s">
        <v>4014</v>
      </c>
      <c r="F354" s="91" t="s">
        <v>1395</v>
      </c>
      <c r="G354" s="92">
        <v>71012</v>
      </c>
      <c r="H354" s="92" t="s">
        <v>1066</v>
      </c>
      <c r="I354" s="92">
        <v>194</v>
      </c>
      <c r="J354" s="91" t="s">
        <v>8965</v>
      </c>
      <c r="K354" t="s">
        <v>1379</v>
      </c>
      <c r="L354" t="s">
        <v>1382</v>
      </c>
    </row>
    <row r="355" spans="1:12" ht="15" customHeight="1" x14ac:dyDescent="0.25">
      <c r="A355" s="87" t="str">
        <f t="shared" si="5"/>
        <v>130036302</v>
      </c>
      <c r="B355" s="87">
        <v>13003630</v>
      </c>
      <c r="C355" s="87">
        <v>2</v>
      </c>
      <c r="D355" s="91" t="s">
        <v>4175</v>
      </c>
      <c r="E355" s="91" t="s">
        <v>4176</v>
      </c>
      <c r="F355" s="91" t="s">
        <v>1389</v>
      </c>
      <c r="G355" s="92">
        <v>70993</v>
      </c>
      <c r="H355" s="92" t="s">
        <v>1065</v>
      </c>
      <c r="I355" s="92">
        <v>194</v>
      </c>
      <c r="J355" s="91" t="s">
        <v>8965</v>
      </c>
      <c r="K355" t="s">
        <v>1398</v>
      </c>
      <c r="L355" t="s">
        <v>1407</v>
      </c>
    </row>
    <row r="356" spans="1:12" ht="15" customHeight="1" x14ac:dyDescent="0.25">
      <c r="A356" s="87" t="str">
        <f t="shared" si="5"/>
        <v>55198102</v>
      </c>
      <c r="B356" s="87">
        <v>5519810</v>
      </c>
      <c r="C356" s="87">
        <v>2</v>
      </c>
      <c r="D356" s="91" t="s">
        <v>4195</v>
      </c>
      <c r="E356" s="91" t="s">
        <v>4196</v>
      </c>
      <c r="F356" s="91" t="s">
        <v>1394</v>
      </c>
      <c r="G356" s="92">
        <v>70993</v>
      </c>
      <c r="H356" s="92" t="s">
        <v>8828</v>
      </c>
      <c r="I356" s="92">
        <v>194</v>
      </c>
      <c r="J356" s="91" t="s">
        <v>8965</v>
      </c>
      <c r="K356" t="s">
        <v>1379</v>
      </c>
      <c r="L356" t="s">
        <v>1382</v>
      </c>
    </row>
    <row r="357" spans="1:12" ht="15" customHeight="1" x14ac:dyDescent="0.25">
      <c r="A357" s="87" t="str">
        <f t="shared" si="5"/>
        <v>96113321</v>
      </c>
      <c r="B357" s="87">
        <v>9611332</v>
      </c>
      <c r="C357" s="87">
        <v>1</v>
      </c>
      <c r="D357" s="91" t="s">
        <v>4786</v>
      </c>
      <c r="E357" s="91" t="s">
        <v>4787</v>
      </c>
      <c r="F357" s="91" t="s">
        <v>1390</v>
      </c>
      <c r="G357" s="92">
        <v>70993</v>
      </c>
      <c r="H357" s="92" t="s">
        <v>1065</v>
      </c>
      <c r="I357" s="92">
        <v>194</v>
      </c>
      <c r="J357" s="91" t="s">
        <v>8965</v>
      </c>
      <c r="K357" t="s">
        <v>1379</v>
      </c>
      <c r="L357" t="s">
        <v>1382</v>
      </c>
    </row>
    <row r="358" spans="1:12" ht="15" customHeight="1" x14ac:dyDescent="0.25">
      <c r="A358" s="87" t="str">
        <f t="shared" si="5"/>
        <v>130611732</v>
      </c>
      <c r="B358" s="87">
        <v>13061173</v>
      </c>
      <c r="C358" s="87">
        <v>2</v>
      </c>
      <c r="D358" s="91" t="s">
        <v>5117</v>
      </c>
      <c r="E358" s="91" t="s">
        <v>5118</v>
      </c>
      <c r="F358" s="91" t="s">
        <v>1411</v>
      </c>
      <c r="G358" s="92">
        <v>3921</v>
      </c>
      <c r="H358" s="92" t="s">
        <v>8886</v>
      </c>
      <c r="I358" s="92">
        <v>194</v>
      </c>
      <c r="J358" s="91" t="s">
        <v>8965</v>
      </c>
      <c r="K358" t="s">
        <v>1377</v>
      </c>
      <c r="L358" t="s">
        <v>1378</v>
      </c>
    </row>
    <row r="359" spans="1:12" ht="15" customHeight="1" x14ac:dyDescent="0.25">
      <c r="A359" s="87" t="str">
        <f t="shared" si="5"/>
        <v>72634802</v>
      </c>
      <c r="B359" s="87">
        <v>7263480</v>
      </c>
      <c r="C359" s="87">
        <v>2</v>
      </c>
      <c r="D359" s="91" t="s">
        <v>5172</v>
      </c>
      <c r="E359" s="91" t="s">
        <v>5173</v>
      </c>
      <c r="F359" s="91" t="s">
        <v>1389</v>
      </c>
      <c r="G359" s="92">
        <v>3894</v>
      </c>
      <c r="H359" s="92" t="s">
        <v>117</v>
      </c>
      <c r="I359" s="92">
        <v>194</v>
      </c>
      <c r="J359" s="91" t="s">
        <v>8965</v>
      </c>
      <c r="K359" t="s">
        <v>1404</v>
      </c>
      <c r="L359" t="s">
        <v>1405</v>
      </c>
    </row>
    <row r="360" spans="1:12" ht="15" customHeight="1" x14ac:dyDescent="0.25">
      <c r="A360" s="87" t="str">
        <f t="shared" si="5"/>
        <v>115313931</v>
      </c>
      <c r="B360" s="87">
        <v>11531393</v>
      </c>
      <c r="C360" s="87">
        <v>1</v>
      </c>
      <c r="D360" s="91" t="s">
        <v>5176</v>
      </c>
      <c r="E360" s="91" t="s">
        <v>5177</v>
      </c>
      <c r="F360" s="91" t="s">
        <v>1389</v>
      </c>
      <c r="G360" s="92">
        <v>71011</v>
      </c>
      <c r="H360" s="92" t="s">
        <v>8887</v>
      </c>
      <c r="I360" s="92">
        <v>194</v>
      </c>
      <c r="J360" s="91" t="s">
        <v>8965</v>
      </c>
      <c r="K360" t="s">
        <v>8985</v>
      </c>
      <c r="L360" t="s">
        <v>8978</v>
      </c>
    </row>
    <row r="361" spans="1:12" ht="15" customHeight="1" x14ac:dyDescent="0.25">
      <c r="A361" s="87" t="str">
        <f t="shared" si="5"/>
        <v>88021292</v>
      </c>
      <c r="B361" s="87">
        <v>8802129</v>
      </c>
      <c r="C361" s="87">
        <v>2</v>
      </c>
      <c r="D361" s="91" t="s">
        <v>5700</v>
      </c>
      <c r="E361" s="91">
        <v>15295783</v>
      </c>
      <c r="F361" s="91" t="s">
        <v>1394</v>
      </c>
      <c r="G361" s="92">
        <v>71021</v>
      </c>
      <c r="H361" s="92" t="s">
        <v>8897</v>
      </c>
      <c r="I361" s="92">
        <v>194</v>
      </c>
      <c r="J361" s="91" t="s">
        <v>8965</v>
      </c>
      <c r="K361" t="s">
        <v>8989</v>
      </c>
      <c r="L361" t="s">
        <v>8992</v>
      </c>
    </row>
    <row r="362" spans="1:12" ht="15" customHeight="1" x14ac:dyDescent="0.25">
      <c r="A362" s="87" t="str">
        <f t="shared" si="5"/>
        <v>89870511</v>
      </c>
      <c r="B362" s="87">
        <v>8987051</v>
      </c>
      <c r="C362" s="87">
        <v>1</v>
      </c>
      <c r="D362" s="91" t="s">
        <v>5794</v>
      </c>
      <c r="E362" s="91" t="s">
        <v>5795</v>
      </c>
      <c r="F362" s="91" t="s">
        <v>1385</v>
      </c>
      <c r="G362" s="92">
        <v>3913</v>
      </c>
      <c r="H362" s="92" t="s">
        <v>8901</v>
      </c>
      <c r="I362" s="92">
        <v>194</v>
      </c>
      <c r="J362" s="91" t="s">
        <v>8965</v>
      </c>
      <c r="K362" t="s">
        <v>1378</v>
      </c>
      <c r="L362" t="s">
        <v>1379</v>
      </c>
    </row>
    <row r="363" spans="1:12" ht="15" customHeight="1" x14ac:dyDescent="0.25">
      <c r="A363" s="87" t="str">
        <f t="shared" si="5"/>
        <v>31735981</v>
      </c>
      <c r="B363" s="87">
        <v>3173598</v>
      </c>
      <c r="C363" s="87">
        <v>1</v>
      </c>
      <c r="D363" s="91" t="s">
        <v>5883</v>
      </c>
      <c r="E363" s="91" t="s">
        <v>5884</v>
      </c>
      <c r="F363" s="91" t="s">
        <v>1388</v>
      </c>
      <c r="G363" s="92">
        <v>3904</v>
      </c>
      <c r="H363" s="92" t="s">
        <v>8818</v>
      </c>
      <c r="I363" s="92">
        <v>194</v>
      </c>
      <c r="J363" s="91" t="s">
        <v>8965</v>
      </c>
      <c r="K363" t="s">
        <v>9008</v>
      </c>
      <c r="L363" t="s">
        <v>9009</v>
      </c>
    </row>
    <row r="364" spans="1:12" ht="15" customHeight="1" x14ac:dyDescent="0.25">
      <c r="A364" s="87" t="str">
        <f t="shared" si="5"/>
        <v>53844731</v>
      </c>
      <c r="B364" s="87">
        <v>5384473</v>
      </c>
      <c r="C364" s="87">
        <v>1</v>
      </c>
      <c r="D364" s="91" t="s">
        <v>5926</v>
      </c>
      <c r="E364" s="91" t="s">
        <v>5927</v>
      </c>
      <c r="F364" s="91" t="s">
        <v>1393</v>
      </c>
      <c r="G364" s="92">
        <v>70993</v>
      </c>
      <c r="H364" s="92" t="s">
        <v>1065</v>
      </c>
      <c r="I364" s="92">
        <v>194</v>
      </c>
      <c r="J364" s="91" t="s">
        <v>8965</v>
      </c>
      <c r="K364" t="s">
        <v>1462</v>
      </c>
      <c r="L364" t="s">
        <v>1497</v>
      </c>
    </row>
    <row r="365" spans="1:12" ht="15" customHeight="1" x14ac:dyDescent="0.25">
      <c r="A365" s="87" t="str">
        <f t="shared" si="5"/>
        <v>121215871</v>
      </c>
      <c r="B365" s="87">
        <v>12121587</v>
      </c>
      <c r="C365" s="87">
        <v>1</v>
      </c>
      <c r="D365" s="91" t="s">
        <v>5930</v>
      </c>
      <c r="E365" s="91" t="s">
        <v>5931</v>
      </c>
      <c r="F365" s="91" t="s">
        <v>1389</v>
      </c>
      <c r="G365" s="92">
        <v>71023</v>
      </c>
      <c r="H365" s="92" t="s">
        <v>8908</v>
      </c>
      <c r="I365" s="92">
        <v>194</v>
      </c>
      <c r="J365" s="91" t="s">
        <v>8965</v>
      </c>
      <c r="K365" t="s">
        <v>8986</v>
      </c>
      <c r="L365" t="s">
        <v>8987</v>
      </c>
    </row>
    <row r="366" spans="1:12" ht="15" customHeight="1" x14ac:dyDescent="0.25">
      <c r="A366" s="87" t="str">
        <f t="shared" si="5"/>
        <v>148371831</v>
      </c>
      <c r="B366" s="87">
        <v>14837183</v>
      </c>
      <c r="C366" s="87">
        <v>1</v>
      </c>
      <c r="D366" s="91" t="s">
        <v>5934</v>
      </c>
      <c r="E366" s="91" t="s">
        <v>5935</v>
      </c>
      <c r="F366" s="91" t="s">
        <v>1385</v>
      </c>
      <c r="G366" s="92">
        <v>70993</v>
      </c>
      <c r="H366" s="92" t="s">
        <v>8828</v>
      </c>
      <c r="I366" s="92">
        <v>194</v>
      </c>
      <c r="J366" s="91" t="s">
        <v>8965</v>
      </c>
      <c r="K366" t="s">
        <v>1410</v>
      </c>
      <c r="L366" t="s">
        <v>1462</v>
      </c>
    </row>
    <row r="367" spans="1:12" ht="15" customHeight="1" x14ac:dyDescent="0.25">
      <c r="A367" s="87" t="str">
        <f t="shared" si="5"/>
        <v>102754003</v>
      </c>
      <c r="B367" s="87">
        <v>10275400</v>
      </c>
      <c r="C367" s="87">
        <v>3</v>
      </c>
      <c r="D367" s="91" t="s">
        <v>6128</v>
      </c>
      <c r="E367" s="91" t="s">
        <v>6129</v>
      </c>
      <c r="F367" s="91" t="s">
        <v>1389</v>
      </c>
      <c r="G367" s="92">
        <v>71017</v>
      </c>
      <c r="H367" s="92" t="s">
        <v>8910</v>
      </c>
      <c r="I367" s="92">
        <v>194</v>
      </c>
      <c r="J367" s="91" t="s">
        <v>8965</v>
      </c>
      <c r="K367" t="s">
        <v>1375</v>
      </c>
      <c r="L367" t="s">
        <v>1398</v>
      </c>
    </row>
    <row r="368" spans="1:12" ht="15" customHeight="1" x14ac:dyDescent="0.25">
      <c r="A368" s="87" t="str">
        <f t="shared" si="5"/>
        <v>147001042</v>
      </c>
      <c r="B368" s="87">
        <v>14700104</v>
      </c>
      <c r="C368" s="87">
        <v>2</v>
      </c>
      <c r="D368" s="91" t="s">
        <v>6154</v>
      </c>
      <c r="E368" s="91" t="s">
        <v>6155</v>
      </c>
      <c r="F368" s="91" t="s">
        <v>1394</v>
      </c>
      <c r="G368" s="92">
        <v>70993</v>
      </c>
      <c r="H368" s="92" t="s">
        <v>8828</v>
      </c>
      <c r="I368" s="92">
        <v>194</v>
      </c>
      <c r="J368" s="91" t="s">
        <v>8965</v>
      </c>
      <c r="K368" t="s">
        <v>1377</v>
      </c>
      <c r="L368" t="s">
        <v>1378</v>
      </c>
    </row>
    <row r="369" spans="1:12" ht="15" customHeight="1" x14ac:dyDescent="0.25">
      <c r="A369" s="87" t="str">
        <f t="shared" si="5"/>
        <v>114433521</v>
      </c>
      <c r="B369" s="87">
        <v>11443352</v>
      </c>
      <c r="C369" s="87">
        <v>1</v>
      </c>
      <c r="D369" s="91" t="s">
        <v>6264</v>
      </c>
      <c r="E369" s="91" t="s">
        <v>6265</v>
      </c>
      <c r="F369" s="91" t="s">
        <v>1389</v>
      </c>
      <c r="G369" s="92">
        <v>71022</v>
      </c>
      <c r="H369" s="92" t="s">
        <v>1075</v>
      </c>
      <c r="I369" s="92">
        <v>194</v>
      </c>
      <c r="J369" s="91" t="s">
        <v>8965</v>
      </c>
      <c r="K369" t="s">
        <v>1398</v>
      </c>
      <c r="L369" t="s">
        <v>1407</v>
      </c>
    </row>
    <row r="370" spans="1:12" ht="15" customHeight="1" x14ac:dyDescent="0.25">
      <c r="A370" s="87" t="str">
        <f t="shared" si="5"/>
        <v>160797591</v>
      </c>
      <c r="B370" s="87">
        <v>16079759</v>
      </c>
      <c r="C370" s="87">
        <v>1</v>
      </c>
      <c r="D370" s="91" t="s">
        <v>6442</v>
      </c>
      <c r="E370" s="91" t="s">
        <v>6443</v>
      </c>
      <c r="F370" s="91" t="s">
        <v>1394</v>
      </c>
      <c r="G370" s="92">
        <v>71019</v>
      </c>
      <c r="H370" s="92" t="s">
        <v>8917</v>
      </c>
      <c r="I370" s="92">
        <v>194</v>
      </c>
      <c r="J370" s="91" t="s">
        <v>8965</v>
      </c>
      <c r="K370" t="s">
        <v>1381</v>
      </c>
      <c r="L370" t="s">
        <v>1410</v>
      </c>
    </row>
    <row r="371" spans="1:12" ht="15" customHeight="1" x14ac:dyDescent="0.25">
      <c r="A371" s="87" t="str">
        <f t="shared" si="5"/>
        <v>30544213</v>
      </c>
      <c r="B371" s="87">
        <v>3054421</v>
      </c>
      <c r="C371" s="87">
        <v>3</v>
      </c>
      <c r="D371" s="91" t="s">
        <v>6555</v>
      </c>
      <c r="E371" s="91" t="s">
        <v>6556</v>
      </c>
      <c r="F371" s="91" t="s">
        <v>1385</v>
      </c>
      <c r="G371" s="92">
        <v>3894</v>
      </c>
      <c r="H371" s="92" t="s">
        <v>8922</v>
      </c>
      <c r="I371" s="92">
        <v>194</v>
      </c>
      <c r="J371" s="91" t="s">
        <v>8965</v>
      </c>
      <c r="K371" t="s">
        <v>1379</v>
      </c>
      <c r="L371" t="s">
        <v>1382</v>
      </c>
    </row>
    <row r="372" spans="1:12" ht="15" customHeight="1" x14ac:dyDescent="0.25">
      <c r="A372" s="87" t="str">
        <f t="shared" si="5"/>
        <v>122075852</v>
      </c>
      <c r="B372" s="87">
        <v>12207585</v>
      </c>
      <c r="C372" s="87">
        <v>2</v>
      </c>
      <c r="D372" s="91" t="s">
        <v>6658</v>
      </c>
      <c r="E372" s="91" t="s">
        <v>6659</v>
      </c>
      <c r="F372" s="91" t="s">
        <v>1394</v>
      </c>
      <c r="G372" s="92">
        <v>71021</v>
      </c>
      <c r="H372" s="92" t="s">
        <v>1074</v>
      </c>
      <c r="I372" s="92">
        <v>194</v>
      </c>
      <c r="J372" s="91" t="s">
        <v>8965</v>
      </c>
      <c r="K372" t="s">
        <v>1384</v>
      </c>
      <c r="L372" t="s">
        <v>1403</v>
      </c>
    </row>
    <row r="373" spans="1:12" ht="15" customHeight="1" x14ac:dyDescent="0.25">
      <c r="A373" s="87" t="str">
        <f t="shared" si="5"/>
        <v>159929861</v>
      </c>
      <c r="B373" s="87">
        <v>15992986</v>
      </c>
      <c r="C373" s="87">
        <v>1</v>
      </c>
      <c r="D373" s="91" t="s">
        <v>6809</v>
      </c>
      <c r="E373" s="91" t="s">
        <v>6810</v>
      </c>
      <c r="F373" s="91" t="s">
        <v>1394</v>
      </c>
      <c r="G373" s="92">
        <v>71012</v>
      </c>
      <c r="H373" s="92" t="s">
        <v>8926</v>
      </c>
      <c r="I373" s="92">
        <v>194</v>
      </c>
      <c r="J373" s="91" t="s">
        <v>8965</v>
      </c>
      <c r="K373" t="s">
        <v>1377</v>
      </c>
      <c r="L373" t="s">
        <v>1378</v>
      </c>
    </row>
    <row r="374" spans="1:12" ht="15" customHeight="1" x14ac:dyDescent="0.25">
      <c r="A374" s="87" t="str">
        <f t="shared" si="5"/>
        <v>117261181</v>
      </c>
      <c r="B374" s="87">
        <v>11726118</v>
      </c>
      <c r="C374" s="87">
        <v>1</v>
      </c>
      <c r="D374" s="91" t="s">
        <v>6821</v>
      </c>
      <c r="E374" s="91" t="s">
        <v>6822</v>
      </c>
      <c r="F374" s="91" t="s">
        <v>1385</v>
      </c>
      <c r="G374" s="92">
        <v>71011</v>
      </c>
      <c r="H374" s="92" t="s">
        <v>8887</v>
      </c>
      <c r="I374" s="92">
        <v>194</v>
      </c>
      <c r="J374" s="91" t="s">
        <v>8965</v>
      </c>
      <c r="K374" t="s">
        <v>1379</v>
      </c>
      <c r="L374" t="s">
        <v>1382</v>
      </c>
    </row>
    <row r="375" spans="1:12" ht="15" customHeight="1" x14ac:dyDescent="0.25">
      <c r="A375" s="87" t="str">
        <f t="shared" si="5"/>
        <v>138815892</v>
      </c>
      <c r="B375" s="87">
        <v>13881589</v>
      </c>
      <c r="C375" s="87">
        <v>2</v>
      </c>
      <c r="D375" s="91" t="s">
        <v>7023</v>
      </c>
      <c r="E375" s="91" t="s">
        <v>7024</v>
      </c>
      <c r="F375" s="91" t="s">
        <v>1385</v>
      </c>
      <c r="G375" s="92">
        <v>71012</v>
      </c>
      <c r="H375" s="92" t="s">
        <v>8926</v>
      </c>
      <c r="I375" s="92">
        <v>194</v>
      </c>
      <c r="J375" s="91" t="s">
        <v>8965</v>
      </c>
      <c r="K375" t="s">
        <v>1376</v>
      </c>
      <c r="L375" t="s">
        <v>1377</v>
      </c>
    </row>
    <row r="376" spans="1:12" ht="15" customHeight="1" x14ac:dyDescent="0.25">
      <c r="A376" s="87" t="str">
        <f t="shared" si="5"/>
        <v>58104502</v>
      </c>
      <c r="B376" s="87">
        <v>5810450</v>
      </c>
      <c r="C376" s="87">
        <v>2</v>
      </c>
      <c r="D376" s="91" t="s">
        <v>7071</v>
      </c>
      <c r="E376" s="91" t="s">
        <v>7072</v>
      </c>
      <c r="F376" s="91" t="s">
        <v>1389</v>
      </c>
      <c r="G376" s="92">
        <v>3894</v>
      </c>
      <c r="H376" s="92" t="s">
        <v>8922</v>
      </c>
      <c r="I376" s="92">
        <v>194</v>
      </c>
      <c r="J376" s="91" t="s">
        <v>8965</v>
      </c>
      <c r="K376" t="s">
        <v>1402</v>
      </c>
      <c r="L376" t="s">
        <v>1404</v>
      </c>
    </row>
    <row r="377" spans="1:12" ht="15" customHeight="1" x14ac:dyDescent="0.25">
      <c r="A377" s="87" t="str">
        <f t="shared" si="5"/>
        <v>129516872</v>
      </c>
      <c r="B377" s="87">
        <v>12951687</v>
      </c>
      <c r="C377" s="87">
        <v>2</v>
      </c>
      <c r="D377" s="91" t="s">
        <v>7340</v>
      </c>
      <c r="E377" s="91" t="s">
        <v>7341</v>
      </c>
      <c r="F377" s="91" t="s">
        <v>1394</v>
      </c>
      <c r="G377" s="92">
        <v>3897</v>
      </c>
      <c r="H377" s="92" t="s">
        <v>8933</v>
      </c>
      <c r="I377" s="92">
        <v>194</v>
      </c>
      <c r="J377" s="91" t="s">
        <v>8965</v>
      </c>
      <c r="K377" t="s">
        <v>1378</v>
      </c>
      <c r="L377" t="s">
        <v>1379</v>
      </c>
    </row>
    <row r="378" spans="1:12" ht="15" customHeight="1" x14ac:dyDescent="0.25">
      <c r="A378" s="87" t="str">
        <f t="shared" si="5"/>
        <v>69027893</v>
      </c>
      <c r="B378" s="87">
        <v>6902789</v>
      </c>
      <c r="C378" s="87">
        <v>3</v>
      </c>
      <c r="D378" s="91" t="s">
        <v>7546</v>
      </c>
      <c r="E378" s="91" t="s">
        <v>7547</v>
      </c>
      <c r="F378" s="91" t="s">
        <v>1389</v>
      </c>
      <c r="G378" s="92">
        <v>3900</v>
      </c>
      <c r="H378" s="92" t="s">
        <v>8937</v>
      </c>
      <c r="I378" s="92">
        <v>194</v>
      </c>
      <c r="J378" s="91" t="s">
        <v>8965</v>
      </c>
      <c r="K378" t="s">
        <v>8987</v>
      </c>
      <c r="L378" t="s">
        <v>8982</v>
      </c>
    </row>
    <row r="379" spans="1:12" ht="15" customHeight="1" x14ac:dyDescent="0.25">
      <c r="A379" s="87" t="str">
        <f t="shared" si="5"/>
        <v>149406931</v>
      </c>
      <c r="B379" s="87">
        <v>14940693</v>
      </c>
      <c r="C379" s="87">
        <v>1</v>
      </c>
      <c r="D379" s="91" t="s">
        <v>7728</v>
      </c>
      <c r="E379" s="91" t="s">
        <v>7729</v>
      </c>
      <c r="F379" s="91" t="s">
        <v>1385</v>
      </c>
      <c r="G379" s="92">
        <v>3894</v>
      </c>
      <c r="H379" s="92" t="s">
        <v>8922</v>
      </c>
      <c r="I379" s="92">
        <v>194</v>
      </c>
      <c r="J379" s="91" t="s">
        <v>8965</v>
      </c>
      <c r="K379" t="s">
        <v>1377</v>
      </c>
      <c r="L379" t="s">
        <v>1378</v>
      </c>
    </row>
    <row r="380" spans="1:12" ht="15" customHeight="1" x14ac:dyDescent="0.25">
      <c r="A380" s="87" t="str">
        <f t="shared" si="5"/>
        <v>149406932</v>
      </c>
      <c r="B380" s="87">
        <v>14940693</v>
      </c>
      <c r="C380" s="87">
        <v>2</v>
      </c>
      <c r="D380" s="91" t="s">
        <v>7728</v>
      </c>
      <c r="E380" s="91" t="s">
        <v>7729</v>
      </c>
      <c r="F380" s="91" t="s">
        <v>1385</v>
      </c>
      <c r="G380" s="92">
        <v>3894</v>
      </c>
      <c r="H380" s="92" t="s">
        <v>8922</v>
      </c>
      <c r="I380" s="92">
        <v>194</v>
      </c>
      <c r="J380" s="91" t="s">
        <v>8965</v>
      </c>
      <c r="K380" t="s">
        <v>1377</v>
      </c>
      <c r="L380" t="s">
        <v>1378</v>
      </c>
    </row>
    <row r="381" spans="1:12" ht="15" customHeight="1" x14ac:dyDescent="0.25">
      <c r="A381" s="87" t="str">
        <f t="shared" si="5"/>
        <v>60043501</v>
      </c>
      <c r="B381" s="87">
        <v>6004350</v>
      </c>
      <c r="C381" s="87">
        <v>1</v>
      </c>
      <c r="D381" s="91" t="s">
        <v>7746</v>
      </c>
      <c r="E381" s="91" t="s">
        <v>7747</v>
      </c>
      <c r="F381" s="91" t="s">
        <v>1394</v>
      </c>
      <c r="G381" s="92">
        <v>3899</v>
      </c>
      <c r="H381" s="92" t="s">
        <v>121</v>
      </c>
      <c r="I381" s="92">
        <v>194</v>
      </c>
      <c r="J381" s="91" t="s">
        <v>8965</v>
      </c>
      <c r="K381" t="s">
        <v>8995</v>
      </c>
      <c r="L381" t="s">
        <v>8996</v>
      </c>
    </row>
    <row r="382" spans="1:12" ht="15" customHeight="1" x14ac:dyDescent="0.25">
      <c r="A382" s="87" t="str">
        <f t="shared" si="5"/>
        <v>105822411</v>
      </c>
      <c r="B382" s="87">
        <v>10582241</v>
      </c>
      <c r="C382" s="87">
        <v>1</v>
      </c>
      <c r="D382" s="91" t="s">
        <v>7938</v>
      </c>
      <c r="E382" s="91" t="s">
        <v>7939</v>
      </c>
      <c r="F382" s="91" t="s">
        <v>1389</v>
      </c>
      <c r="G382" s="92">
        <v>71019</v>
      </c>
      <c r="H382" s="92" t="s">
        <v>8917</v>
      </c>
      <c r="I382" s="92">
        <v>194</v>
      </c>
      <c r="J382" s="91" t="s">
        <v>8965</v>
      </c>
      <c r="K382" t="s">
        <v>1404</v>
      </c>
      <c r="L382" t="s">
        <v>1405</v>
      </c>
    </row>
    <row r="383" spans="1:12" ht="15" customHeight="1" x14ac:dyDescent="0.25">
      <c r="A383" s="87" t="str">
        <f t="shared" si="5"/>
        <v>149580301</v>
      </c>
      <c r="B383" s="87">
        <v>14958030</v>
      </c>
      <c r="C383" s="87">
        <v>1</v>
      </c>
      <c r="D383" s="91" t="s">
        <v>7971</v>
      </c>
      <c r="E383" s="91" t="s">
        <v>7972</v>
      </c>
      <c r="F383" s="91" t="s">
        <v>1394</v>
      </c>
      <c r="G383" s="92">
        <v>71012</v>
      </c>
      <c r="H383" s="92" t="s">
        <v>8926</v>
      </c>
      <c r="I383" s="92">
        <v>194</v>
      </c>
      <c r="J383" s="91" t="s">
        <v>8965</v>
      </c>
      <c r="K383" t="s">
        <v>1378</v>
      </c>
      <c r="L383" t="s">
        <v>1379</v>
      </c>
    </row>
    <row r="384" spans="1:12" ht="15" customHeight="1" x14ac:dyDescent="0.25">
      <c r="A384" s="87" t="str">
        <f t="shared" si="5"/>
        <v>116773632</v>
      </c>
      <c r="B384" s="87">
        <v>11677363</v>
      </c>
      <c r="C384" s="87">
        <v>2</v>
      </c>
      <c r="D384" s="91" t="s">
        <v>8002</v>
      </c>
      <c r="E384" s="91" t="s">
        <v>8003</v>
      </c>
      <c r="F384" s="91" t="s">
        <v>1394</v>
      </c>
      <c r="G384" s="92">
        <v>71023</v>
      </c>
      <c r="H384" s="92" t="s">
        <v>8908</v>
      </c>
      <c r="I384" s="92">
        <v>194</v>
      </c>
      <c r="J384" s="91" t="s">
        <v>8965</v>
      </c>
      <c r="K384" t="s">
        <v>9002</v>
      </c>
      <c r="L384" t="s">
        <v>8999</v>
      </c>
    </row>
    <row r="385" spans="1:12" ht="15" customHeight="1" x14ac:dyDescent="0.25">
      <c r="A385" s="87" t="str">
        <f t="shared" si="5"/>
        <v>33530472</v>
      </c>
      <c r="B385" s="87">
        <v>3353047</v>
      </c>
      <c r="C385" s="87">
        <v>2</v>
      </c>
      <c r="D385" s="91" t="s">
        <v>8141</v>
      </c>
      <c r="E385" s="91" t="s">
        <v>8142</v>
      </c>
      <c r="F385" s="91" t="s">
        <v>1385</v>
      </c>
      <c r="G385" s="92">
        <v>3904</v>
      </c>
      <c r="H385" s="92" t="s">
        <v>8818</v>
      </c>
      <c r="I385" s="92">
        <v>194</v>
      </c>
      <c r="J385" s="91" t="s">
        <v>8965</v>
      </c>
      <c r="K385" t="s">
        <v>1378</v>
      </c>
      <c r="L385" t="s">
        <v>1379</v>
      </c>
    </row>
    <row r="386" spans="1:12" ht="15" customHeight="1" x14ac:dyDescent="0.25">
      <c r="A386" s="87" t="str">
        <f t="shared" ref="A386:A449" si="6">CONCATENATE(B386,C386)</f>
        <v>147776171</v>
      </c>
      <c r="B386" s="87">
        <v>14777617</v>
      </c>
      <c r="C386" s="87">
        <v>1</v>
      </c>
      <c r="D386" s="91" t="s">
        <v>8234</v>
      </c>
      <c r="E386" s="91" t="s">
        <v>8235</v>
      </c>
      <c r="F386" s="91" t="s">
        <v>1394</v>
      </c>
      <c r="G386" s="92">
        <v>3921</v>
      </c>
      <c r="H386" s="92" t="s">
        <v>129</v>
      </c>
      <c r="I386" s="92">
        <v>194</v>
      </c>
      <c r="J386" s="91" t="s">
        <v>8965</v>
      </c>
      <c r="K386" t="s">
        <v>1462</v>
      </c>
      <c r="L386" t="s">
        <v>1497</v>
      </c>
    </row>
    <row r="387" spans="1:12" ht="15" customHeight="1" x14ac:dyDescent="0.25">
      <c r="A387" s="87" t="str">
        <f t="shared" si="6"/>
        <v>147776172</v>
      </c>
      <c r="B387" s="87">
        <v>14777617</v>
      </c>
      <c r="C387" s="87">
        <v>2</v>
      </c>
      <c r="D387" s="91" t="s">
        <v>8234</v>
      </c>
      <c r="E387" s="91" t="s">
        <v>8235</v>
      </c>
      <c r="F387" s="91" t="s">
        <v>1394</v>
      </c>
      <c r="G387" s="92">
        <v>3921</v>
      </c>
      <c r="H387" s="92" t="s">
        <v>129</v>
      </c>
      <c r="I387" s="92">
        <v>194</v>
      </c>
      <c r="J387" s="91" t="s">
        <v>8965</v>
      </c>
      <c r="K387" t="s">
        <v>1410</v>
      </c>
      <c r="L387" t="s">
        <v>1462</v>
      </c>
    </row>
    <row r="388" spans="1:12" ht="15" customHeight="1" x14ac:dyDescent="0.25">
      <c r="A388" s="87" t="str">
        <f t="shared" si="6"/>
        <v>149678811</v>
      </c>
      <c r="B388" s="87">
        <v>14967881</v>
      </c>
      <c r="C388" s="87">
        <v>1</v>
      </c>
      <c r="D388" s="91" t="s">
        <v>8307</v>
      </c>
      <c r="E388" s="91" t="s">
        <v>8308</v>
      </c>
      <c r="F388" s="91" t="s">
        <v>1394</v>
      </c>
      <c r="G388" s="92">
        <v>71015</v>
      </c>
      <c r="H388" s="92" t="s">
        <v>8947</v>
      </c>
      <c r="I388" s="92">
        <v>194</v>
      </c>
      <c r="J388" s="91" t="s">
        <v>8965</v>
      </c>
      <c r="K388" t="s">
        <v>1378</v>
      </c>
      <c r="L388" t="s">
        <v>1379</v>
      </c>
    </row>
    <row r="389" spans="1:12" ht="15" customHeight="1" x14ac:dyDescent="0.25">
      <c r="A389" s="87" t="str">
        <f t="shared" si="6"/>
        <v>164391681</v>
      </c>
      <c r="B389" s="87">
        <v>16439168</v>
      </c>
      <c r="C389" s="87">
        <v>1</v>
      </c>
      <c r="D389" s="91" t="s">
        <v>8499</v>
      </c>
      <c r="E389" s="91" t="s">
        <v>8500</v>
      </c>
      <c r="F389" s="91" t="s">
        <v>1411</v>
      </c>
      <c r="G389" s="92">
        <v>70993</v>
      </c>
      <c r="H389" s="92" t="s">
        <v>8828</v>
      </c>
      <c r="I389" s="92">
        <v>194</v>
      </c>
      <c r="J389" s="91" t="s">
        <v>8965</v>
      </c>
      <c r="K389" t="s">
        <v>1377</v>
      </c>
      <c r="L389" t="s">
        <v>1378</v>
      </c>
    </row>
    <row r="390" spans="1:12" ht="15" customHeight="1" x14ac:dyDescent="0.25">
      <c r="A390" s="87" t="str">
        <f t="shared" si="6"/>
        <v>152128891</v>
      </c>
      <c r="B390" s="87">
        <v>15212889</v>
      </c>
      <c r="C390" s="87">
        <v>1</v>
      </c>
      <c r="D390" s="91" t="s">
        <v>8544</v>
      </c>
      <c r="E390" s="91" t="s">
        <v>8545</v>
      </c>
      <c r="F390" s="91" t="s">
        <v>1394</v>
      </c>
      <c r="G390" s="92">
        <v>3897</v>
      </c>
      <c r="H390" s="92" t="s">
        <v>8933</v>
      </c>
      <c r="I390" s="92">
        <v>194</v>
      </c>
      <c r="J390" s="91" t="s">
        <v>8965</v>
      </c>
      <c r="K390" t="s">
        <v>1381</v>
      </c>
      <c r="L390" t="s">
        <v>1410</v>
      </c>
    </row>
    <row r="391" spans="1:12" ht="15" customHeight="1" x14ac:dyDescent="0.25">
      <c r="A391" s="87" t="str">
        <f t="shared" si="6"/>
        <v>114315563</v>
      </c>
      <c r="B391" s="87">
        <v>11431556</v>
      </c>
      <c r="C391" s="87">
        <v>3</v>
      </c>
      <c r="D391" s="91" t="s">
        <v>1561</v>
      </c>
      <c r="E391" s="91" t="s">
        <v>1562</v>
      </c>
      <c r="F391" s="91" t="s">
        <v>1394</v>
      </c>
      <c r="G391" s="92">
        <v>3894</v>
      </c>
      <c r="H391" s="92" t="s">
        <v>8922</v>
      </c>
      <c r="I391" s="92">
        <v>194</v>
      </c>
      <c r="J391" s="91" t="s">
        <v>8965</v>
      </c>
      <c r="K391" t="s">
        <v>1376</v>
      </c>
      <c r="L391" t="s">
        <v>1377</v>
      </c>
    </row>
    <row r="392" spans="1:12" ht="15" customHeight="1" x14ac:dyDescent="0.25">
      <c r="A392" s="87" t="str">
        <f t="shared" si="6"/>
        <v>72685311</v>
      </c>
      <c r="B392" s="87">
        <v>7268531</v>
      </c>
      <c r="C392" s="87">
        <v>1</v>
      </c>
      <c r="D392" s="91" t="s">
        <v>1593</v>
      </c>
      <c r="E392" s="91" t="s">
        <v>1594</v>
      </c>
      <c r="F392" s="91" t="s">
        <v>1393</v>
      </c>
      <c r="G392" s="92">
        <v>73522</v>
      </c>
      <c r="H392" s="92" t="s">
        <v>8766</v>
      </c>
      <c r="I392" s="92">
        <v>107</v>
      </c>
      <c r="J392" s="91" t="s">
        <v>8796</v>
      </c>
      <c r="K392" t="s">
        <v>1378</v>
      </c>
      <c r="L392" t="s">
        <v>1379</v>
      </c>
    </row>
    <row r="393" spans="1:12" ht="15" customHeight="1" x14ac:dyDescent="0.25">
      <c r="A393" s="87" t="str">
        <f t="shared" si="6"/>
        <v>154774231</v>
      </c>
      <c r="B393" s="87">
        <v>15477423</v>
      </c>
      <c r="C393" s="87">
        <v>1</v>
      </c>
      <c r="D393" s="91" t="s">
        <v>1716</v>
      </c>
      <c r="E393" s="91" t="s">
        <v>1717</v>
      </c>
      <c r="F393" s="91" t="s">
        <v>1411</v>
      </c>
      <c r="G393" s="92">
        <v>72902</v>
      </c>
      <c r="H393" s="92" t="s">
        <v>1127</v>
      </c>
      <c r="I393" s="92">
        <v>107</v>
      </c>
      <c r="J393" s="91" t="s">
        <v>8796</v>
      </c>
      <c r="K393" t="s">
        <v>1378</v>
      </c>
      <c r="L393" t="s">
        <v>1379</v>
      </c>
    </row>
    <row r="394" spans="1:12" ht="15" customHeight="1" x14ac:dyDescent="0.25">
      <c r="A394" s="87" t="str">
        <f t="shared" si="6"/>
        <v>167984291</v>
      </c>
      <c r="B394" s="87">
        <v>16798429</v>
      </c>
      <c r="C394" s="87">
        <v>1</v>
      </c>
      <c r="D394" s="91" t="s">
        <v>1818</v>
      </c>
      <c r="E394" s="91" t="s">
        <v>1819</v>
      </c>
      <c r="F394" s="91" t="s">
        <v>1385</v>
      </c>
      <c r="G394" s="92">
        <v>72902</v>
      </c>
      <c r="H394" s="92" t="s">
        <v>8796</v>
      </c>
      <c r="I394" s="92">
        <v>107</v>
      </c>
      <c r="J394" s="91" t="s">
        <v>8796</v>
      </c>
      <c r="K394" t="s">
        <v>1376</v>
      </c>
      <c r="L394" t="s">
        <v>1377</v>
      </c>
    </row>
    <row r="395" spans="1:12" ht="15" customHeight="1" x14ac:dyDescent="0.25">
      <c r="A395" s="87" t="str">
        <f t="shared" si="6"/>
        <v>95933802</v>
      </c>
      <c r="B395" s="87">
        <v>9593380</v>
      </c>
      <c r="C395" s="87">
        <v>2</v>
      </c>
      <c r="D395" s="91" t="s">
        <v>1999</v>
      </c>
      <c r="E395" s="91" t="s">
        <v>2000</v>
      </c>
      <c r="F395" s="91" t="s">
        <v>1393</v>
      </c>
      <c r="G395" s="92">
        <v>73522</v>
      </c>
      <c r="H395" s="92" t="s">
        <v>8766</v>
      </c>
      <c r="I395" s="92">
        <v>107</v>
      </c>
      <c r="J395" s="91" t="s">
        <v>8796</v>
      </c>
      <c r="K395" t="s">
        <v>1378</v>
      </c>
      <c r="L395" t="s">
        <v>1379</v>
      </c>
    </row>
    <row r="396" spans="1:12" ht="15" customHeight="1" x14ac:dyDescent="0.25">
      <c r="A396" s="87" t="str">
        <f t="shared" si="6"/>
        <v>78454551</v>
      </c>
      <c r="B396" s="87">
        <v>7845455</v>
      </c>
      <c r="C396" s="87">
        <v>1</v>
      </c>
      <c r="D396" s="91" t="s">
        <v>2081</v>
      </c>
      <c r="E396" s="91" t="s">
        <v>2082</v>
      </c>
      <c r="F396" s="91" t="s">
        <v>1385</v>
      </c>
      <c r="G396" s="92">
        <v>72791</v>
      </c>
      <c r="H396" s="92" t="s">
        <v>8808</v>
      </c>
      <c r="I396" s="92">
        <v>107</v>
      </c>
      <c r="J396" s="91" t="s">
        <v>8796</v>
      </c>
      <c r="K396" t="s">
        <v>1379</v>
      </c>
      <c r="L396" t="s">
        <v>1382</v>
      </c>
    </row>
    <row r="397" spans="1:12" ht="15" customHeight="1" x14ac:dyDescent="0.25">
      <c r="A397" s="87" t="str">
        <f t="shared" si="6"/>
        <v>72298591</v>
      </c>
      <c r="B397" s="87">
        <v>7229859</v>
      </c>
      <c r="C397" s="87">
        <v>1</v>
      </c>
      <c r="D397" s="91" t="s">
        <v>2192</v>
      </c>
      <c r="E397" s="91">
        <v>9582212</v>
      </c>
      <c r="F397" s="91" t="s">
        <v>1394</v>
      </c>
      <c r="G397" s="92">
        <v>72648</v>
      </c>
      <c r="H397" s="92" t="s">
        <v>8812</v>
      </c>
      <c r="I397" s="92">
        <v>107</v>
      </c>
      <c r="J397" s="91" t="s">
        <v>8796</v>
      </c>
      <c r="K397" t="s">
        <v>8988</v>
      </c>
      <c r="L397" t="s">
        <v>8989</v>
      </c>
    </row>
    <row r="398" spans="1:12" ht="15" customHeight="1" x14ac:dyDescent="0.25">
      <c r="A398" s="87" t="str">
        <f t="shared" si="6"/>
        <v>79458512</v>
      </c>
      <c r="B398" s="87">
        <v>7945851</v>
      </c>
      <c r="C398" s="87">
        <v>2</v>
      </c>
      <c r="D398" s="91" t="s">
        <v>2293</v>
      </c>
      <c r="E398" s="91" t="s">
        <v>2294</v>
      </c>
      <c r="F398" s="91" t="s">
        <v>1385</v>
      </c>
      <c r="G398" s="92">
        <v>73806</v>
      </c>
      <c r="H398" s="92" t="s">
        <v>8815</v>
      </c>
      <c r="I398" s="92">
        <v>107</v>
      </c>
      <c r="J398" s="91" t="s">
        <v>8796</v>
      </c>
      <c r="K398" t="s">
        <v>1379</v>
      </c>
      <c r="L398" t="s">
        <v>1382</v>
      </c>
    </row>
    <row r="399" spans="1:12" ht="15" customHeight="1" x14ac:dyDescent="0.25">
      <c r="A399" s="87" t="str">
        <f t="shared" si="6"/>
        <v>167986501</v>
      </c>
      <c r="B399" s="87">
        <v>16798650</v>
      </c>
      <c r="C399" s="87">
        <v>1</v>
      </c>
      <c r="D399" s="91" t="s">
        <v>2374</v>
      </c>
      <c r="E399" s="91" t="s">
        <v>2375</v>
      </c>
      <c r="F399" s="91" t="s">
        <v>1385</v>
      </c>
      <c r="G399" s="92">
        <v>72902</v>
      </c>
      <c r="H399" s="92" t="s">
        <v>8796</v>
      </c>
      <c r="I399" s="92">
        <v>107</v>
      </c>
      <c r="J399" s="91" t="s">
        <v>8796</v>
      </c>
      <c r="K399" t="s">
        <v>1376</v>
      </c>
      <c r="L399" t="s">
        <v>1377</v>
      </c>
    </row>
    <row r="400" spans="1:12" ht="15" customHeight="1" x14ac:dyDescent="0.25">
      <c r="A400" s="87" t="str">
        <f t="shared" si="6"/>
        <v>160809071</v>
      </c>
      <c r="B400" s="87">
        <v>16080907</v>
      </c>
      <c r="C400" s="87">
        <v>1</v>
      </c>
      <c r="D400" s="91" t="s">
        <v>2376</v>
      </c>
      <c r="E400" s="91" t="s">
        <v>2377</v>
      </c>
      <c r="F400" s="91" t="s">
        <v>1394</v>
      </c>
      <c r="G400" s="92">
        <v>72411</v>
      </c>
      <c r="H400" s="92" t="s">
        <v>8817</v>
      </c>
      <c r="I400" s="92">
        <v>107</v>
      </c>
      <c r="J400" s="91" t="s">
        <v>8796</v>
      </c>
      <c r="K400" t="s">
        <v>1376</v>
      </c>
      <c r="L400" t="s">
        <v>1377</v>
      </c>
    </row>
    <row r="401" spans="1:12" ht="15" customHeight="1" x14ac:dyDescent="0.25">
      <c r="A401" s="87" t="str">
        <f t="shared" si="6"/>
        <v>164417092</v>
      </c>
      <c r="B401" s="87">
        <v>16441709</v>
      </c>
      <c r="C401" s="87">
        <v>2</v>
      </c>
      <c r="D401" s="91" t="s">
        <v>2406</v>
      </c>
      <c r="E401" s="91" t="s">
        <v>2407</v>
      </c>
      <c r="F401" s="91" t="s">
        <v>1385</v>
      </c>
      <c r="G401" s="92">
        <v>72902</v>
      </c>
      <c r="H401" s="92" t="s">
        <v>8796</v>
      </c>
      <c r="I401" s="92">
        <v>107</v>
      </c>
      <c r="J401" s="91" t="s">
        <v>8796</v>
      </c>
      <c r="K401" t="s">
        <v>1376</v>
      </c>
      <c r="L401" t="s">
        <v>1377</v>
      </c>
    </row>
    <row r="402" spans="1:12" ht="15" customHeight="1" x14ac:dyDescent="0.25">
      <c r="A402" s="87" t="str">
        <f t="shared" si="6"/>
        <v>93068331</v>
      </c>
      <c r="B402" s="87">
        <v>9306833</v>
      </c>
      <c r="C402" s="87">
        <v>1</v>
      </c>
      <c r="D402" s="91" t="s">
        <v>2467</v>
      </c>
      <c r="E402" s="91">
        <v>7921156</v>
      </c>
      <c r="F402" s="91" t="s">
        <v>1393</v>
      </c>
      <c r="G402" s="92">
        <v>72726</v>
      </c>
      <c r="H402" s="92" t="s">
        <v>8821</v>
      </c>
      <c r="I402" s="92">
        <v>107</v>
      </c>
      <c r="J402" s="91" t="s">
        <v>8796</v>
      </c>
      <c r="K402" t="s">
        <v>1378</v>
      </c>
      <c r="L402" t="s">
        <v>1379</v>
      </c>
    </row>
    <row r="403" spans="1:12" ht="15" customHeight="1" x14ac:dyDescent="0.25">
      <c r="A403" s="87" t="str">
        <f t="shared" si="6"/>
        <v>69635842</v>
      </c>
      <c r="B403" s="87">
        <v>6963584</v>
      </c>
      <c r="C403" s="87">
        <v>2</v>
      </c>
      <c r="D403" s="91" t="s">
        <v>2587</v>
      </c>
      <c r="E403" s="91" t="s">
        <v>2588</v>
      </c>
      <c r="F403" s="91" t="s">
        <v>1385</v>
      </c>
      <c r="G403" s="92">
        <v>73696</v>
      </c>
      <c r="H403" s="92" t="s">
        <v>8825</v>
      </c>
      <c r="I403" s="92">
        <v>107</v>
      </c>
      <c r="J403" s="91" t="s">
        <v>8796</v>
      </c>
      <c r="K403" t="s">
        <v>1378</v>
      </c>
      <c r="L403" t="s">
        <v>1379</v>
      </c>
    </row>
    <row r="404" spans="1:12" ht="15" customHeight="1" x14ac:dyDescent="0.25">
      <c r="A404" s="87" t="str">
        <f t="shared" si="6"/>
        <v>73077791</v>
      </c>
      <c r="B404" s="87">
        <v>7307779</v>
      </c>
      <c r="C404" s="87">
        <v>1</v>
      </c>
      <c r="D404" s="91" t="s">
        <v>2594</v>
      </c>
      <c r="E404" s="91">
        <v>9472552</v>
      </c>
      <c r="F404" s="91" t="s">
        <v>1393</v>
      </c>
      <c r="G404" s="92">
        <v>72902</v>
      </c>
      <c r="H404" s="92" t="s">
        <v>8796</v>
      </c>
      <c r="I404" s="92">
        <v>107</v>
      </c>
      <c r="J404" s="91" t="s">
        <v>8796</v>
      </c>
      <c r="K404" t="s">
        <v>1383</v>
      </c>
      <c r="L404" t="s">
        <v>1384</v>
      </c>
    </row>
    <row r="405" spans="1:12" ht="15" customHeight="1" x14ac:dyDescent="0.25">
      <c r="A405" s="87" t="str">
        <f t="shared" si="6"/>
        <v>119407971</v>
      </c>
      <c r="B405" s="87">
        <v>11940797</v>
      </c>
      <c r="C405" s="87">
        <v>1</v>
      </c>
      <c r="D405" s="91" t="s">
        <v>2721</v>
      </c>
      <c r="E405" s="91" t="s">
        <v>2722</v>
      </c>
      <c r="F405" s="91" t="s">
        <v>1393</v>
      </c>
      <c r="G405" s="92">
        <v>73522</v>
      </c>
      <c r="H405" s="92" t="s">
        <v>8766</v>
      </c>
      <c r="I405" s="92">
        <v>107</v>
      </c>
      <c r="J405" s="91" t="s">
        <v>8796</v>
      </c>
      <c r="K405" t="s">
        <v>1379</v>
      </c>
      <c r="L405" t="s">
        <v>1382</v>
      </c>
    </row>
    <row r="406" spans="1:12" ht="15" customHeight="1" x14ac:dyDescent="0.25">
      <c r="A406" s="87" t="str">
        <f t="shared" si="6"/>
        <v>113559312</v>
      </c>
      <c r="B406" s="87">
        <v>11355931</v>
      </c>
      <c r="C406" s="87">
        <v>2</v>
      </c>
      <c r="D406" s="91" t="s">
        <v>2723</v>
      </c>
      <c r="E406" s="91" t="s">
        <v>2724</v>
      </c>
      <c r="F406" s="91" t="s">
        <v>1394</v>
      </c>
      <c r="G406" s="92">
        <v>73730</v>
      </c>
      <c r="H406" s="92" t="s">
        <v>1145</v>
      </c>
      <c r="I406" s="92">
        <v>107</v>
      </c>
      <c r="J406" s="91" t="s">
        <v>8796</v>
      </c>
      <c r="K406" t="s">
        <v>1403</v>
      </c>
      <c r="L406" t="s">
        <v>1408</v>
      </c>
    </row>
    <row r="407" spans="1:12" ht="15" customHeight="1" x14ac:dyDescent="0.25">
      <c r="A407" s="87" t="str">
        <f t="shared" si="6"/>
        <v>164126671</v>
      </c>
      <c r="B407" s="87">
        <v>16412667</v>
      </c>
      <c r="C407" s="87">
        <v>1</v>
      </c>
      <c r="D407" s="91" t="s">
        <v>2834</v>
      </c>
      <c r="E407" s="91" t="s">
        <v>2835</v>
      </c>
      <c r="F407" s="91" t="s">
        <v>1394</v>
      </c>
      <c r="G407" s="92">
        <v>72411</v>
      </c>
      <c r="H407" s="92" t="s">
        <v>8817</v>
      </c>
      <c r="I407" s="92">
        <v>107</v>
      </c>
      <c r="J407" s="91" t="s">
        <v>8796</v>
      </c>
      <c r="K407" t="s">
        <v>1381</v>
      </c>
      <c r="L407" t="s">
        <v>1410</v>
      </c>
    </row>
    <row r="408" spans="1:12" ht="15" customHeight="1" x14ac:dyDescent="0.25">
      <c r="A408" s="87" t="str">
        <f t="shared" si="6"/>
        <v>69702292</v>
      </c>
      <c r="B408" s="87">
        <v>6970229</v>
      </c>
      <c r="C408" s="87">
        <v>2</v>
      </c>
      <c r="D408" s="91" t="s">
        <v>3057</v>
      </c>
      <c r="E408" s="91">
        <v>20437155</v>
      </c>
      <c r="F408" s="91" t="s">
        <v>1386</v>
      </c>
      <c r="G408" s="92">
        <v>72648</v>
      </c>
      <c r="H408" s="92" t="s">
        <v>8812</v>
      </c>
      <c r="I408" s="92">
        <v>107</v>
      </c>
      <c r="J408" s="91" t="s">
        <v>8796</v>
      </c>
      <c r="K408" t="s">
        <v>1407</v>
      </c>
      <c r="L408" t="s">
        <v>1406</v>
      </c>
    </row>
    <row r="409" spans="1:12" ht="15" customHeight="1" x14ac:dyDescent="0.25">
      <c r="A409" s="87" t="str">
        <f t="shared" si="6"/>
        <v>81590991</v>
      </c>
      <c r="B409" s="87">
        <v>8159099</v>
      </c>
      <c r="C409" s="87">
        <v>1</v>
      </c>
      <c r="D409" s="91" t="s">
        <v>3089</v>
      </c>
      <c r="E409" s="91" t="s">
        <v>3090</v>
      </c>
      <c r="F409" s="91" t="s">
        <v>1409</v>
      </c>
      <c r="G409" s="92">
        <v>72648</v>
      </c>
      <c r="H409" s="92" t="s">
        <v>8812</v>
      </c>
      <c r="I409" s="92">
        <v>107</v>
      </c>
      <c r="J409" s="91" t="s">
        <v>8796</v>
      </c>
      <c r="K409" t="s">
        <v>1379</v>
      </c>
      <c r="L409" t="s">
        <v>1382</v>
      </c>
    </row>
    <row r="410" spans="1:12" ht="15" customHeight="1" x14ac:dyDescent="0.25">
      <c r="A410" s="87" t="str">
        <f t="shared" si="6"/>
        <v>23073641</v>
      </c>
      <c r="B410" s="87">
        <v>2307364</v>
      </c>
      <c r="C410" s="87">
        <v>1</v>
      </c>
      <c r="D410" s="91" t="s">
        <v>3108</v>
      </c>
      <c r="E410" s="91" t="s">
        <v>3109</v>
      </c>
      <c r="F410" s="91" t="s">
        <v>1388</v>
      </c>
      <c r="G410" s="92">
        <v>81026</v>
      </c>
      <c r="H410" s="92" t="s">
        <v>8844</v>
      </c>
      <c r="I410" s="92">
        <v>107</v>
      </c>
      <c r="J410" s="91" t="s">
        <v>8796</v>
      </c>
      <c r="K410" t="s">
        <v>1462</v>
      </c>
      <c r="L410" t="s">
        <v>1497</v>
      </c>
    </row>
    <row r="411" spans="1:12" ht="15" customHeight="1" x14ac:dyDescent="0.25">
      <c r="A411" s="87" t="str">
        <f t="shared" si="6"/>
        <v>76005134</v>
      </c>
      <c r="B411" s="87">
        <v>7600513</v>
      </c>
      <c r="C411" s="87">
        <v>4</v>
      </c>
      <c r="D411" s="91" t="s">
        <v>3576</v>
      </c>
      <c r="E411" s="91" t="s">
        <v>3577</v>
      </c>
      <c r="F411" s="91" t="s">
        <v>1386</v>
      </c>
      <c r="G411" s="92">
        <v>72588</v>
      </c>
      <c r="H411" s="92" t="s">
        <v>8852</v>
      </c>
      <c r="I411" s="92">
        <v>107</v>
      </c>
      <c r="J411" s="91" t="s">
        <v>8796</v>
      </c>
      <c r="K411" t="s">
        <v>8994</v>
      </c>
      <c r="L411" t="s">
        <v>8993</v>
      </c>
    </row>
    <row r="412" spans="1:12" ht="15" customHeight="1" x14ac:dyDescent="0.25">
      <c r="A412" s="87" t="str">
        <f t="shared" si="6"/>
        <v>52874182</v>
      </c>
      <c r="B412" s="87">
        <v>5287418</v>
      </c>
      <c r="C412" s="87">
        <v>2</v>
      </c>
      <c r="D412" s="91" t="s">
        <v>3641</v>
      </c>
      <c r="E412" s="91" t="s">
        <v>3642</v>
      </c>
      <c r="F412" s="91" t="s">
        <v>1388</v>
      </c>
      <c r="G412" s="92">
        <v>72835</v>
      </c>
      <c r="H412" s="92" t="s">
        <v>1120</v>
      </c>
      <c r="I412" s="92">
        <v>107</v>
      </c>
      <c r="J412" s="91" t="s">
        <v>8796</v>
      </c>
      <c r="K412" t="s">
        <v>1462</v>
      </c>
      <c r="L412" t="s">
        <v>1497</v>
      </c>
    </row>
    <row r="413" spans="1:12" ht="15" customHeight="1" x14ac:dyDescent="0.25">
      <c r="A413" s="87" t="str">
        <f t="shared" si="6"/>
        <v>104179652</v>
      </c>
      <c r="B413" s="87">
        <v>10417965</v>
      </c>
      <c r="C413" s="87">
        <v>2</v>
      </c>
      <c r="D413" s="91" t="s">
        <v>3727</v>
      </c>
      <c r="E413" s="91" t="s">
        <v>3728</v>
      </c>
      <c r="F413" s="91" t="s">
        <v>1394</v>
      </c>
      <c r="G413" s="92">
        <v>72802</v>
      </c>
      <c r="H413" s="92" t="s">
        <v>8853</v>
      </c>
      <c r="I413" s="92">
        <v>107</v>
      </c>
      <c r="J413" s="91" t="s">
        <v>8796</v>
      </c>
      <c r="K413" t="s">
        <v>1384</v>
      </c>
      <c r="L413" t="s">
        <v>1403</v>
      </c>
    </row>
    <row r="414" spans="1:12" ht="15" customHeight="1" x14ac:dyDescent="0.25">
      <c r="A414" s="87" t="str">
        <f t="shared" si="6"/>
        <v>68120772</v>
      </c>
      <c r="B414" s="87">
        <v>6812077</v>
      </c>
      <c r="C414" s="87">
        <v>2</v>
      </c>
      <c r="D414" s="91" t="s">
        <v>3850</v>
      </c>
      <c r="E414" s="91">
        <v>17347386</v>
      </c>
      <c r="F414" s="91" t="s">
        <v>1385</v>
      </c>
      <c r="G414" s="92">
        <v>73730</v>
      </c>
      <c r="H414" s="92" t="s">
        <v>8860</v>
      </c>
      <c r="I414" s="92">
        <v>107</v>
      </c>
      <c r="J414" s="91" t="s">
        <v>8796</v>
      </c>
      <c r="K414" t="s">
        <v>1378</v>
      </c>
      <c r="L414" t="s">
        <v>1379</v>
      </c>
    </row>
    <row r="415" spans="1:12" ht="15" customHeight="1" x14ac:dyDescent="0.25">
      <c r="A415" s="87" t="str">
        <f t="shared" si="6"/>
        <v>156882402</v>
      </c>
      <c r="B415" s="87">
        <v>15688240</v>
      </c>
      <c r="C415" s="87">
        <v>2</v>
      </c>
      <c r="D415" s="91" t="s">
        <v>4165</v>
      </c>
      <c r="E415" s="91" t="s">
        <v>4166</v>
      </c>
      <c r="F415" s="91" t="s">
        <v>1385</v>
      </c>
      <c r="G415" s="92">
        <v>72902</v>
      </c>
      <c r="H415" s="92" t="s">
        <v>8796</v>
      </c>
      <c r="I415" s="92">
        <v>107</v>
      </c>
      <c r="J415" s="91" t="s">
        <v>8796</v>
      </c>
      <c r="K415" t="s">
        <v>1376</v>
      </c>
      <c r="L415" t="s">
        <v>1377</v>
      </c>
    </row>
    <row r="416" spans="1:12" ht="15" customHeight="1" x14ac:dyDescent="0.25">
      <c r="A416" s="87" t="str">
        <f t="shared" si="6"/>
        <v>91784781</v>
      </c>
      <c r="B416" s="87">
        <v>9178478</v>
      </c>
      <c r="C416" s="87">
        <v>1</v>
      </c>
      <c r="D416" s="91" t="s">
        <v>4193</v>
      </c>
      <c r="E416" s="91" t="s">
        <v>4194</v>
      </c>
      <c r="F416" s="91" t="s">
        <v>1385</v>
      </c>
      <c r="G416" s="92">
        <v>73962</v>
      </c>
      <c r="H416" s="92" t="s">
        <v>1158</v>
      </c>
      <c r="I416" s="92">
        <v>107</v>
      </c>
      <c r="J416" s="91" t="s">
        <v>8796</v>
      </c>
      <c r="K416" t="s">
        <v>1378</v>
      </c>
      <c r="L416" t="s">
        <v>1379</v>
      </c>
    </row>
    <row r="417" spans="1:12" ht="15" customHeight="1" x14ac:dyDescent="0.25">
      <c r="A417" s="87" t="str">
        <f t="shared" si="6"/>
        <v>89715841</v>
      </c>
      <c r="B417" s="87">
        <v>8971584</v>
      </c>
      <c r="C417" s="87">
        <v>1</v>
      </c>
      <c r="D417" s="91" t="s">
        <v>4308</v>
      </c>
      <c r="E417" s="91">
        <v>25089028</v>
      </c>
      <c r="F417" s="91" t="s">
        <v>1395</v>
      </c>
      <c r="G417" s="92">
        <v>72469</v>
      </c>
      <c r="H417" s="92" t="s">
        <v>8867</v>
      </c>
      <c r="I417" s="92">
        <v>107</v>
      </c>
      <c r="J417" s="91" t="s">
        <v>8796</v>
      </c>
      <c r="K417" t="s">
        <v>1377</v>
      </c>
      <c r="L417" t="s">
        <v>1378</v>
      </c>
    </row>
    <row r="418" spans="1:12" ht="15" customHeight="1" x14ac:dyDescent="0.25">
      <c r="A418" s="87" t="str">
        <f t="shared" si="6"/>
        <v>72294461</v>
      </c>
      <c r="B418" s="87">
        <v>7229446</v>
      </c>
      <c r="C418" s="87">
        <v>1</v>
      </c>
      <c r="D418" s="91" t="s">
        <v>4355</v>
      </c>
      <c r="E418" s="91" t="s">
        <v>4356</v>
      </c>
      <c r="F418" s="91" t="s">
        <v>1385</v>
      </c>
      <c r="G418" s="92">
        <v>72802</v>
      </c>
      <c r="H418" s="92" t="s">
        <v>8853</v>
      </c>
      <c r="I418" s="92">
        <v>107</v>
      </c>
      <c r="J418" s="91" t="s">
        <v>8796</v>
      </c>
      <c r="K418" t="s">
        <v>1378</v>
      </c>
      <c r="L418" t="s">
        <v>1379</v>
      </c>
    </row>
    <row r="419" spans="1:12" ht="15" customHeight="1" x14ac:dyDescent="0.25">
      <c r="A419" s="87" t="str">
        <f t="shared" si="6"/>
        <v>156325932</v>
      </c>
      <c r="B419" s="87">
        <v>15632593</v>
      </c>
      <c r="C419" s="87">
        <v>2</v>
      </c>
      <c r="D419" s="91" t="s">
        <v>4932</v>
      </c>
      <c r="E419" s="91" t="s">
        <v>4933</v>
      </c>
      <c r="F419" s="91" t="s">
        <v>1385</v>
      </c>
      <c r="G419" s="92">
        <v>73058</v>
      </c>
      <c r="H419" s="92" t="s">
        <v>8880</v>
      </c>
      <c r="I419" s="92">
        <v>107</v>
      </c>
      <c r="J419" s="91" t="s">
        <v>8796</v>
      </c>
      <c r="K419" t="s">
        <v>1381</v>
      </c>
      <c r="L419" t="s">
        <v>1410</v>
      </c>
    </row>
    <row r="420" spans="1:12" ht="15" customHeight="1" x14ac:dyDescent="0.25">
      <c r="A420" s="87" t="str">
        <f t="shared" si="6"/>
        <v>167986611</v>
      </c>
      <c r="B420" s="87">
        <v>16798661</v>
      </c>
      <c r="C420" s="87">
        <v>1</v>
      </c>
      <c r="D420" s="91" t="s">
        <v>4940</v>
      </c>
      <c r="E420" s="91" t="s">
        <v>4941</v>
      </c>
      <c r="F420" s="91" t="s">
        <v>1385</v>
      </c>
      <c r="G420" s="92">
        <v>72902</v>
      </c>
      <c r="H420" s="92" t="s">
        <v>8796</v>
      </c>
      <c r="I420" s="92">
        <v>107</v>
      </c>
      <c r="J420" s="91" t="s">
        <v>8796</v>
      </c>
      <c r="K420" t="s">
        <v>1376</v>
      </c>
      <c r="L420" t="s">
        <v>1377</v>
      </c>
    </row>
    <row r="421" spans="1:12" ht="15" customHeight="1" x14ac:dyDescent="0.25">
      <c r="A421" s="87" t="str">
        <f t="shared" si="6"/>
        <v>115284503</v>
      </c>
      <c r="B421" s="87">
        <v>11528450</v>
      </c>
      <c r="C421" s="87">
        <v>3</v>
      </c>
      <c r="D421" s="91" t="s">
        <v>5246</v>
      </c>
      <c r="E421" s="91" t="s">
        <v>5247</v>
      </c>
      <c r="F421" s="91" t="s">
        <v>1385</v>
      </c>
      <c r="G421" s="92">
        <v>72902</v>
      </c>
      <c r="H421" s="92" t="s">
        <v>8796</v>
      </c>
      <c r="I421" s="92">
        <v>107</v>
      </c>
      <c r="J421" s="91" t="s">
        <v>8796</v>
      </c>
      <c r="K421" t="s">
        <v>1379</v>
      </c>
      <c r="L421" t="s">
        <v>1382</v>
      </c>
    </row>
    <row r="422" spans="1:12" ht="15" customHeight="1" x14ac:dyDescent="0.25">
      <c r="A422" s="87" t="str">
        <f t="shared" si="6"/>
        <v>167984301</v>
      </c>
      <c r="B422" s="87">
        <v>16798430</v>
      </c>
      <c r="C422" s="87">
        <v>1</v>
      </c>
      <c r="D422" s="91" t="s">
        <v>5259</v>
      </c>
      <c r="E422" s="91" t="s">
        <v>5260</v>
      </c>
      <c r="F422" s="91" t="s">
        <v>1385</v>
      </c>
      <c r="G422" s="92">
        <v>72902</v>
      </c>
      <c r="H422" s="92" t="s">
        <v>8796</v>
      </c>
      <c r="I422" s="92">
        <v>107</v>
      </c>
      <c r="J422" s="91" t="s">
        <v>8796</v>
      </c>
      <c r="K422" t="s">
        <v>1376</v>
      </c>
      <c r="L422" t="s">
        <v>1377</v>
      </c>
    </row>
    <row r="423" spans="1:12" ht="15" customHeight="1" x14ac:dyDescent="0.25">
      <c r="A423" s="87" t="str">
        <f t="shared" si="6"/>
        <v>168028101</v>
      </c>
      <c r="B423" s="87">
        <v>16802810</v>
      </c>
      <c r="C423" s="87">
        <v>1</v>
      </c>
      <c r="D423" s="91" t="s">
        <v>5311</v>
      </c>
      <c r="E423" s="91" t="s">
        <v>5312</v>
      </c>
      <c r="F423" s="91" t="s">
        <v>1385</v>
      </c>
      <c r="G423" s="92">
        <v>72902</v>
      </c>
      <c r="H423" s="92" t="s">
        <v>8796</v>
      </c>
      <c r="I423" s="92">
        <v>107</v>
      </c>
      <c r="J423" s="91" t="s">
        <v>8796</v>
      </c>
      <c r="K423" t="s">
        <v>1376</v>
      </c>
      <c r="L423" t="s">
        <v>1377</v>
      </c>
    </row>
    <row r="424" spans="1:12" ht="15" customHeight="1" x14ac:dyDescent="0.25">
      <c r="A424" s="87" t="str">
        <f t="shared" si="6"/>
        <v>87134312</v>
      </c>
      <c r="B424" s="87">
        <v>8713431</v>
      </c>
      <c r="C424" s="87">
        <v>2</v>
      </c>
      <c r="D424" s="91" t="s">
        <v>1530</v>
      </c>
      <c r="E424" s="91" t="s">
        <v>1531</v>
      </c>
      <c r="F424" s="91" t="s">
        <v>1385</v>
      </c>
      <c r="G424" s="92">
        <v>72902</v>
      </c>
      <c r="H424" s="92" t="s">
        <v>8796</v>
      </c>
      <c r="I424" s="92">
        <v>107</v>
      </c>
      <c r="J424" s="91" t="s">
        <v>8796</v>
      </c>
      <c r="K424" t="s">
        <v>1379</v>
      </c>
      <c r="L424" t="s">
        <v>1382</v>
      </c>
    </row>
    <row r="425" spans="1:12" ht="15" customHeight="1" x14ac:dyDescent="0.25">
      <c r="A425" s="87" t="str">
        <f t="shared" si="6"/>
        <v>68008043</v>
      </c>
      <c r="B425" s="87">
        <v>6800804</v>
      </c>
      <c r="C425" s="87">
        <v>3</v>
      </c>
      <c r="D425" s="91" t="s">
        <v>5455</v>
      </c>
      <c r="E425" s="91" t="s">
        <v>5456</v>
      </c>
      <c r="F425" s="91" t="s">
        <v>1385</v>
      </c>
      <c r="G425" s="92">
        <v>73962</v>
      </c>
      <c r="H425" s="92" t="s">
        <v>8891</v>
      </c>
      <c r="I425" s="92">
        <v>107</v>
      </c>
      <c r="J425" s="91" t="s">
        <v>8796</v>
      </c>
      <c r="K425" t="s">
        <v>1403</v>
      </c>
      <c r="L425" t="s">
        <v>1408</v>
      </c>
    </row>
    <row r="426" spans="1:12" ht="15" customHeight="1" x14ac:dyDescent="0.25">
      <c r="A426" s="87" t="str">
        <f t="shared" si="6"/>
        <v>102838453</v>
      </c>
      <c r="B426" s="87">
        <v>10283845</v>
      </c>
      <c r="C426" s="87">
        <v>3</v>
      </c>
      <c r="D426" s="91" t="s">
        <v>5674</v>
      </c>
      <c r="E426" s="91">
        <v>12188466</v>
      </c>
      <c r="F426" s="91" t="s">
        <v>1389</v>
      </c>
      <c r="G426" s="92">
        <v>72791</v>
      </c>
      <c r="H426" s="92" t="s">
        <v>8808</v>
      </c>
      <c r="I426" s="92">
        <v>107</v>
      </c>
      <c r="J426" s="91" t="s">
        <v>8796</v>
      </c>
      <c r="K426" t="s">
        <v>8985</v>
      </c>
      <c r="L426" t="s">
        <v>8978</v>
      </c>
    </row>
    <row r="427" spans="1:12" ht="15" customHeight="1" x14ac:dyDescent="0.25">
      <c r="A427" s="87" t="str">
        <f t="shared" si="6"/>
        <v>57787121</v>
      </c>
      <c r="B427" s="87">
        <v>5778712</v>
      </c>
      <c r="C427" s="87">
        <v>1</v>
      </c>
      <c r="D427" s="91" t="s">
        <v>5798</v>
      </c>
      <c r="E427" s="91" t="s">
        <v>5799</v>
      </c>
      <c r="F427" s="91" t="s">
        <v>1393</v>
      </c>
      <c r="G427" s="92">
        <v>72172</v>
      </c>
      <c r="H427" s="92" t="s">
        <v>8902</v>
      </c>
      <c r="I427" s="92">
        <v>107</v>
      </c>
      <c r="J427" s="91" t="s">
        <v>8796</v>
      </c>
      <c r="K427" t="s">
        <v>1462</v>
      </c>
      <c r="L427" t="s">
        <v>1497</v>
      </c>
    </row>
    <row r="428" spans="1:12" ht="15" customHeight="1" x14ac:dyDescent="0.25">
      <c r="A428" s="87" t="str">
        <f t="shared" si="6"/>
        <v>72605931</v>
      </c>
      <c r="B428" s="87">
        <v>7260593</v>
      </c>
      <c r="C428" s="87">
        <v>1</v>
      </c>
      <c r="D428" s="91" t="s">
        <v>5830</v>
      </c>
      <c r="E428" s="91">
        <v>7796214</v>
      </c>
      <c r="F428" s="91" t="s">
        <v>1385</v>
      </c>
      <c r="G428" s="92">
        <v>72835</v>
      </c>
      <c r="H428" s="92" t="s">
        <v>8904</v>
      </c>
      <c r="I428" s="92">
        <v>107</v>
      </c>
      <c r="J428" s="91" t="s">
        <v>8796</v>
      </c>
      <c r="K428" t="s">
        <v>1382</v>
      </c>
      <c r="L428" t="s">
        <v>1383</v>
      </c>
    </row>
    <row r="429" spans="1:12" ht="15" customHeight="1" x14ac:dyDescent="0.25">
      <c r="A429" s="87" t="str">
        <f t="shared" si="6"/>
        <v>113559182</v>
      </c>
      <c r="B429" s="87">
        <v>11355918</v>
      </c>
      <c r="C429" s="87">
        <v>2</v>
      </c>
      <c r="D429" s="91" t="s">
        <v>5861</v>
      </c>
      <c r="E429" s="91" t="s">
        <v>5862</v>
      </c>
      <c r="F429" s="91" t="s">
        <v>1394</v>
      </c>
      <c r="G429" s="92">
        <v>73058</v>
      </c>
      <c r="H429" s="92" t="s">
        <v>8880</v>
      </c>
      <c r="I429" s="92">
        <v>107</v>
      </c>
      <c r="J429" s="91" t="s">
        <v>8796</v>
      </c>
      <c r="K429" t="s">
        <v>1384</v>
      </c>
      <c r="L429" t="s">
        <v>1403</v>
      </c>
    </row>
    <row r="430" spans="1:12" ht="15" customHeight="1" x14ac:dyDescent="0.25">
      <c r="A430" s="87" t="str">
        <f t="shared" si="6"/>
        <v>113559183</v>
      </c>
      <c r="B430" s="87">
        <v>11355918</v>
      </c>
      <c r="C430" s="87">
        <v>3</v>
      </c>
      <c r="D430" s="91" t="s">
        <v>5861</v>
      </c>
      <c r="E430" s="91" t="s">
        <v>5862</v>
      </c>
      <c r="F430" s="91" t="s">
        <v>1394</v>
      </c>
      <c r="G430" s="92">
        <v>73058</v>
      </c>
      <c r="H430" s="92" t="s">
        <v>8880</v>
      </c>
      <c r="I430" s="92">
        <v>107</v>
      </c>
      <c r="J430" s="91" t="s">
        <v>8796</v>
      </c>
      <c r="K430" t="s">
        <v>1379</v>
      </c>
      <c r="L430" t="s">
        <v>1382</v>
      </c>
    </row>
    <row r="431" spans="1:12" ht="15" customHeight="1" x14ac:dyDescent="0.25">
      <c r="A431" s="87" t="str">
        <f t="shared" si="6"/>
        <v>149791961</v>
      </c>
      <c r="B431" s="87">
        <v>14979196</v>
      </c>
      <c r="C431" s="87">
        <v>1</v>
      </c>
      <c r="D431" s="91" t="s">
        <v>5867</v>
      </c>
      <c r="E431" s="91" t="s">
        <v>5868</v>
      </c>
      <c r="F431" s="91" t="s">
        <v>1411</v>
      </c>
      <c r="G431" s="92">
        <v>72902</v>
      </c>
      <c r="H431" s="92" t="s">
        <v>8796</v>
      </c>
      <c r="I431" s="92">
        <v>107</v>
      </c>
      <c r="J431" s="91" t="s">
        <v>8796</v>
      </c>
      <c r="K431" t="s">
        <v>1378</v>
      </c>
      <c r="L431" t="s">
        <v>1379</v>
      </c>
    </row>
    <row r="432" spans="1:12" ht="15" customHeight="1" x14ac:dyDescent="0.25">
      <c r="A432" s="87" t="str">
        <f t="shared" si="6"/>
        <v>89719611</v>
      </c>
      <c r="B432" s="87">
        <v>8971961</v>
      </c>
      <c r="C432" s="87">
        <v>1</v>
      </c>
      <c r="D432" s="91" t="s">
        <v>5981</v>
      </c>
      <c r="E432" s="91" t="s">
        <v>5982</v>
      </c>
      <c r="F432" s="91" t="s">
        <v>1395</v>
      </c>
      <c r="G432" s="92">
        <v>72824</v>
      </c>
      <c r="H432" s="92" t="s">
        <v>1119</v>
      </c>
      <c r="I432" s="92">
        <v>107</v>
      </c>
      <c r="J432" s="91" t="s">
        <v>8796</v>
      </c>
      <c r="K432" t="s">
        <v>1462</v>
      </c>
      <c r="L432" t="s">
        <v>1497</v>
      </c>
    </row>
    <row r="433" spans="1:12" ht="15" customHeight="1" x14ac:dyDescent="0.25">
      <c r="A433" s="87" t="str">
        <f t="shared" si="6"/>
        <v>28290461</v>
      </c>
      <c r="B433" s="87">
        <v>2829046</v>
      </c>
      <c r="C433" s="87">
        <v>1</v>
      </c>
      <c r="D433" s="91" t="s">
        <v>6053</v>
      </c>
      <c r="E433" s="91" t="s">
        <v>6054</v>
      </c>
      <c r="F433" s="91" t="s">
        <v>1393</v>
      </c>
      <c r="G433" s="92">
        <v>72835</v>
      </c>
      <c r="H433" s="92" t="s">
        <v>8904</v>
      </c>
      <c r="I433" s="92">
        <v>107</v>
      </c>
      <c r="J433" s="91" t="s">
        <v>8796</v>
      </c>
      <c r="K433" t="s">
        <v>1379</v>
      </c>
      <c r="L433" t="s">
        <v>1382</v>
      </c>
    </row>
    <row r="434" spans="1:12" ht="15" customHeight="1" x14ac:dyDescent="0.25">
      <c r="A434" s="87" t="str">
        <f t="shared" si="6"/>
        <v>46409252</v>
      </c>
      <c r="B434" s="87">
        <v>4640925</v>
      </c>
      <c r="C434" s="87">
        <v>2</v>
      </c>
      <c r="D434" s="91" t="s">
        <v>6068</v>
      </c>
      <c r="E434" s="91" t="s">
        <v>6069</v>
      </c>
      <c r="F434" s="91" t="s">
        <v>1385</v>
      </c>
      <c r="G434" s="92">
        <v>72648</v>
      </c>
      <c r="H434" s="92" t="s">
        <v>8812</v>
      </c>
      <c r="I434" s="92">
        <v>107</v>
      </c>
      <c r="J434" s="91" t="s">
        <v>8796</v>
      </c>
      <c r="K434" t="s">
        <v>8989</v>
      </c>
      <c r="L434" t="s">
        <v>8992</v>
      </c>
    </row>
    <row r="435" spans="1:12" ht="15" customHeight="1" x14ac:dyDescent="0.25">
      <c r="A435" s="87" t="str">
        <f t="shared" si="6"/>
        <v>69122801</v>
      </c>
      <c r="B435" s="87">
        <v>6912280</v>
      </c>
      <c r="C435" s="87">
        <v>1</v>
      </c>
      <c r="D435" s="91" t="s">
        <v>6135</v>
      </c>
      <c r="E435" s="91" t="s">
        <v>6136</v>
      </c>
      <c r="F435" s="91" t="s">
        <v>1393</v>
      </c>
      <c r="G435" s="92">
        <v>72748</v>
      </c>
      <c r="H435" s="92" t="s">
        <v>8911</v>
      </c>
      <c r="I435" s="92">
        <v>107</v>
      </c>
      <c r="J435" s="91" t="s">
        <v>8796</v>
      </c>
      <c r="K435" t="s">
        <v>1383</v>
      </c>
      <c r="L435" t="s">
        <v>1384</v>
      </c>
    </row>
    <row r="436" spans="1:12" ht="15" customHeight="1" x14ac:dyDescent="0.25">
      <c r="A436" s="87" t="str">
        <f t="shared" si="6"/>
        <v>68976422</v>
      </c>
      <c r="B436" s="87">
        <v>6897642</v>
      </c>
      <c r="C436" s="87">
        <v>2</v>
      </c>
      <c r="D436" s="91" t="s">
        <v>6167</v>
      </c>
      <c r="E436" s="91" t="s">
        <v>6168</v>
      </c>
      <c r="F436" s="91" t="s">
        <v>1385</v>
      </c>
      <c r="G436" s="92">
        <v>72824</v>
      </c>
      <c r="H436" s="92" t="s">
        <v>8912</v>
      </c>
      <c r="I436" s="92">
        <v>107</v>
      </c>
      <c r="J436" s="91" t="s">
        <v>8796</v>
      </c>
      <c r="K436" t="s">
        <v>9002</v>
      </c>
      <c r="L436" t="s">
        <v>8999</v>
      </c>
    </row>
    <row r="437" spans="1:12" ht="15" customHeight="1" x14ac:dyDescent="0.25">
      <c r="A437" s="87" t="str">
        <f t="shared" si="6"/>
        <v>93171071</v>
      </c>
      <c r="B437" s="87">
        <v>9317107</v>
      </c>
      <c r="C437" s="87">
        <v>1</v>
      </c>
      <c r="D437" s="91" t="s">
        <v>6222</v>
      </c>
      <c r="E437" s="91">
        <v>3244052</v>
      </c>
      <c r="F437" s="91" t="s">
        <v>1385</v>
      </c>
      <c r="G437" s="92">
        <v>72648</v>
      </c>
      <c r="H437" s="92" t="s">
        <v>8812</v>
      </c>
      <c r="I437" s="92">
        <v>107</v>
      </c>
      <c r="J437" s="91" t="s">
        <v>8796</v>
      </c>
      <c r="K437" t="s">
        <v>1379</v>
      </c>
      <c r="L437" t="s">
        <v>1382</v>
      </c>
    </row>
    <row r="438" spans="1:12" ht="15" customHeight="1" x14ac:dyDescent="0.25">
      <c r="A438" s="87" t="str">
        <f t="shared" si="6"/>
        <v>24652801</v>
      </c>
      <c r="B438" s="87">
        <v>2465280</v>
      </c>
      <c r="C438" s="87">
        <v>1</v>
      </c>
      <c r="D438" s="91" t="s">
        <v>6301</v>
      </c>
      <c r="E438" s="91" t="s">
        <v>6302</v>
      </c>
      <c r="F438" s="91" t="s">
        <v>1393</v>
      </c>
      <c r="G438" s="92">
        <v>72648</v>
      </c>
      <c r="H438" s="92" t="s">
        <v>8812</v>
      </c>
      <c r="I438" s="92">
        <v>107</v>
      </c>
      <c r="J438" s="91" t="s">
        <v>8796</v>
      </c>
      <c r="K438" t="s">
        <v>1382</v>
      </c>
      <c r="L438" t="s">
        <v>1383</v>
      </c>
    </row>
    <row r="439" spans="1:12" ht="15" customHeight="1" x14ac:dyDescent="0.25">
      <c r="A439" s="87" t="str">
        <f t="shared" si="6"/>
        <v>43592521</v>
      </c>
      <c r="B439" s="87">
        <v>4359252</v>
      </c>
      <c r="C439" s="87">
        <v>1</v>
      </c>
      <c r="D439" s="91" t="s">
        <v>6415</v>
      </c>
      <c r="E439" s="91" t="s">
        <v>6416</v>
      </c>
      <c r="F439" s="91" t="s">
        <v>1386</v>
      </c>
      <c r="G439" s="92">
        <v>72648</v>
      </c>
      <c r="H439" s="92" t="s">
        <v>8812</v>
      </c>
      <c r="I439" s="92">
        <v>107</v>
      </c>
      <c r="J439" s="91" t="s">
        <v>8796</v>
      </c>
      <c r="K439" t="s">
        <v>1398</v>
      </c>
      <c r="L439" t="s">
        <v>1407</v>
      </c>
    </row>
    <row r="440" spans="1:12" ht="15" customHeight="1" x14ac:dyDescent="0.25">
      <c r="A440" s="87" t="str">
        <f t="shared" si="6"/>
        <v>43562261</v>
      </c>
      <c r="B440" s="87">
        <v>4356226</v>
      </c>
      <c r="C440" s="87">
        <v>1</v>
      </c>
      <c r="D440" s="91" t="s">
        <v>6417</v>
      </c>
      <c r="E440" s="91" t="s">
        <v>6418</v>
      </c>
      <c r="F440" s="91" t="s">
        <v>1386</v>
      </c>
      <c r="G440" s="92">
        <v>72588</v>
      </c>
      <c r="H440" s="92" t="s">
        <v>1103</v>
      </c>
      <c r="I440" s="92">
        <v>107</v>
      </c>
      <c r="J440" s="91" t="s">
        <v>8796</v>
      </c>
      <c r="K440" t="s">
        <v>1407</v>
      </c>
      <c r="L440" t="s">
        <v>1406</v>
      </c>
    </row>
    <row r="441" spans="1:12" ht="15" customHeight="1" x14ac:dyDescent="0.25">
      <c r="A441" s="87" t="str">
        <f t="shared" si="6"/>
        <v>95298341</v>
      </c>
      <c r="B441" s="87">
        <v>9529834</v>
      </c>
      <c r="C441" s="87">
        <v>1</v>
      </c>
      <c r="D441" s="91" t="s">
        <v>6504</v>
      </c>
      <c r="E441" s="91" t="s">
        <v>6505</v>
      </c>
      <c r="F441" s="91" t="s">
        <v>1393</v>
      </c>
      <c r="G441" s="92">
        <v>72261</v>
      </c>
      <c r="H441" s="92" t="s">
        <v>1089</v>
      </c>
      <c r="I441" s="92">
        <v>107</v>
      </c>
      <c r="J441" s="91" t="s">
        <v>8796</v>
      </c>
      <c r="K441" t="s">
        <v>1379</v>
      </c>
      <c r="L441" t="s">
        <v>1382</v>
      </c>
    </row>
    <row r="442" spans="1:12" ht="15" customHeight="1" x14ac:dyDescent="0.25">
      <c r="A442" s="87" t="str">
        <f t="shared" si="6"/>
        <v>14767741</v>
      </c>
      <c r="B442" s="87">
        <v>1476774</v>
      </c>
      <c r="C442" s="87">
        <v>1</v>
      </c>
      <c r="D442" s="91" t="s">
        <v>6565</v>
      </c>
      <c r="E442" s="91" t="s">
        <v>6566</v>
      </c>
      <c r="F442" s="91" t="s">
        <v>1385</v>
      </c>
      <c r="G442" s="92">
        <v>73837</v>
      </c>
      <c r="H442" s="92" t="s">
        <v>8924</v>
      </c>
      <c r="I442" s="92">
        <v>107</v>
      </c>
      <c r="J442" s="91" t="s">
        <v>8796</v>
      </c>
      <c r="K442" t="s">
        <v>1403</v>
      </c>
      <c r="L442" t="s">
        <v>1408</v>
      </c>
    </row>
    <row r="443" spans="1:12" ht="15" customHeight="1" x14ac:dyDescent="0.25">
      <c r="A443" s="87" t="str">
        <f t="shared" si="6"/>
        <v>87422362</v>
      </c>
      <c r="B443" s="87">
        <v>8742236</v>
      </c>
      <c r="C443" s="87">
        <v>2</v>
      </c>
      <c r="D443" s="91" t="s">
        <v>6756</v>
      </c>
      <c r="E443" s="91" t="s">
        <v>6757</v>
      </c>
      <c r="F443" s="91" t="s">
        <v>1386</v>
      </c>
      <c r="G443" s="92">
        <v>72588</v>
      </c>
      <c r="H443" s="92" t="s">
        <v>8852</v>
      </c>
      <c r="I443" s="92">
        <v>107</v>
      </c>
      <c r="J443" s="91" t="s">
        <v>8796</v>
      </c>
      <c r="K443" t="s">
        <v>1407</v>
      </c>
      <c r="L443" t="s">
        <v>1406</v>
      </c>
    </row>
    <row r="444" spans="1:12" ht="15" customHeight="1" x14ac:dyDescent="0.25">
      <c r="A444" s="87" t="str">
        <f t="shared" si="6"/>
        <v>117935692</v>
      </c>
      <c r="B444" s="87">
        <v>11793569</v>
      </c>
      <c r="C444" s="87">
        <v>2</v>
      </c>
      <c r="D444" s="91" t="s">
        <v>6805</v>
      </c>
      <c r="E444" s="91" t="s">
        <v>6806</v>
      </c>
      <c r="F444" s="91" t="s">
        <v>1394</v>
      </c>
      <c r="G444" s="92">
        <v>72902</v>
      </c>
      <c r="H444" s="92" t="s">
        <v>8796</v>
      </c>
      <c r="I444" s="92">
        <v>107</v>
      </c>
      <c r="J444" s="91" t="s">
        <v>8796</v>
      </c>
      <c r="K444" t="s">
        <v>1381</v>
      </c>
      <c r="L444" t="s">
        <v>1410</v>
      </c>
    </row>
    <row r="445" spans="1:12" ht="15" customHeight="1" x14ac:dyDescent="0.25">
      <c r="A445" s="87" t="str">
        <f t="shared" si="6"/>
        <v>69624761</v>
      </c>
      <c r="B445" s="87">
        <v>6962476</v>
      </c>
      <c r="C445" s="87">
        <v>1</v>
      </c>
      <c r="D445" s="91" t="s">
        <v>6914</v>
      </c>
      <c r="E445" s="91" t="s">
        <v>6915</v>
      </c>
      <c r="F445" s="91" t="s">
        <v>1393</v>
      </c>
      <c r="G445" s="92">
        <v>72588</v>
      </c>
      <c r="H445" s="92" t="s">
        <v>8852</v>
      </c>
      <c r="I445" s="92">
        <v>107</v>
      </c>
      <c r="J445" s="91" t="s">
        <v>8796</v>
      </c>
      <c r="K445" t="s">
        <v>1378</v>
      </c>
      <c r="L445" t="s">
        <v>1379</v>
      </c>
    </row>
    <row r="446" spans="1:12" ht="15" customHeight="1" x14ac:dyDescent="0.25">
      <c r="A446" s="87" t="str">
        <f t="shared" si="6"/>
        <v>81651662</v>
      </c>
      <c r="B446" s="87">
        <v>8165166</v>
      </c>
      <c r="C446" s="87">
        <v>2</v>
      </c>
      <c r="D446" s="91" t="s">
        <v>6980</v>
      </c>
      <c r="E446" s="91" t="s">
        <v>6981</v>
      </c>
      <c r="F446" s="91" t="s">
        <v>1385</v>
      </c>
      <c r="G446" s="92">
        <v>72759</v>
      </c>
      <c r="H446" s="92" t="s">
        <v>8929</v>
      </c>
      <c r="I446" s="92">
        <v>107</v>
      </c>
      <c r="J446" s="91" t="s">
        <v>8796</v>
      </c>
      <c r="K446" t="s">
        <v>1378</v>
      </c>
      <c r="L446" t="s">
        <v>1379</v>
      </c>
    </row>
    <row r="447" spans="1:12" ht="15" customHeight="1" x14ac:dyDescent="0.25">
      <c r="A447" s="87" t="str">
        <f t="shared" si="6"/>
        <v>58466381</v>
      </c>
      <c r="B447" s="87">
        <v>5846638</v>
      </c>
      <c r="C447" s="87">
        <v>1</v>
      </c>
      <c r="D447" s="91" t="s">
        <v>7062</v>
      </c>
      <c r="E447" s="91" t="s">
        <v>7063</v>
      </c>
      <c r="F447" s="91" t="s">
        <v>1393</v>
      </c>
      <c r="G447" s="92">
        <v>72748</v>
      </c>
      <c r="H447" s="92" t="s">
        <v>8911</v>
      </c>
      <c r="I447" s="92">
        <v>107</v>
      </c>
      <c r="J447" s="91" t="s">
        <v>8796</v>
      </c>
      <c r="K447" t="s">
        <v>1378</v>
      </c>
      <c r="L447" t="s">
        <v>1379</v>
      </c>
    </row>
    <row r="448" spans="1:12" ht="15" customHeight="1" x14ac:dyDescent="0.25">
      <c r="A448" s="87" t="str">
        <f t="shared" si="6"/>
        <v>69728601</v>
      </c>
      <c r="B448" s="87">
        <v>6972860</v>
      </c>
      <c r="C448" s="87">
        <v>1</v>
      </c>
      <c r="D448" s="91" t="s">
        <v>7104</v>
      </c>
      <c r="E448" s="91">
        <v>9983658</v>
      </c>
      <c r="F448" s="91" t="s">
        <v>1393</v>
      </c>
      <c r="G448" s="92">
        <v>73730</v>
      </c>
      <c r="H448" s="92" t="s">
        <v>8860</v>
      </c>
      <c r="I448" s="92">
        <v>107</v>
      </c>
      <c r="J448" s="91" t="s">
        <v>8796</v>
      </c>
      <c r="K448" t="s">
        <v>1383</v>
      </c>
      <c r="L448" t="s">
        <v>1384</v>
      </c>
    </row>
    <row r="449" spans="1:12" ht="15" customHeight="1" x14ac:dyDescent="0.25">
      <c r="A449" s="87" t="str">
        <f t="shared" si="6"/>
        <v>167968461</v>
      </c>
      <c r="B449" s="87">
        <v>16796846</v>
      </c>
      <c r="C449" s="87">
        <v>1</v>
      </c>
      <c r="D449" s="91" t="s">
        <v>7127</v>
      </c>
      <c r="E449" s="91" t="s">
        <v>7128</v>
      </c>
      <c r="F449" s="91" t="s">
        <v>1385</v>
      </c>
      <c r="G449" s="92">
        <v>72902</v>
      </c>
      <c r="H449" s="92" t="s">
        <v>8796</v>
      </c>
      <c r="I449" s="92">
        <v>107</v>
      </c>
      <c r="J449" s="91" t="s">
        <v>8796</v>
      </c>
      <c r="K449" t="s">
        <v>1376</v>
      </c>
      <c r="L449" t="s">
        <v>1377</v>
      </c>
    </row>
    <row r="450" spans="1:12" ht="15" customHeight="1" x14ac:dyDescent="0.25">
      <c r="A450" s="87" t="str">
        <f t="shared" ref="A450:A513" si="7">CONCATENATE(B450,C450)</f>
        <v>120620301</v>
      </c>
      <c r="B450" s="87">
        <v>12062030</v>
      </c>
      <c r="C450" s="87">
        <v>1</v>
      </c>
      <c r="D450" s="91" t="s">
        <v>7335</v>
      </c>
      <c r="E450" s="91" t="s">
        <v>7336</v>
      </c>
      <c r="F450" s="91" t="s">
        <v>1385</v>
      </c>
      <c r="G450" s="92">
        <v>72902</v>
      </c>
      <c r="H450" s="92" t="s">
        <v>8796</v>
      </c>
      <c r="I450" s="92">
        <v>107</v>
      </c>
      <c r="J450" s="91" t="s">
        <v>8796</v>
      </c>
      <c r="K450" t="s">
        <v>1379</v>
      </c>
      <c r="L450" t="s">
        <v>1382</v>
      </c>
    </row>
    <row r="451" spans="1:12" ht="15" customHeight="1" x14ac:dyDescent="0.25">
      <c r="A451" s="87" t="str">
        <f t="shared" si="7"/>
        <v>99315942</v>
      </c>
      <c r="B451" s="87">
        <v>9931594</v>
      </c>
      <c r="C451" s="87">
        <v>2</v>
      </c>
      <c r="D451" s="91" t="s">
        <v>7339</v>
      </c>
      <c r="E451" s="91">
        <v>16872443</v>
      </c>
      <c r="F451" s="91" t="s">
        <v>1393</v>
      </c>
      <c r="G451" s="92">
        <v>73522</v>
      </c>
      <c r="H451" s="92" t="s">
        <v>8766</v>
      </c>
      <c r="I451" s="92">
        <v>107</v>
      </c>
      <c r="J451" s="91" t="s">
        <v>8796</v>
      </c>
      <c r="K451" t="s">
        <v>1410</v>
      </c>
      <c r="L451" t="s">
        <v>1462</v>
      </c>
    </row>
    <row r="452" spans="1:12" ht="15" customHeight="1" x14ac:dyDescent="0.25">
      <c r="A452" s="87" t="str">
        <f t="shared" si="7"/>
        <v>101013292</v>
      </c>
      <c r="B452" s="87">
        <v>10101329</v>
      </c>
      <c r="C452" s="87">
        <v>2</v>
      </c>
      <c r="D452" s="91" t="s">
        <v>7387</v>
      </c>
      <c r="E452" s="91" t="s">
        <v>7388</v>
      </c>
      <c r="F452" s="91" t="s">
        <v>1393</v>
      </c>
      <c r="G452" s="92">
        <v>72588</v>
      </c>
      <c r="H452" s="92" t="s">
        <v>8852</v>
      </c>
      <c r="I452" s="92">
        <v>107</v>
      </c>
      <c r="J452" s="91" t="s">
        <v>8796</v>
      </c>
      <c r="K452" t="s">
        <v>1378</v>
      </c>
      <c r="L452" t="s">
        <v>1379</v>
      </c>
    </row>
    <row r="453" spans="1:12" ht="15" customHeight="1" x14ac:dyDescent="0.25">
      <c r="A453" s="87" t="str">
        <f t="shared" si="7"/>
        <v>70011501</v>
      </c>
      <c r="B453" s="87">
        <v>7001150</v>
      </c>
      <c r="C453" s="87">
        <v>1</v>
      </c>
      <c r="D453" s="91" t="s">
        <v>7492</v>
      </c>
      <c r="E453" s="91">
        <v>6560287</v>
      </c>
      <c r="F453" s="91" t="s">
        <v>1393</v>
      </c>
      <c r="G453" s="92">
        <v>73837</v>
      </c>
      <c r="H453" s="92" t="s">
        <v>8924</v>
      </c>
      <c r="I453" s="92">
        <v>107</v>
      </c>
      <c r="J453" s="91" t="s">
        <v>8796</v>
      </c>
      <c r="K453" t="s">
        <v>1379</v>
      </c>
      <c r="L453" t="s">
        <v>1382</v>
      </c>
    </row>
    <row r="454" spans="1:12" ht="15" customHeight="1" x14ac:dyDescent="0.25">
      <c r="A454" s="87" t="str">
        <f t="shared" si="7"/>
        <v>69625801</v>
      </c>
      <c r="B454" s="87">
        <v>6962580</v>
      </c>
      <c r="C454" s="87">
        <v>1</v>
      </c>
      <c r="D454" s="91" t="s">
        <v>7497</v>
      </c>
      <c r="E454" s="91" t="s">
        <v>7498</v>
      </c>
      <c r="F454" s="91" t="s">
        <v>1385</v>
      </c>
      <c r="G454" s="92">
        <v>72588</v>
      </c>
      <c r="H454" s="92" t="s">
        <v>8852</v>
      </c>
      <c r="I454" s="92">
        <v>107</v>
      </c>
      <c r="J454" s="91" t="s">
        <v>8796</v>
      </c>
      <c r="K454" t="s">
        <v>8988</v>
      </c>
      <c r="L454" t="s">
        <v>8989</v>
      </c>
    </row>
    <row r="455" spans="1:12" ht="15" customHeight="1" x14ac:dyDescent="0.25">
      <c r="A455" s="87" t="str">
        <f t="shared" si="7"/>
        <v>72466991</v>
      </c>
      <c r="B455" s="87">
        <v>7246699</v>
      </c>
      <c r="C455" s="87">
        <v>1</v>
      </c>
      <c r="D455" s="91" t="s">
        <v>7796</v>
      </c>
      <c r="E455" s="91">
        <v>13999660</v>
      </c>
      <c r="F455" s="91" t="s">
        <v>1393</v>
      </c>
      <c r="G455" s="92">
        <v>73837</v>
      </c>
      <c r="H455" s="92" t="s">
        <v>8924</v>
      </c>
      <c r="I455" s="92">
        <v>107</v>
      </c>
      <c r="J455" s="91" t="s">
        <v>8796</v>
      </c>
      <c r="K455" t="s">
        <v>1378</v>
      </c>
      <c r="L455" t="s">
        <v>1379</v>
      </c>
    </row>
    <row r="456" spans="1:12" ht="15" customHeight="1" x14ac:dyDescent="0.25">
      <c r="A456" s="87" t="str">
        <f t="shared" si="7"/>
        <v>69699991</v>
      </c>
      <c r="B456" s="87">
        <v>6969999</v>
      </c>
      <c r="C456" s="87">
        <v>1</v>
      </c>
      <c r="D456" s="91" t="s">
        <v>7839</v>
      </c>
      <c r="E456" s="91">
        <v>9257023</v>
      </c>
      <c r="F456" s="91" t="s">
        <v>1385</v>
      </c>
      <c r="G456" s="92">
        <v>72648</v>
      </c>
      <c r="H456" s="92" t="s">
        <v>8812</v>
      </c>
      <c r="I456" s="92">
        <v>107</v>
      </c>
      <c r="J456" s="91" t="s">
        <v>8796</v>
      </c>
      <c r="K456" t="s">
        <v>1379</v>
      </c>
      <c r="L456" t="s">
        <v>1382</v>
      </c>
    </row>
    <row r="457" spans="1:12" ht="15" customHeight="1" x14ac:dyDescent="0.25">
      <c r="A457" s="87" t="str">
        <f t="shared" si="7"/>
        <v>143776762</v>
      </c>
      <c r="B457" s="87">
        <v>14377676</v>
      </c>
      <c r="C457" s="87">
        <v>2</v>
      </c>
      <c r="D457" s="91" t="s">
        <v>7951</v>
      </c>
      <c r="E457" s="91" t="s">
        <v>7952</v>
      </c>
      <c r="F457" s="91" t="s">
        <v>1385</v>
      </c>
      <c r="G457" s="92">
        <v>72902</v>
      </c>
      <c r="H457" s="92" t="s">
        <v>8796</v>
      </c>
      <c r="I457" s="92">
        <v>107</v>
      </c>
      <c r="J457" s="91" t="s">
        <v>8796</v>
      </c>
      <c r="K457" t="s">
        <v>1377</v>
      </c>
      <c r="L457" t="s">
        <v>1378</v>
      </c>
    </row>
    <row r="458" spans="1:12" ht="15" customHeight="1" x14ac:dyDescent="0.25">
      <c r="A458" s="87" t="str">
        <f t="shared" si="7"/>
        <v>154195631</v>
      </c>
      <c r="B458" s="87">
        <v>15419563</v>
      </c>
      <c r="C458" s="87">
        <v>1</v>
      </c>
      <c r="D458" s="91" t="s">
        <v>8004</v>
      </c>
      <c r="E458" s="91" t="s">
        <v>8005</v>
      </c>
      <c r="F458" s="91" t="s">
        <v>1411</v>
      </c>
      <c r="G458" s="92">
        <v>72902</v>
      </c>
      <c r="H458" s="92" t="s">
        <v>8796</v>
      </c>
      <c r="I458" s="92">
        <v>107</v>
      </c>
      <c r="J458" s="91" t="s">
        <v>8796</v>
      </c>
      <c r="K458" t="s">
        <v>1378</v>
      </c>
      <c r="L458" t="s">
        <v>1379</v>
      </c>
    </row>
    <row r="459" spans="1:12" ht="15" customHeight="1" x14ac:dyDescent="0.25">
      <c r="A459" s="87" t="str">
        <f t="shared" si="7"/>
        <v>79891201</v>
      </c>
      <c r="B459" s="87">
        <v>7989120</v>
      </c>
      <c r="C459" s="87">
        <v>1</v>
      </c>
      <c r="D459" s="91" t="s">
        <v>8008</v>
      </c>
      <c r="E459" s="91" t="s">
        <v>8009</v>
      </c>
      <c r="F459" s="91" t="s">
        <v>1393</v>
      </c>
      <c r="G459" s="92">
        <v>73717</v>
      </c>
      <c r="H459" s="92" t="s">
        <v>8944</v>
      </c>
      <c r="I459" s="92">
        <v>107</v>
      </c>
      <c r="J459" s="91" t="s">
        <v>8796</v>
      </c>
      <c r="K459" t="s">
        <v>1378</v>
      </c>
      <c r="L459" t="s">
        <v>1379</v>
      </c>
    </row>
    <row r="460" spans="1:12" ht="15" customHeight="1" x14ac:dyDescent="0.25">
      <c r="A460" s="87" t="str">
        <f t="shared" si="7"/>
        <v>55438501</v>
      </c>
      <c r="B460" s="87">
        <v>5543850</v>
      </c>
      <c r="C460" s="87">
        <v>1</v>
      </c>
      <c r="D460" s="91" t="s">
        <v>8299</v>
      </c>
      <c r="E460" s="91" t="s">
        <v>8300</v>
      </c>
      <c r="F460" s="91" t="s">
        <v>1385</v>
      </c>
      <c r="G460" s="92">
        <v>72802</v>
      </c>
      <c r="H460" s="92" t="s">
        <v>8853</v>
      </c>
      <c r="I460" s="92">
        <v>107</v>
      </c>
      <c r="J460" s="91" t="s">
        <v>8796</v>
      </c>
      <c r="K460" t="s">
        <v>1382</v>
      </c>
      <c r="L460" t="s">
        <v>1383</v>
      </c>
    </row>
    <row r="461" spans="1:12" ht="15" customHeight="1" x14ac:dyDescent="0.25">
      <c r="A461" s="87" t="str">
        <f t="shared" si="7"/>
        <v>168026401</v>
      </c>
      <c r="B461" s="87">
        <v>16802640</v>
      </c>
      <c r="C461" s="87">
        <v>1</v>
      </c>
      <c r="D461" s="91" t="s">
        <v>8400</v>
      </c>
      <c r="E461" s="91" t="s">
        <v>8401</v>
      </c>
      <c r="F461" s="91" t="s">
        <v>1385</v>
      </c>
      <c r="G461" s="92">
        <v>72902</v>
      </c>
      <c r="H461" s="92" t="s">
        <v>8796</v>
      </c>
      <c r="I461" s="92">
        <v>107</v>
      </c>
      <c r="J461" s="91" t="s">
        <v>8796</v>
      </c>
      <c r="K461" t="s">
        <v>1376</v>
      </c>
      <c r="L461" t="s">
        <v>1377</v>
      </c>
    </row>
    <row r="462" spans="1:12" ht="15" customHeight="1" x14ac:dyDescent="0.25">
      <c r="A462" s="87" t="str">
        <f t="shared" si="7"/>
        <v>72495971</v>
      </c>
      <c r="B462" s="87">
        <v>7249597</v>
      </c>
      <c r="C462" s="87">
        <v>1</v>
      </c>
      <c r="D462" s="91" t="s">
        <v>8636</v>
      </c>
      <c r="E462" s="91" t="s">
        <v>8637</v>
      </c>
      <c r="F462" s="91" t="s">
        <v>1385</v>
      </c>
      <c r="G462" s="92">
        <v>73717</v>
      </c>
      <c r="H462" s="92" t="s">
        <v>8944</v>
      </c>
      <c r="I462" s="92">
        <v>107</v>
      </c>
      <c r="J462" s="91" t="s">
        <v>8796</v>
      </c>
      <c r="K462" t="s">
        <v>1378</v>
      </c>
      <c r="L462" t="s">
        <v>1379</v>
      </c>
    </row>
    <row r="463" spans="1:12" ht="15" customHeight="1" x14ac:dyDescent="0.25">
      <c r="A463" s="87" t="str">
        <f t="shared" si="7"/>
        <v>69933701</v>
      </c>
      <c r="B463" s="87">
        <v>6993370</v>
      </c>
      <c r="C463" s="87">
        <v>1</v>
      </c>
      <c r="D463" s="91" t="s">
        <v>8741</v>
      </c>
      <c r="E463" s="91">
        <v>20406962</v>
      </c>
      <c r="F463" s="91" t="s">
        <v>1393</v>
      </c>
      <c r="G463" s="92">
        <v>73675</v>
      </c>
      <c r="H463" s="92" t="s">
        <v>8951</v>
      </c>
      <c r="I463" s="92">
        <v>107</v>
      </c>
      <c r="J463" s="91" t="s">
        <v>8796</v>
      </c>
      <c r="K463" t="s">
        <v>1378</v>
      </c>
      <c r="L463" t="s">
        <v>1379</v>
      </c>
    </row>
    <row r="464" spans="1:12" ht="15" customHeight="1" x14ac:dyDescent="0.25">
      <c r="A464" s="87" t="str">
        <f t="shared" si="7"/>
        <v>158645222</v>
      </c>
      <c r="B464" s="87">
        <v>15864522</v>
      </c>
      <c r="C464" s="87">
        <v>2</v>
      </c>
      <c r="D464" s="91" t="s">
        <v>1613</v>
      </c>
      <c r="E464" s="91" t="s">
        <v>1614</v>
      </c>
      <c r="F464" s="91" t="s">
        <v>1461</v>
      </c>
      <c r="G464" s="92">
        <v>73982</v>
      </c>
      <c r="H464" s="92" t="s">
        <v>8771</v>
      </c>
      <c r="I464" s="92">
        <v>39</v>
      </c>
      <c r="J464" s="91" t="s">
        <v>8771</v>
      </c>
      <c r="K464" t="s">
        <v>1381</v>
      </c>
      <c r="L464" t="s">
        <v>1410</v>
      </c>
    </row>
    <row r="465" spans="1:12" ht="15" customHeight="1" x14ac:dyDescent="0.25">
      <c r="A465" s="87" t="str">
        <f t="shared" si="7"/>
        <v>116507582</v>
      </c>
      <c r="B465" s="87">
        <v>11650758</v>
      </c>
      <c r="C465" s="87">
        <v>2</v>
      </c>
      <c r="D465" s="91" t="s">
        <v>1629</v>
      </c>
      <c r="E465" s="91" t="s">
        <v>1630</v>
      </c>
      <c r="F465" s="91" t="s">
        <v>1389</v>
      </c>
      <c r="G465" s="92">
        <v>73982</v>
      </c>
      <c r="H465" s="92" t="s">
        <v>1159</v>
      </c>
      <c r="I465" s="92">
        <v>39</v>
      </c>
      <c r="J465" s="91" t="s">
        <v>8771</v>
      </c>
      <c r="K465" t="s">
        <v>8982</v>
      </c>
      <c r="L465" t="s">
        <v>8983</v>
      </c>
    </row>
    <row r="466" spans="1:12" ht="15" customHeight="1" x14ac:dyDescent="0.25">
      <c r="A466" s="87" t="str">
        <f t="shared" si="7"/>
        <v>151408911</v>
      </c>
      <c r="B466" s="87">
        <v>15140891</v>
      </c>
      <c r="C466" s="87">
        <v>1</v>
      </c>
      <c r="D466" s="91" t="s">
        <v>1766</v>
      </c>
      <c r="E466" s="91" t="s">
        <v>1767</v>
      </c>
      <c r="F466" s="91" t="s">
        <v>1389</v>
      </c>
      <c r="G466" s="92">
        <v>73982</v>
      </c>
      <c r="H466" s="92" t="s">
        <v>8771</v>
      </c>
      <c r="I466" s="92">
        <v>39</v>
      </c>
      <c r="J466" s="91" t="s">
        <v>8771</v>
      </c>
      <c r="K466" t="s">
        <v>1398</v>
      </c>
      <c r="L466" t="s">
        <v>1407</v>
      </c>
    </row>
    <row r="467" spans="1:12" ht="15" customHeight="1" x14ac:dyDescent="0.25">
      <c r="A467" s="87" t="str">
        <f t="shared" si="7"/>
        <v>164606981</v>
      </c>
      <c r="B467" s="87">
        <v>16460698</v>
      </c>
      <c r="C467" s="87">
        <v>1</v>
      </c>
      <c r="D467" s="91" t="s">
        <v>1883</v>
      </c>
      <c r="E467" s="91" t="s">
        <v>1884</v>
      </c>
      <c r="F467" s="91" t="s">
        <v>1461</v>
      </c>
      <c r="G467" s="92">
        <v>73982</v>
      </c>
      <c r="H467" s="92" t="s">
        <v>8771</v>
      </c>
      <c r="I467" s="92">
        <v>39</v>
      </c>
      <c r="J467" s="91" t="s">
        <v>8771</v>
      </c>
      <c r="K467" t="s">
        <v>1381</v>
      </c>
      <c r="L467" t="s">
        <v>1410</v>
      </c>
    </row>
    <row r="468" spans="1:12" ht="15" customHeight="1" x14ac:dyDescent="0.25">
      <c r="A468" s="87" t="str">
        <f t="shared" si="7"/>
        <v>94266811</v>
      </c>
      <c r="B468" s="87">
        <v>9426681</v>
      </c>
      <c r="C468" s="87">
        <v>1</v>
      </c>
      <c r="D468" s="91" t="s">
        <v>1895</v>
      </c>
      <c r="E468" s="91">
        <v>22805559</v>
      </c>
      <c r="F468" s="91" t="s">
        <v>1390</v>
      </c>
      <c r="G468" s="92">
        <v>73982</v>
      </c>
      <c r="H468" s="92" t="s">
        <v>8771</v>
      </c>
      <c r="I468" s="92">
        <v>39</v>
      </c>
      <c r="J468" s="91" t="s">
        <v>8771</v>
      </c>
      <c r="K468" t="s">
        <v>1406</v>
      </c>
      <c r="L468" t="s">
        <v>1401</v>
      </c>
    </row>
    <row r="469" spans="1:12" ht="15" customHeight="1" x14ac:dyDescent="0.25">
      <c r="A469" s="87" t="str">
        <f t="shared" si="7"/>
        <v>116650512</v>
      </c>
      <c r="B469" s="87">
        <v>11665051</v>
      </c>
      <c r="C469" s="87">
        <v>2</v>
      </c>
      <c r="D469" s="91" t="s">
        <v>1902</v>
      </c>
      <c r="E469" s="91" t="s">
        <v>1903</v>
      </c>
      <c r="F469" s="91" t="s">
        <v>1389</v>
      </c>
      <c r="G469" s="92">
        <v>73982</v>
      </c>
      <c r="H469" s="92" t="s">
        <v>1159</v>
      </c>
      <c r="I469" s="92">
        <v>39</v>
      </c>
      <c r="J469" s="91" t="s">
        <v>8771</v>
      </c>
      <c r="K469" t="s">
        <v>1404</v>
      </c>
      <c r="L469" t="s">
        <v>1405</v>
      </c>
    </row>
    <row r="470" spans="1:12" ht="15" customHeight="1" x14ac:dyDescent="0.25">
      <c r="A470" s="87" t="str">
        <f t="shared" si="7"/>
        <v>120343682</v>
      </c>
      <c r="B470" s="87">
        <v>12034368</v>
      </c>
      <c r="C470" s="87">
        <v>2</v>
      </c>
      <c r="D470" s="91" t="s">
        <v>1948</v>
      </c>
      <c r="E470" s="91" t="s">
        <v>1949</v>
      </c>
      <c r="F470" s="91" t="s">
        <v>1389</v>
      </c>
      <c r="G470" s="92">
        <v>73982</v>
      </c>
      <c r="H470" s="92" t="s">
        <v>8771</v>
      </c>
      <c r="I470" s="92">
        <v>39</v>
      </c>
      <c r="J470" s="91" t="s">
        <v>8771</v>
      </c>
      <c r="K470" t="s">
        <v>1401</v>
      </c>
      <c r="L470" t="s">
        <v>1402</v>
      </c>
    </row>
    <row r="471" spans="1:12" ht="15" customHeight="1" x14ac:dyDescent="0.25">
      <c r="A471" s="87" t="str">
        <f t="shared" si="7"/>
        <v>164127103</v>
      </c>
      <c r="B471" s="87">
        <v>16412710</v>
      </c>
      <c r="C471" s="87">
        <v>3</v>
      </c>
      <c r="D471" s="91" t="s">
        <v>2036</v>
      </c>
      <c r="E471" s="91" t="s">
        <v>2037</v>
      </c>
      <c r="F471" s="91" t="s">
        <v>1461</v>
      </c>
      <c r="G471" s="92">
        <v>73982</v>
      </c>
      <c r="H471" s="92" t="s">
        <v>8771</v>
      </c>
      <c r="I471" s="92">
        <v>39</v>
      </c>
      <c r="J471" s="91" t="s">
        <v>8771</v>
      </c>
      <c r="K471" t="s">
        <v>1381</v>
      </c>
      <c r="L471" t="s">
        <v>1410</v>
      </c>
    </row>
    <row r="472" spans="1:12" ht="15" customHeight="1" x14ac:dyDescent="0.25">
      <c r="A472" s="87" t="str">
        <f t="shared" si="7"/>
        <v>134479682</v>
      </c>
      <c r="B472" s="87">
        <v>13447968</v>
      </c>
      <c r="C472" s="87">
        <v>2</v>
      </c>
      <c r="D472" s="91" t="s">
        <v>2091</v>
      </c>
      <c r="E472" s="91" t="s">
        <v>2092</v>
      </c>
      <c r="F472" s="91" t="s">
        <v>1461</v>
      </c>
      <c r="G472" s="92">
        <v>73982</v>
      </c>
      <c r="H472" s="92" t="s">
        <v>1159</v>
      </c>
      <c r="I472" s="92">
        <v>39</v>
      </c>
      <c r="J472" s="91" t="s">
        <v>8771</v>
      </c>
      <c r="K472" t="s">
        <v>1381</v>
      </c>
      <c r="L472" t="s">
        <v>1410</v>
      </c>
    </row>
    <row r="473" spans="1:12" ht="15" customHeight="1" x14ac:dyDescent="0.25">
      <c r="A473" s="87" t="str">
        <f t="shared" si="7"/>
        <v>69063082</v>
      </c>
      <c r="B473" s="87">
        <v>6906308</v>
      </c>
      <c r="C473" s="87">
        <v>2</v>
      </c>
      <c r="D473" s="91" t="s">
        <v>2287</v>
      </c>
      <c r="E473" s="91" t="s">
        <v>2288</v>
      </c>
      <c r="F473" s="91" t="s">
        <v>1394</v>
      </c>
      <c r="G473" s="92">
        <v>73982</v>
      </c>
      <c r="H473" s="92" t="s">
        <v>1159</v>
      </c>
      <c r="I473" s="92">
        <v>39</v>
      </c>
      <c r="J473" s="91" t="s">
        <v>8771</v>
      </c>
      <c r="K473" t="s">
        <v>1382</v>
      </c>
      <c r="L473" t="s">
        <v>1383</v>
      </c>
    </row>
    <row r="474" spans="1:12" ht="15" customHeight="1" x14ac:dyDescent="0.25">
      <c r="A474" s="87" t="str">
        <f t="shared" si="7"/>
        <v>131375662</v>
      </c>
      <c r="B474" s="87">
        <v>13137566</v>
      </c>
      <c r="C474" s="87">
        <v>2</v>
      </c>
      <c r="D474" s="91" t="s">
        <v>2329</v>
      </c>
      <c r="E474" s="91" t="s">
        <v>2330</v>
      </c>
      <c r="F474" s="91" t="s">
        <v>1389</v>
      </c>
      <c r="G474" s="92">
        <v>73982</v>
      </c>
      <c r="H474" s="92" t="s">
        <v>1159</v>
      </c>
      <c r="I474" s="92">
        <v>39</v>
      </c>
      <c r="J474" s="91" t="s">
        <v>8771</v>
      </c>
      <c r="K474" t="s">
        <v>1406</v>
      </c>
      <c r="L474" t="s">
        <v>1401</v>
      </c>
    </row>
    <row r="475" spans="1:12" ht="15" customHeight="1" x14ac:dyDescent="0.25">
      <c r="A475" s="87" t="str">
        <f t="shared" si="7"/>
        <v>162913842</v>
      </c>
      <c r="B475" s="87">
        <v>16291384</v>
      </c>
      <c r="C475" s="87">
        <v>2</v>
      </c>
      <c r="D475" s="91" t="s">
        <v>2501</v>
      </c>
      <c r="E475" s="91" t="s">
        <v>2502</v>
      </c>
      <c r="F475" s="91" t="s">
        <v>1385</v>
      </c>
      <c r="G475" s="92">
        <v>73982</v>
      </c>
      <c r="H475" s="92" t="s">
        <v>8771</v>
      </c>
      <c r="I475" s="92">
        <v>39</v>
      </c>
      <c r="J475" s="91" t="s">
        <v>8771</v>
      </c>
      <c r="K475" t="s">
        <v>1377</v>
      </c>
      <c r="L475" t="s">
        <v>1378</v>
      </c>
    </row>
    <row r="476" spans="1:12" ht="15" customHeight="1" x14ac:dyDescent="0.25">
      <c r="A476" s="87" t="str">
        <f t="shared" si="7"/>
        <v>154945001</v>
      </c>
      <c r="B476" s="87">
        <v>15494500</v>
      </c>
      <c r="C476" s="87">
        <v>1</v>
      </c>
      <c r="D476" s="91" t="s">
        <v>2597</v>
      </c>
      <c r="E476" s="91" t="s">
        <v>2598</v>
      </c>
      <c r="F476" s="91" t="s">
        <v>1411</v>
      </c>
      <c r="G476" s="92">
        <v>73982</v>
      </c>
      <c r="H476" s="92" t="s">
        <v>8771</v>
      </c>
      <c r="I476" s="92">
        <v>39</v>
      </c>
      <c r="J476" s="91" t="s">
        <v>8771</v>
      </c>
      <c r="K476" t="s">
        <v>1377</v>
      </c>
      <c r="L476" t="s">
        <v>1378</v>
      </c>
    </row>
    <row r="477" spans="1:12" ht="15" customHeight="1" x14ac:dyDescent="0.25">
      <c r="A477" s="87" t="str">
        <f t="shared" si="7"/>
        <v>105601664</v>
      </c>
      <c r="B477" s="87">
        <v>10560166</v>
      </c>
      <c r="C477" s="87">
        <v>4</v>
      </c>
      <c r="D477" s="91" t="s">
        <v>2616</v>
      </c>
      <c r="E477" s="91" t="s">
        <v>2617</v>
      </c>
      <c r="F477" s="91" t="s">
        <v>1385</v>
      </c>
      <c r="G477" s="92">
        <v>73982</v>
      </c>
      <c r="H477" s="92" t="s">
        <v>8771</v>
      </c>
      <c r="I477" s="92">
        <v>39</v>
      </c>
      <c r="J477" s="91" t="s">
        <v>8771</v>
      </c>
      <c r="K477" t="s">
        <v>1377</v>
      </c>
      <c r="L477" t="s">
        <v>1378</v>
      </c>
    </row>
    <row r="478" spans="1:12" ht="15" customHeight="1" x14ac:dyDescent="0.25">
      <c r="A478" s="87" t="str">
        <f t="shared" si="7"/>
        <v>114172622</v>
      </c>
      <c r="B478" s="87">
        <v>11417262</v>
      </c>
      <c r="C478" s="87">
        <v>2</v>
      </c>
      <c r="D478" s="91" t="s">
        <v>2661</v>
      </c>
      <c r="E478" s="91" t="s">
        <v>2662</v>
      </c>
      <c r="F478" s="91" t="s">
        <v>1389</v>
      </c>
      <c r="G478" s="92">
        <v>73982</v>
      </c>
      <c r="H478" s="92" t="s">
        <v>1159</v>
      </c>
      <c r="I478" s="92">
        <v>39</v>
      </c>
      <c r="J478" s="91" t="s">
        <v>8771</v>
      </c>
      <c r="K478" t="s">
        <v>8982</v>
      </c>
      <c r="L478" t="s">
        <v>8983</v>
      </c>
    </row>
    <row r="479" spans="1:12" ht="15" customHeight="1" x14ac:dyDescent="0.25">
      <c r="A479" s="87" t="str">
        <f t="shared" si="7"/>
        <v>101434642</v>
      </c>
      <c r="B479" s="87">
        <v>10143464</v>
      </c>
      <c r="C479" s="87">
        <v>2</v>
      </c>
      <c r="D479" s="91" t="s">
        <v>2671</v>
      </c>
      <c r="E479" s="91">
        <v>18310254</v>
      </c>
      <c r="F479" s="91" t="s">
        <v>1394</v>
      </c>
      <c r="G479" s="92">
        <v>73982</v>
      </c>
      <c r="H479" s="92" t="s">
        <v>8771</v>
      </c>
      <c r="I479" s="92">
        <v>39</v>
      </c>
      <c r="J479" s="91" t="s">
        <v>8771</v>
      </c>
      <c r="K479" t="s">
        <v>8988</v>
      </c>
      <c r="L479" t="s">
        <v>8989</v>
      </c>
    </row>
    <row r="480" spans="1:12" ht="15" customHeight="1" x14ac:dyDescent="0.25">
      <c r="A480" s="87" t="str">
        <f t="shared" si="7"/>
        <v>146892852</v>
      </c>
      <c r="B480" s="87">
        <v>14689285</v>
      </c>
      <c r="C480" s="87">
        <v>2</v>
      </c>
      <c r="D480" s="91" t="s">
        <v>2755</v>
      </c>
      <c r="E480" s="91" t="s">
        <v>2756</v>
      </c>
      <c r="F480" s="91" t="s">
        <v>1389</v>
      </c>
      <c r="G480" s="92">
        <v>73982</v>
      </c>
      <c r="H480" s="92" t="s">
        <v>8771</v>
      </c>
      <c r="I480" s="92">
        <v>39</v>
      </c>
      <c r="J480" s="91" t="s">
        <v>8771</v>
      </c>
      <c r="K480" t="s">
        <v>8985</v>
      </c>
      <c r="L480" t="s">
        <v>8978</v>
      </c>
    </row>
    <row r="481" spans="1:12" ht="15" customHeight="1" x14ac:dyDescent="0.25">
      <c r="A481" s="87" t="str">
        <f t="shared" si="7"/>
        <v>52661306</v>
      </c>
      <c r="B481" s="87">
        <v>5266130</v>
      </c>
      <c r="C481" s="87">
        <v>6</v>
      </c>
      <c r="D481" s="91" t="s">
        <v>2886</v>
      </c>
      <c r="E481" s="91" t="s">
        <v>2887</v>
      </c>
      <c r="F481" s="91" t="s">
        <v>1389</v>
      </c>
      <c r="G481" s="92">
        <v>73982</v>
      </c>
      <c r="H481" s="92" t="s">
        <v>1159</v>
      </c>
      <c r="I481" s="92">
        <v>39</v>
      </c>
      <c r="J481" s="91" t="s">
        <v>8771</v>
      </c>
      <c r="K481" t="s">
        <v>1404</v>
      </c>
      <c r="L481" t="s">
        <v>1405</v>
      </c>
    </row>
    <row r="482" spans="1:12" ht="15" customHeight="1" x14ac:dyDescent="0.25">
      <c r="A482" s="87" t="str">
        <f t="shared" si="7"/>
        <v>164607041</v>
      </c>
      <c r="B482" s="87">
        <v>16460704</v>
      </c>
      <c r="C482" s="87">
        <v>1</v>
      </c>
      <c r="D482" s="91" t="s">
        <v>2932</v>
      </c>
      <c r="E482" s="91" t="s">
        <v>2933</v>
      </c>
      <c r="F482" s="91" t="s">
        <v>1461</v>
      </c>
      <c r="G482" s="92">
        <v>73982</v>
      </c>
      <c r="H482" s="92" t="s">
        <v>8771</v>
      </c>
      <c r="I482" s="92">
        <v>39</v>
      </c>
      <c r="J482" s="91" t="s">
        <v>8771</v>
      </c>
      <c r="K482" t="s">
        <v>1381</v>
      </c>
      <c r="L482" t="s">
        <v>1410</v>
      </c>
    </row>
    <row r="483" spans="1:12" ht="15" customHeight="1" x14ac:dyDescent="0.25">
      <c r="A483" s="87" t="str">
        <f t="shared" si="7"/>
        <v>160813411</v>
      </c>
      <c r="B483" s="87">
        <v>16081341</v>
      </c>
      <c r="C483" s="87">
        <v>1</v>
      </c>
      <c r="D483" s="91" t="s">
        <v>2970</v>
      </c>
      <c r="E483" s="91">
        <v>43609807</v>
      </c>
      <c r="F483" s="91" t="s">
        <v>1385</v>
      </c>
      <c r="G483" s="92">
        <v>73982</v>
      </c>
      <c r="H483" s="92" t="s">
        <v>8771</v>
      </c>
      <c r="I483" s="92">
        <v>39</v>
      </c>
      <c r="J483" s="91" t="s">
        <v>8771</v>
      </c>
      <c r="K483" t="s">
        <v>1376</v>
      </c>
      <c r="L483" t="s">
        <v>1377</v>
      </c>
    </row>
    <row r="484" spans="1:12" ht="15" customHeight="1" x14ac:dyDescent="0.25">
      <c r="A484" s="87" t="str">
        <f t="shared" si="7"/>
        <v>104433932</v>
      </c>
      <c r="B484" s="87">
        <v>10443393</v>
      </c>
      <c r="C484" s="87">
        <v>2</v>
      </c>
      <c r="D484" s="91" t="s">
        <v>3026</v>
      </c>
      <c r="E484" s="91" t="s">
        <v>3027</v>
      </c>
      <c r="F484" s="91" t="s">
        <v>1389</v>
      </c>
      <c r="G484" s="92">
        <v>73982</v>
      </c>
      <c r="H484" s="92" t="s">
        <v>8771</v>
      </c>
      <c r="I484" s="92">
        <v>39</v>
      </c>
      <c r="J484" s="91" t="s">
        <v>8771</v>
      </c>
      <c r="K484" t="s">
        <v>1407</v>
      </c>
      <c r="L484" t="s">
        <v>1406</v>
      </c>
    </row>
    <row r="485" spans="1:12" ht="15" customHeight="1" x14ac:dyDescent="0.25">
      <c r="A485" s="87" t="str">
        <f t="shared" si="7"/>
        <v>120311972</v>
      </c>
      <c r="B485" s="87">
        <v>12031197</v>
      </c>
      <c r="C485" s="87">
        <v>2</v>
      </c>
      <c r="D485" s="91" t="s">
        <v>3044</v>
      </c>
      <c r="E485" s="91" t="s">
        <v>3045</v>
      </c>
      <c r="F485" s="91" t="s">
        <v>1389</v>
      </c>
      <c r="G485" s="92">
        <v>73982</v>
      </c>
      <c r="H485" s="92" t="s">
        <v>1159</v>
      </c>
      <c r="I485" s="92">
        <v>39</v>
      </c>
      <c r="J485" s="91" t="s">
        <v>8771</v>
      </c>
      <c r="K485" t="s">
        <v>1407</v>
      </c>
      <c r="L485" t="s">
        <v>1406</v>
      </c>
    </row>
    <row r="486" spans="1:12" ht="15" customHeight="1" x14ac:dyDescent="0.25">
      <c r="A486" s="87" t="str">
        <f t="shared" si="7"/>
        <v>122060902</v>
      </c>
      <c r="B486" s="87">
        <v>12206090</v>
      </c>
      <c r="C486" s="87">
        <v>2</v>
      </c>
      <c r="D486" s="91" t="s">
        <v>3091</v>
      </c>
      <c r="E486" s="91">
        <v>11572327</v>
      </c>
      <c r="F486" s="91" t="s">
        <v>1389</v>
      </c>
      <c r="G486" s="92">
        <v>73982</v>
      </c>
      <c r="H486" s="92" t="s">
        <v>1159</v>
      </c>
      <c r="I486" s="92">
        <v>39</v>
      </c>
      <c r="J486" s="91" t="s">
        <v>8771</v>
      </c>
      <c r="K486" t="s">
        <v>1407</v>
      </c>
      <c r="L486" t="s">
        <v>1406</v>
      </c>
    </row>
    <row r="487" spans="1:12" ht="15" customHeight="1" x14ac:dyDescent="0.25">
      <c r="A487" s="87" t="str">
        <f t="shared" si="7"/>
        <v>112192692</v>
      </c>
      <c r="B487" s="87">
        <v>11219269</v>
      </c>
      <c r="C487" s="87">
        <v>2</v>
      </c>
      <c r="D487" s="91" t="s">
        <v>3142</v>
      </c>
      <c r="E487" s="91" t="s">
        <v>3143</v>
      </c>
      <c r="F487" s="91" t="s">
        <v>1389</v>
      </c>
      <c r="G487" s="92">
        <v>73982</v>
      </c>
      <c r="H487" s="92" t="s">
        <v>8771</v>
      </c>
      <c r="I487" s="92">
        <v>39</v>
      </c>
      <c r="J487" s="91" t="s">
        <v>8771</v>
      </c>
      <c r="K487" t="s">
        <v>1398</v>
      </c>
      <c r="L487" t="s">
        <v>1407</v>
      </c>
    </row>
    <row r="488" spans="1:12" ht="15" customHeight="1" x14ac:dyDescent="0.25">
      <c r="A488" s="87" t="str">
        <f t="shared" si="7"/>
        <v>126246903</v>
      </c>
      <c r="B488" s="87">
        <v>12624690</v>
      </c>
      <c r="C488" s="87">
        <v>3</v>
      </c>
      <c r="D488" s="91" t="s">
        <v>3189</v>
      </c>
      <c r="E488" s="91" t="s">
        <v>3190</v>
      </c>
      <c r="F488" s="91" t="s">
        <v>1461</v>
      </c>
      <c r="G488" s="92">
        <v>73982</v>
      </c>
      <c r="H488" s="92" t="s">
        <v>8771</v>
      </c>
      <c r="I488" s="92">
        <v>39</v>
      </c>
      <c r="J488" s="91" t="s">
        <v>8771</v>
      </c>
      <c r="K488" t="s">
        <v>1380</v>
      </c>
      <c r="L488" t="s">
        <v>1381</v>
      </c>
    </row>
    <row r="489" spans="1:12" ht="15" customHeight="1" x14ac:dyDescent="0.25">
      <c r="A489" s="87" t="str">
        <f t="shared" si="7"/>
        <v>89816561</v>
      </c>
      <c r="B489" s="87">
        <v>8981656</v>
      </c>
      <c r="C489" s="87">
        <v>1</v>
      </c>
      <c r="D489" s="91" t="s">
        <v>3240</v>
      </c>
      <c r="E489" s="91">
        <v>222844589</v>
      </c>
      <c r="F489" s="91" t="s">
        <v>1396</v>
      </c>
      <c r="G489" s="92">
        <v>73982</v>
      </c>
      <c r="H489" s="92" t="s">
        <v>1159</v>
      </c>
      <c r="I489" s="92">
        <v>39</v>
      </c>
      <c r="J489" s="91" t="s">
        <v>8771</v>
      </c>
      <c r="K489" t="s">
        <v>1379</v>
      </c>
      <c r="L489" t="s">
        <v>1382</v>
      </c>
    </row>
    <row r="490" spans="1:12" ht="15" customHeight="1" x14ac:dyDescent="0.25">
      <c r="A490" s="87" t="str">
        <f t="shared" si="7"/>
        <v>70386531</v>
      </c>
      <c r="B490" s="87">
        <v>7038653</v>
      </c>
      <c r="C490" s="87">
        <v>1</v>
      </c>
      <c r="D490" s="91" t="s">
        <v>3254</v>
      </c>
      <c r="E490" s="91" t="s">
        <v>3255</v>
      </c>
      <c r="F490" s="91" t="s">
        <v>1387</v>
      </c>
      <c r="G490" s="92">
        <v>73982</v>
      </c>
      <c r="H490" s="92" t="s">
        <v>8771</v>
      </c>
      <c r="I490" s="92">
        <v>39</v>
      </c>
      <c r="J490" s="91" t="s">
        <v>8771</v>
      </c>
      <c r="K490" t="s">
        <v>1382</v>
      </c>
      <c r="L490" t="s">
        <v>1383</v>
      </c>
    </row>
    <row r="491" spans="1:12" ht="15" customHeight="1" x14ac:dyDescent="0.25">
      <c r="A491" s="87" t="str">
        <f t="shared" si="7"/>
        <v>161679101</v>
      </c>
      <c r="B491" s="87">
        <v>16167910</v>
      </c>
      <c r="C491" s="87">
        <v>1</v>
      </c>
      <c r="D491" s="91" t="s">
        <v>3365</v>
      </c>
      <c r="E491" s="91" t="s">
        <v>3366</v>
      </c>
      <c r="F491" s="91" t="s">
        <v>1385</v>
      </c>
      <c r="G491" s="92">
        <v>73982</v>
      </c>
      <c r="H491" s="92" t="s">
        <v>8771</v>
      </c>
      <c r="I491" s="92">
        <v>39</v>
      </c>
      <c r="J491" s="91" t="s">
        <v>8771</v>
      </c>
      <c r="K491" t="s">
        <v>1377</v>
      </c>
      <c r="L491" t="s">
        <v>1378</v>
      </c>
    </row>
    <row r="492" spans="1:12" ht="15" customHeight="1" x14ac:dyDescent="0.25">
      <c r="A492" s="87" t="str">
        <f t="shared" si="7"/>
        <v>121143391</v>
      </c>
      <c r="B492" s="87">
        <v>12114339</v>
      </c>
      <c r="C492" s="87">
        <v>1</v>
      </c>
      <c r="D492" s="91" t="s">
        <v>3537</v>
      </c>
      <c r="E492" s="91" t="s">
        <v>3538</v>
      </c>
      <c r="F492" s="91" t="s">
        <v>1389</v>
      </c>
      <c r="G492" s="92">
        <v>73982</v>
      </c>
      <c r="H492" s="92" t="s">
        <v>8771</v>
      </c>
      <c r="I492" s="92">
        <v>39</v>
      </c>
      <c r="J492" s="91" t="s">
        <v>8771</v>
      </c>
      <c r="K492" t="s">
        <v>8993</v>
      </c>
      <c r="L492" t="s">
        <v>8990</v>
      </c>
    </row>
    <row r="493" spans="1:12" ht="15" customHeight="1" x14ac:dyDescent="0.25">
      <c r="A493" s="87" t="str">
        <f t="shared" si="7"/>
        <v>148673331</v>
      </c>
      <c r="B493" s="87">
        <v>14867333</v>
      </c>
      <c r="C493" s="87">
        <v>1</v>
      </c>
      <c r="D493" s="91" t="s">
        <v>3563</v>
      </c>
      <c r="E493" s="91" t="s">
        <v>3564</v>
      </c>
      <c r="F493" s="91" t="s">
        <v>1394</v>
      </c>
      <c r="G493" s="92">
        <v>73982</v>
      </c>
      <c r="H493" s="92" t="s">
        <v>1159</v>
      </c>
      <c r="I493" s="92">
        <v>39</v>
      </c>
      <c r="J493" s="91" t="s">
        <v>8771</v>
      </c>
      <c r="K493" t="s">
        <v>1410</v>
      </c>
      <c r="L493" t="s">
        <v>1462</v>
      </c>
    </row>
    <row r="494" spans="1:12" ht="15" customHeight="1" x14ac:dyDescent="0.25">
      <c r="A494" s="87" t="str">
        <f t="shared" si="7"/>
        <v>61382873</v>
      </c>
      <c r="B494" s="87">
        <v>6138287</v>
      </c>
      <c r="C494" s="87">
        <v>3</v>
      </c>
      <c r="D494" s="91" t="s">
        <v>3565</v>
      </c>
      <c r="E494" s="91" t="s">
        <v>3566</v>
      </c>
      <c r="F494" s="91" t="s">
        <v>1390</v>
      </c>
      <c r="G494" s="92">
        <v>73982</v>
      </c>
      <c r="H494" s="92" t="s">
        <v>1159</v>
      </c>
      <c r="I494" s="92">
        <v>39</v>
      </c>
      <c r="J494" s="91" t="s">
        <v>8771</v>
      </c>
      <c r="K494" t="s">
        <v>1382</v>
      </c>
      <c r="L494" t="s">
        <v>1383</v>
      </c>
    </row>
    <row r="495" spans="1:12" ht="15" customHeight="1" x14ac:dyDescent="0.25">
      <c r="A495" s="87" t="str">
        <f t="shared" si="7"/>
        <v>80892311</v>
      </c>
      <c r="B495" s="87">
        <v>8089231</v>
      </c>
      <c r="C495" s="87">
        <v>1</v>
      </c>
      <c r="D495" s="91" t="s">
        <v>3680</v>
      </c>
      <c r="E495" s="91" t="s">
        <v>3681</v>
      </c>
      <c r="F495" s="91" t="s">
        <v>1385</v>
      </c>
      <c r="G495" s="92">
        <v>73982</v>
      </c>
      <c r="H495" s="92" t="s">
        <v>8771</v>
      </c>
      <c r="I495" s="92">
        <v>39</v>
      </c>
      <c r="J495" s="91" t="s">
        <v>8771</v>
      </c>
      <c r="K495" t="s">
        <v>1379</v>
      </c>
      <c r="L495" t="s">
        <v>1382</v>
      </c>
    </row>
    <row r="496" spans="1:12" ht="15" customHeight="1" x14ac:dyDescent="0.25">
      <c r="A496" s="87" t="str">
        <f t="shared" si="7"/>
        <v>104898734</v>
      </c>
      <c r="B496" s="87">
        <v>10489873</v>
      </c>
      <c r="C496" s="87">
        <v>4</v>
      </c>
      <c r="D496" s="91" t="s">
        <v>3689</v>
      </c>
      <c r="E496" s="91" t="s">
        <v>3690</v>
      </c>
      <c r="F496" s="91" t="s">
        <v>1394</v>
      </c>
      <c r="G496" s="92">
        <v>73982</v>
      </c>
      <c r="H496" s="92" t="s">
        <v>1159</v>
      </c>
      <c r="I496" s="92">
        <v>39</v>
      </c>
      <c r="J496" s="91" t="s">
        <v>8771</v>
      </c>
      <c r="K496" t="s">
        <v>1462</v>
      </c>
      <c r="L496" t="s">
        <v>1497</v>
      </c>
    </row>
    <row r="497" spans="1:12" ht="15" customHeight="1" x14ac:dyDescent="0.25">
      <c r="A497" s="87" t="str">
        <f t="shared" si="7"/>
        <v>136101931</v>
      </c>
      <c r="B497" s="87">
        <v>13610193</v>
      </c>
      <c r="C497" s="87">
        <v>1</v>
      </c>
      <c r="D497" s="91" t="s">
        <v>3693</v>
      </c>
      <c r="E497" s="91" t="s">
        <v>3694</v>
      </c>
      <c r="F497" s="91" t="s">
        <v>1387</v>
      </c>
      <c r="G497" s="92">
        <v>73982</v>
      </c>
      <c r="H497" s="92" t="s">
        <v>1159</v>
      </c>
      <c r="I497" s="92">
        <v>39</v>
      </c>
      <c r="J497" s="91" t="s">
        <v>8771</v>
      </c>
      <c r="K497" t="s">
        <v>1378</v>
      </c>
      <c r="L497" t="s">
        <v>1379</v>
      </c>
    </row>
    <row r="498" spans="1:12" ht="15" customHeight="1" x14ac:dyDescent="0.25">
      <c r="A498" s="87" t="str">
        <f t="shared" si="7"/>
        <v>134658184</v>
      </c>
      <c r="B498" s="87">
        <v>13465818</v>
      </c>
      <c r="C498" s="87">
        <v>4</v>
      </c>
      <c r="D498" s="91" t="s">
        <v>1444</v>
      </c>
      <c r="E498" s="91" t="s">
        <v>1445</v>
      </c>
      <c r="F498" s="91" t="s">
        <v>1385</v>
      </c>
      <c r="G498" s="92">
        <v>73982</v>
      </c>
      <c r="H498" s="92" t="s">
        <v>1159</v>
      </c>
      <c r="I498" s="92">
        <v>39</v>
      </c>
      <c r="J498" s="91" t="s">
        <v>8771</v>
      </c>
      <c r="K498" t="s">
        <v>1410</v>
      </c>
      <c r="L498" t="s">
        <v>1462</v>
      </c>
    </row>
    <row r="499" spans="1:12" ht="15" customHeight="1" x14ac:dyDescent="0.25">
      <c r="A499" s="87" t="str">
        <f t="shared" si="7"/>
        <v>81162711</v>
      </c>
      <c r="B499" s="87">
        <v>8116271</v>
      </c>
      <c r="C499" s="87">
        <v>1</v>
      </c>
      <c r="D499" s="91" t="s">
        <v>3769</v>
      </c>
      <c r="E499" s="91" t="s">
        <v>3770</v>
      </c>
      <c r="F499" s="91" t="s">
        <v>1392</v>
      </c>
      <c r="G499" s="92">
        <v>73982</v>
      </c>
      <c r="H499" s="92" t="s">
        <v>8771</v>
      </c>
      <c r="I499" s="92">
        <v>39</v>
      </c>
      <c r="J499" s="91" t="s">
        <v>8771</v>
      </c>
      <c r="K499" t="s">
        <v>1379</v>
      </c>
      <c r="L499" t="s">
        <v>1382</v>
      </c>
    </row>
    <row r="500" spans="1:12" ht="15" customHeight="1" x14ac:dyDescent="0.25">
      <c r="A500" s="87" t="str">
        <f t="shared" si="7"/>
        <v>151034191</v>
      </c>
      <c r="B500" s="87">
        <v>15103419</v>
      </c>
      <c r="C500" s="87">
        <v>1</v>
      </c>
      <c r="D500" s="91" t="s">
        <v>3934</v>
      </c>
      <c r="E500" s="91" t="s">
        <v>3935</v>
      </c>
      <c r="F500" s="91" t="s">
        <v>1389</v>
      </c>
      <c r="G500" s="92">
        <v>73982</v>
      </c>
      <c r="H500" s="92" t="s">
        <v>8771</v>
      </c>
      <c r="I500" s="92">
        <v>39</v>
      </c>
      <c r="J500" s="91" t="s">
        <v>8771</v>
      </c>
      <c r="K500" t="s">
        <v>1374</v>
      </c>
      <c r="L500" t="s">
        <v>1375</v>
      </c>
    </row>
    <row r="501" spans="1:12" ht="15" customHeight="1" x14ac:dyDescent="0.25">
      <c r="A501" s="87" t="str">
        <f t="shared" si="7"/>
        <v>164861461</v>
      </c>
      <c r="B501" s="87">
        <v>16486146</v>
      </c>
      <c r="C501" s="87">
        <v>1</v>
      </c>
      <c r="D501" s="91" t="s">
        <v>4072</v>
      </c>
      <c r="E501" s="91" t="s">
        <v>4073</v>
      </c>
      <c r="F501" s="91" t="s">
        <v>1461</v>
      </c>
      <c r="G501" s="92">
        <v>73982</v>
      </c>
      <c r="H501" s="92" t="s">
        <v>1159</v>
      </c>
      <c r="I501" s="92">
        <v>39</v>
      </c>
      <c r="J501" s="91" t="s">
        <v>8771</v>
      </c>
      <c r="K501" t="s">
        <v>1381</v>
      </c>
      <c r="L501" t="s">
        <v>1410</v>
      </c>
    </row>
    <row r="502" spans="1:12" ht="15" customHeight="1" x14ac:dyDescent="0.25">
      <c r="A502" s="87" t="str">
        <f t="shared" si="7"/>
        <v>77009823</v>
      </c>
      <c r="B502" s="87">
        <v>7700982</v>
      </c>
      <c r="C502" s="87">
        <v>3</v>
      </c>
      <c r="D502" s="91" t="s">
        <v>4160</v>
      </c>
      <c r="E502" s="91">
        <v>19906411</v>
      </c>
      <c r="F502" s="91" t="s">
        <v>1411</v>
      </c>
      <c r="G502" s="92">
        <v>73982</v>
      </c>
      <c r="H502" s="92" t="s">
        <v>8771</v>
      </c>
      <c r="I502" s="92">
        <v>39</v>
      </c>
      <c r="J502" s="91" t="s">
        <v>8771</v>
      </c>
      <c r="K502" t="s">
        <v>1376</v>
      </c>
      <c r="L502" t="s">
        <v>1377</v>
      </c>
    </row>
    <row r="503" spans="1:12" ht="15" customHeight="1" x14ac:dyDescent="0.25">
      <c r="A503" s="87" t="str">
        <f t="shared" si="7"/>
        <v>129708151</v>
      </c>
      <c r="B503" s="87">
        <v>12970815</v>
      </c>
      <c r="C503" s="87">
        <v>1</v>
      </c>
      <c r="D503" s="91" t="s">
        <v>4285</v>
      </c>
      <c r="E503" s="91" t="s">
        <v>4286</v>
      </c>
      <c r="F503" s="91" t="s">
        <v>1385</v>
      </c>
      <c r="G503" s="92">
        <v>73982</v>
      </c>
      <c r="H503" s="92" t="s">
        <v>8771</v>
      </c>
      <c r="I503" s="92">
        <v>39</v>
      </c>
      <c r="J503" s="91" t="s">
        <v>8771</v>
      </c>
      <c r="K503" t="s">
        <v>1379</v>
      </c>
      <c r="L503" t="s">
        <v>1382</v>
      </c>
    </row>
    <row r="504" spans="1:12" ht="15" customHeight="1" x14ac:dyDescent="0.25">
      <c r="A504" s="87" t="str">
        <f t="shared" si="7"/>
        <v>164027301</v>
      </c>
      <c r="B504" s="87">
        <v>16402730</v>
      </c>
      <c r="C504" s="87">
        <v>1</v>
      </c>
      <c r="D504" s="91" t="s">
        <v>4313</v>
      </c>
      <c r="E504" s="91" t="s">
        <v>4314</v>
      </c>
      <c r="F504" s="91" t="s">
        <v>1411</v>
      </c>
      <c r="G504" s="92">
        <v>73982</v>
      </c>
      <c r="H504" s="92" t="s">
        <v>8771</v>
      </c>
      <c r="I504" s="92">
        <v>39</v>
      </c>
      <c r="J504" s="91" t="s">
        <v>8771</v>
      </c>
      <c r="K504" t="s">
        <v>1377</v>
      </c>
      <c r="L504" t="s">
        <v>1378</v>
      </c>
    </row>
    <row r="505" spans="1:12" ht="15" customHeight="1" x14ac:dyDescent="0.25">
      <c r="A505" s="87" t="str">
        <f t="shared" si="7"/>
        <v>113854181</v>
      </c>
      <c r="B505" s="87">
        <v>11385418</v>
      </c>
      <c r="C505" s="87">
        <v>1</v>
      </c>
      <c r="D505" s="91" t="s">
        <v>4389</v>
      </c>
      <c r="E505" s="91" t="s">
        <v>4390</v>
      </c>
      <c r="F505" s="91" t="s">
        <v>1396</v>
      </c>
      <c r="G505" s="92">
        <v>73982</v>
      </c>
      <c r="H505" s="92" t="s">
        <v>1159</v>
      </c>
      <c r="I505" s="92">
        <v>39</v>
      </c>
      <c r="J505" s="91" t="s">
        <v>8771</v>
      </c>
      <c r="K505" t="s">
        <v>1379</v>
      </c>
      <c r="L505" t="s">
        <v>1382</v>
      </c>
    </row>
    <row r="506" spans="1:12" ht="15" customHeight="1" x14ac:dyDescent="0.25">
      <c r="A506" s="87" t="str">
        <f t="shared" si="7"/>
        <v>149407962</v>
      </c>
      <c r="B506" s="87">
        <v>14940796</v>
      </c>
      <c r="C506" s="87">
        <v>2</v>
      </c>
      <c r="D506" s="91" t="s">
        <v>4493</v>
      </c>
      <c r="E506" s="91" t="s">
        <v>4494</v>
      </c>
      <c r="F506" s="91" t="s">
        <v>1461</v>
      </c>
      <c r="G506" s="92">
        <v>73982</v>
      </c>
      <c r="H506" s="92" t="s">
        <v>8771</v>
      </c>
      <c r="I506" s="92">
        <v>39</v>
      </c>
      <c r="J506" s="91" t="s">
        <v>8771</v>
      </c>
      <c r="K506" t="s">
        <v>1381</v>
      </c>
      <c r="L506" t="s">
        <v>1410</v>
      </c>
    </row>
    <row r="507" spans="1:12" ht="15" customHeight="1" x14ac:dyDescent="0.25">
      <c r="A507" s="87" t="str">
        <f t="shared" si="7"/>
        <v>70415363</v>
      </c>
      <c r="B507" s="87">
        <v>7041536</v>
      </c>
      <c r="C507" s="87">
        <v>3</v>
      </c>
      <c r="D507" s="91" t="s">
        <v>4594</v>
      </c>
      <c r="E507" s="91">
        <v>16283525</v>
      </c>
      <c r="F507" s="91" t="s">
        <v>1389</v>
      </c>
      <c r="G507" s="92">
        <v>73982</v>
      </c>
      <c r="H507" s="92" t="s">
        <v>8771</v>
      </c>
      <c r="I507" s="92">
        <v>39</v>
      </c>
      <c r="J507" s="91" t="s">
        <v>8771</v>
      </c>
      <c r="K507" t="s">
        <v>8994</v>
      </c>
      <c r="L507" t="s">
        <v>8993</v>
      </c>
    </row>
    <row r="508" spans="1:12" ht="15" customHeight="1" x14ac:dyDescent="0.25">
      <c r="A508" s="87" t="str">
        <f t="shared" si="7"/>
        <v>70415364</v>
      </c>
      <c r="B508" s="87">
        <v>7041536</v>
      </c>
      <c r="C508" s="87">
        <v>4</v>
      </c>
      <c r="D508" s="91" t="s">
        <v>4594</v>
      </c>
      <c r="E508" s="91">
        <v>16283525</v>
      </c>
      <c r="F508" s="91" t="s">
        <v>1389</v>
      </c>
      <c r="G508" s="92">
        <v>73982</v>
      </c>
      <c r="H508" s="92" t="s">
        <v>8771</v>
      </c>
      <c r="I508" s="92">
        <v>39</v>
      </c>
      <c r="J508" s="91" t="s">
        <v>8771</v>
      </c>
      <c r="K508" t="s">
        <v>8985</v>
      </c>
      <c r="L508" t="s">
        <v>8978</v>
      </c>
    </row>
    <row r="509" spans="1:12" ht="15" customHeight="1" x14ac:dyDescent="0.25">
      <c r="A509" s="87" t="str">
        <f t="shared" si="7"/>
        <v>76786293</v>
      </c>
      <c r="B509" s="87">
        <v>7678629</v>
      </c>
      <c r="C509" s="87">
        <v>3</v>
      </c>
      <c r="D509" s="91" t="s">
        <v>4619</v>
      </c>
      <c r="E509" s="91" t="s">
        <v>4620</v>
      </c>
      <c r="F509" s="91" t="s">
        <v>1396</v>
      </c>
      <c r="G509" s="92">
        <v>73982</v>
      </c>
      <c r="H509" s="92" t="s">
        <v>8771</v>
      </c>
      <c r="I509" s="92">
        <v>39</v>
      </c>
      <c r="J509" s="91" t="s">
        <v>8771</v>
      </c>
      <c r="K509" t="s">
        <v>1378</v>
      </c>
      <c r="L509" t="s">
        <v>1379</v>
      </c>
    </row>
    <row r="510" spans="1:12" ht="15" customHeight="1" x14ac:dyDescent="0.25">
      <c r="A510" s="87" t="str">
        <f t="shared" si="7"/>
        <v>78521012</v>
      </c>
      <c r="B510" s="87">
        <v>7852101</v>
      </c>
      <c r="C510" s="87">
        <v>2</v>
      </c>
      <c r="D510" s="91" t="s">
        <v>4707</v>
      </c>
      <c r="E510" s="91" t="s">
        <v>4708</v>
      </c>
      <c r="F510" s="91" t="s">
        <v>1385</v>
      </c>
      <c r="G510" s="92">
        <v>73982</v>
      </c>
      <c r="H510" s="92" t="s">
        <v>8771</v>
      </c>
      <c r="I510" s="92">
        <v>39</v>
      </c>
      <c r="J510" s="91" t="s">
        <v>8771</v>
      </c>
      <c r="K510" t="s">
        <v>1378</v>
      </c>
      <c r="L510" t="s">
        <v>1379</v>
      </c>
    </row>
    <row r="511" spans="1:12" ht="15" customHeight="1" x14ac:dyDescent="0.25">
      <c r="A511" s="87" t="str">
        <f t="shared" si="7"/>
        <v>164188521</v>
      </c>
      <c r="B511" s="87">
        <v>16418852</v>
      </c>
      <c r="C511" s="87">
        <v>1</v>
      </c>
      <c r="D511" s="91" t="s">
        <v>4729</v>
      </c>
      <c r="E511" s="91" t="s">
        <v>4730</v>
      </c>
      <c r="F511" s="91" t="s">
        <v>1411</v>
      </c>
      <c r="G511" s="92">
        <v>73982</v>
      </c>
      <c r="H511" s="92" t="s">
        <v>8771</v>
      </c>
      <c r="I511" s="92">
        <v>39</v>
      </c>
      <c r="J511" s="91" t="s">
        <v>8771</v>
      </c>
      <c r="K511" t="s">
        <v>1376</v>
      </c>
      <c r="L511" t="s">
        <v>1377</v>
      </c>
    </row>
    <row r="512" spans="1:12" ht="15" customHeight="1" x14ac:dyDescent="0.25">
      <c r="A512" s="87" t="str">
        <f t="shared" si="7"/>
        <v>162640221</v>
      </c>
      <c r="B512" s="87">
        <v>16264022</v>
      </c>
      <c r="C512" s="87">
        <v>1</v>
      </c>
      <c r="D512" s="91" t="s">
        <v>4794</v>
      </c>
      <c r="E512" s="91" t="s">
        <v>4795</v>
      </c>
      <c r="F512" s="91" t="s">
        <v>1385</v>
      </c>
      <c r="G512" s="92">
        <v>73982</v>
      </c>
      <c r="H512" s="92" t="s">
        <v>8771</v>
      </c>
      <c r="I512" s="92">
        <v>39</v>
      </c>
      <c r="J512" s="91" t="s">
        <v>8771</v>
      </c>
      <c r="K512" t="s">
        <v>1377</v>
      </c>
      <c r="L512" t="s">
        <v>1378</v>
      </c>
    </row>
    <row r="513" spans="1:12" ht="15" customHeight="1" x14ac:dyDescent="0.25">
      <c r="A513" s="87" t="str">
        <f t="shared" si="7"/>
        <v>101019012</v>
      </c>
      <c r="B513" s="87">
        <v>10101901</v>
      </c>
      <c r="C513" s="87">
        <v>2</v>
      </c>
      <c r="D513" s="91" t="s">
        <v>4802</v>
      </c>
      <c r="E513" s="91" t="s">
        <v>4803</v>
      </c>
      <c r="F513" s="91" t="s">
        <v>1389</v>
      </c>
      <c r="G513" s="92">
        <v>73982</v>
      </c>
      <c r="H513" s="92" t="s">
        <v>8771</v>
      </c>
      <c r="I513" s="92">
        <v>39</v>
      </c>
      <c r="J513" s="91" t="s">
        <v>8771</v>
      </c>
      <c r="K513" t="s">
        <v>1407</v>
      </c>
      <c r="L513" t="s">
        <v>1406</v>
      </c>
    </row>
    <row r="514" spans="1:12" ht="15" customHeight="1" x14ac:dyDescent="0.25">
      <c r="A514" s="87" t="str">
        <f t="shared" ref="A514:A577" si="8">CONCATENATE(B514,C514)</f>
        <v>122854071</v>
      </c>
      <c r="B514" s="87">
        <v>12285407</v>
      </c>
      <c r="C514" s="87">
        <v>1</v>
      </c>
      <c r="D514" s="91" t="s">
        <v>4997</v>
      </c>
      <c r="E514" s="91" t="s">
        <v>4998</v>
      </c>
      <c r="F514" s="91" t="s">
        <v>1395</v>
      </c>
      <c r="G514" s="92">
        <v>73982</v>
      </c>
      <c r="H514" s="92" t="s">
        <v>1159</v>
      </c>
      <c r="I514" s="92">
        <v>39</v>
      </c>
      <c r="J514" s="91" t="s">
        <v>8771</v>
      </c>
      <c r="K514" t="s">
        <v>1384</v>
      </c>
      <c r="L514" t="s">
        <v>1403</v>
      </c>
    </row>
    <row r="515" spans="1:12" ht="15" customHeight="1" x14ac:dyDescent="0.25">
      <c r="A515" s="87" t="str">
        <f t="shared" si="8"/>
        <v>164012071</v>
      </c>
      <c r="B515" s="87">
        <v>16401207</v>
      </c>
      <c r="C515" s="87">
        <v>1</v>
      </c>
      <c r="D515" s="91" t="s">
        <v>5078</v>
      </c>
      <c r="E515" s="91" t="s">
        <v>5079</v>
      </c>
      <c r="F515" s="91" t="s">
        <v>1411</v>
      </c>
      <c r="G515" s="92">
        <v>73982</v>
      </c>
      <c r="H515" s="92" t="s">
        <v>8771</v>
      </c>
      <c r="I515" s="92">
        <v>39</v>
      </c>
      <c r="J515" s="91" t="s">
        <v>8771</v>
      </c>
      <c r="K515" t="s">
        <v>1377</v>
      </c>
      <c r="L515" t="s">
        <v>1378</v>
      </c>
    </row>
    <row r="516" spans="1:12" ht="15" customHeight="1" x14ac:dyDescent="0.25">
      <c r="A516" s="87" t="str">
        <f t="shared" si="8"/>
        <v>77716422</v>
      </c>
      <c r="B516" s="87">
        <v>7771642</v>
      </c>
      <c r="C516" s="87">
        <v>2</v>
      </c>
      <c r="D516" s="91" t="s">
        <v>5180</v>
      </c>
      <c r="E516" s="91" t="s">
        <v>5181</v>
      </c>
      <c r="F516" s="91" t="s">
        <v>1396</v>
      </c>
      <c r="G516" s="92">
        <v>73982</v>
      </c>
      <c r="H516" s="92" t="s">
        <v>8771</v>
      </c>
      <c r="I516" s="92">
        <v>39</v>
      </c>
      <c r="J516" s="91" t="s">
        <v>8771</v>
      </c>
      <c r="K516" t="s">
        <v>1378</v>
      </c>
      <c r="L516" t="s">
        <v>1379</v>
      </c>
    </row>
    <row r="517" spans="1:12" ht="15" customHeight="1" x14ac:dyDescent="0.25">
      <c r="A517" s="87" t="str">
        <f t="shared" si="8"/>
        <v>116650402</v>
      </c>
      <c r="B517" s="87">
        <v>11665040</v>
      </c>
      <c r="C517" s="87">
        <v>2</v>
      </c>
      <c r="D517" s="91" t="s">
        <v>5217</v>
      </c>
      <c r="E517" s="91" t="s">
        <v>5218</v>
      </c>
      <c r="F517" s="91" t="s">
        <v>1389</v>
      </c>
      <c r="G517" s="92">
        <v>73982</v>
      </c>
      <c r="H517" s="92" t="s">
        <v>8771</v>
      </c>
      <c r="I517" s="92">
        <v>39</v>
      </c>
      <c r="J517" s="91" t="s">
        <v>8771</v>
      </c>
      <c r="K517" t="s">
        <v>1375</v>
      </c>
      <c r="L517" t="s">
        <v>1398</v>
      </c>
    </row>
    <row r="518" spans="1:12" ht="15" customHeight="1" x14ac:dyDescent="0.25">
      <c r="A518" s="87" t="str">
        <f t="shared" si="8"/>
        <v>165268181</v>
      </c>
      <c r="B518" s="87">
        <v>16526818</v>
      </c>
      <c r="C518" s="87">
        <v>1</v>
      </c>
      <c r="D518" s="91" t="s">
        <v>5250</v>
      </c>
      <c r="E518" s="91" t="s">
        <v>5251</v>
      </c>
      <c r="F518" s="91" t="s">
        <v>1461</v>
      </c>
      <c r="G518" s="92">
        <v>73982</v>
      </c>
      <c r="H518" s="92" t="s">
        <v>1159</v>
      </c>
      <c r="I518" s="92">
        <v>39</v>
      </c>
      <c r="J518" s="91" t="s">
        <v>8771</v>
      </c>
      <c r="K518" t="s">
        <v>1381</v>
      </c>
      <c r="L518" t="s">
        <v>1410</v>
      </c>
    </row>
    <row r="519" spans="1:12" ht="15" customHeight="1" x14ac:dyDescent="0.25">
      <c r="A519" s="87" t="str">
        <f t="shared" si="8"/>
        <v>89880311</v>
      </c>
      <c r="B519" s="87">
        <v>8988031</v>
      </c>
      <c r="C519" s="87">
        <v>1</v>
      </c>
      <c r="D519" s="91" t="s">
        <v>5279</v>
      </c>
      <c r="E519" s="91">
        <v>19274794</v>
      </c>
      <c r="F519" s="91" t="s">
        <v>1390</v>
      </c>
      <c r="G519" s="92">
        <v>73982</v>
      </c>
      <c r="H519" s="92" t="s">
        <v>8771</v>
      </c>
      <c r="I519" s="92">
        <v>39</v>
      </c>
      <c r="J519" s="91" t="s">
        <v>8771</v>
      </c>
      <c r="K519" t="s">
        <v>1406</v>
      </c>
      <c r="L519" t="s">
        <v>1401</v>
      </c>
    </row>
    <row r="520" spans="1:12" ht="15" customHeight="1" x14ac:dyDescent="0.25">
      <c r="A520" s="87" t="str">
        <f t="shared" si="8"/>
        <v>70295001</v>
      </c>
      <c r="B520" s="87">
        <v>7029500</v>
      </c>
      <c r="C520" s="87">
        <v>1</v>
      </c>
      <c r="D520" s="91" t="s">
        <v>5310</v>
      </c>
      <c r="E520" s="91">
        <v>17594671</v>
      </c>
      <c r="F520" s="91" t="s">
        <v>1393</v>
      </c>
      <c r="G520" s="92">
        <v>73982</v>
      </c>
      <c r="H520" s="92" t="s">
        <v>1159</v>
      </c>
      <c r="I520" s="92">
        <v>39</v>
      </c>
      <c r="J520" s="91" t="s">
        <v>8771</v>
      </c>
      <c r="K520" t="s">
        <v>1379</v>
      </c>
      <c r="L520" t="s">
        <v>1382</v>
      </c>
    </row>
    <row r="521" spans="1:12" ht="15" customHeight="1" x14ac:dyDescent="0.25">
      <c r="A521" s="87" t="str">
        <f t="shared" si="8"/>
        <v>100531902</v>
      </c>
      <c r="B521" s="87">
        <v>10053190</v>
      </c>
      <c r="C521" s="87">
        <v>2</v>
      </c>
      <c r="D521" s="91" t="s">
        <v>5355</v>
      </c>
      <c r="E521" s="91" t="s">
        <v>5356</v>
      </c>
      <c r="F521" s="91" t="s">
        <v>1395</v>
      </c>
      <c r="G521" s="92">
        <v>73982</v>
      </c>
      <c r="H521" s="92" t="s">
        <v>8771</v>
      </c>
      <c r="I521" s="92">
        <v>39</v>
      </c>
      <c r="J521" s="91" t="s">
        <v>8771</v>
      </c>
      <c r="K521" t="s">
        <v>1410</v>
      </c>
      <c r="L521" t="s">
        <v>1462</v>
      </c>
    </row>
    <row r="522" spans="1:12" ht="15" customHeight="1" x14ac:dyDescent="0.25">
      <c r="A522" s="87" t="str">
        <f t="shared" si="8"/>
        <v>121716822</v>
      </c>
      <c r="B522" s="87">
        <v>12171682</v>
      </c>
      <c r="C522" s="87">
        <v>2</v>
      </c>
      <c r="D522" s="91" t="s">
        <v>5534</v>
      </c>
      <c r="E522" s="91">
        <v>14503265</v>
      </c>
      <c r="F522" s="91" t="s">
        <v>1389</v>
      </c>
      <c r="G522" s="92">
        <v>73982</v>
      </c>
      <c r="H522" s="92" t="s">
        <v>8771</v>
      </c>
      <c r="I522" s="92">
        <v>39</v>
      </c>
      <c r="J522" s="91" t="s">
        <v>8771</v>
      </c>
      <c r="K522" t="s">
        <v>1407</v>
      </c>
      <c r="L522" t="s">
        <v>1406</v>
      </c>
    </row>
    <row r="523" spans="1:12" ht="15" customHeight="1" x14ac:dyDescent="0.25">
      <c r="A523" s="87" t="str">
        <f t="shared" si="8"/>
        <v>104582932</v>
      </c>
      <c r="B523" s="87">
        <v>10458293</v>
      </c>
      <c r="C523" s="87">
        <v>2</v>
      </c>
      <c r="D523" s="91" t="s">
        <v>5638</v>
      </c>
      <c r="E523" s="91" t="s">
        <v>5639</v>
      </c>
      <c r="F523" s="91" t="s">
        <v>1393</v>
      </c>
      <c r="G523" s="92">
        <v>73982</v>
      </c>
      <c r="H523" s="92" t="s">
        <v>1159</v>
      </c>
      <c r="I523" s="92">
        <v>39</v>
      </c>
      <c r="J523" s="91" t="s">
        <v>8771</v>
      </c>
      <c r="K523" t="s">
        <v>1379</v>
      </c>
      <c r="L523" t="s">
        <v>1382</v>
      </c>
    </row>
    <row r="524" spans="1:12" ht="15" customHeight="1" x14ac:dyDescent="0.25">
      <c r="A524" s="87" t="str">
        <f t="shared" si="8"/>
        <v>32584271</v>
      </c>
      <c r="B524" s="87">
        <v>3258427</v>
      </c>
      <c r="C524" s="87">
        <v>1</v>
      </c>
      <c r="D524" s="91" t="s">
        <v>5670</v>
      </c>
      <c r="E524" s="91">
        <v>9176496</v>
      </c>
      <c r="F524" s="91" t="s">
        <v>1388</v>
      </c>
      <c r="G524" s="92">
        <v>73982</v>
      </c>
      <c r="H524" s="92" t="s">
        <v>8771</v>
      </c>
      <c r="I524" s="92">
        <v>39</v>
      </c>
      <c r="J524" s="91" t="s">
        <v>8771</v>
      </c>
      <c r="K524" t="s">
        <v>1462</v>
      </c>
      <c r="L524" t="s">
        <v>1497</v>
      </c>
    </row>
    <row r="525" spans="1:12" ht="15" customHeight="1" x14ac:dyDescent="0.25">
      <c r="A525" s="87" t="str">
        <f t="shared" si="8"/>
        <v>158631412</v>
      </c>
      <c r="B525" s="87">
        <v>15863141</v>
      </c>
      <c r="C525" s="87">
        <v>2</v>
      </c>
      <c r="D525" s="91" t="s">
        <v>5713</v>
      </c>
      <c r="E525" s="91" t="s">
        <v>5714</v>
      </c>
      <c r="F525" s="91" t="s">
        <v>1461</v>
      </c>
      <c r="G525" s="92">
        <v>73982</v>
      </c>
      <c r="H525" s="92" t="s">
        <v>8771</v>
      </c>
      <c r="I525" s="92">
        <v>39</v>
      </c>
      <c r="J525" s="91" t="s">
        <v>8771</v>
      </c>
      <c r="K525" t="s">
        <v>1380</v>
      </c>
      <c r="L525" t="s">
        <v>1381</v>
      </c>
    </row>
    <row r="526" spans="1:12" ht="15" customHeight="1" x14ac:dyDescent="0.25">
      <c r="A526" s="87" t="str">
        <f t="shared" si="8"/>
        <v>158631652</v>
      </c>
      <c r="B526" s="87">
        <v>15863165</v>
      </c>
      <c r="C526" s="87">
        <v>2</v>
      </c>
      <c r="D526" s="91" t="s">
        <v>5746</v>
      </c>
      <c r="E526" s="91" t="s">
        <v>5747</v>
      </c>
      <c r="F526" s="91" t="s">
        <v>1394</v>
      </c>
      <c r="G526" s="92">
        <v>73982</v>
      </c>
      <c r="H526" s="92" t="s">
        <v>8771</v>
      </c>
      <c r="I526" s="92">
        <v>39</v>
      </c>
      <c r="J526" s="91" t="s">
        <v>8771</v>
      </c>
      <c r="K526" t="s">
        <v>1377</v>
      </c>
      <c r="L526" t="s">
        <v>1378</v>
      </c>
    </row>
    <row r="527" spans="1:12" ht="15" customHeight="1" x14ac:dyDescent="0.25">
      <c r="A527" s="87" t="str">
        <f t="shared" si="8"/>
        <v>115654212</v>
      </c>
      <c r="B527" s="87">
        <v>11565421</v>
      </c>
      <c r="C527" s="87">
        <v>2</v>
      </c>
      <c r="D527" s="91" t="s">
        <v>5816</v>
      </c>
      <c r="E527" s="91" t="s">
        <v>5817</v>
      </c>
      <c r="F527" s="91" t="s">
        <v>1461</v>
      </c>
      <c r="G527" s="92">
        <v>73982</v>
      </c>
      <c r="H527" s="92" t="s">
        <v>8771</v>
      </c>
      <c r="I527" s="92">
        <v>39</v>
      </c>
      <c r="J527" s="91" t="s">
        <v>8771</v>
      </c>
      <c r="K527" t="s">
        <v>1380</v>
      </c>
      <c r="L527" t="s">
        <v>1381</v>
      </c>
    </row>
    <row r="528" spans="1:12" ht="15" customHeight="1" x14ac:dyDescent="0.25">
      <c r="A528" s="87" t="str">
        <f t="shared" si="8"/>
        <v>114209841</v>
      </c>
      <c r="B528" s="87">
        <v>11420984</v>
      </c>
      <c r="C528" s="87">
        <v>1</v>
      </c>
      <c r="D528" s="91" t="s">
        <v>5915</v>
      </c>
      <c r="E528" s="91" t="s">
        <v>5917</v>
      </c>
      <c r="F528" s="91" t="s">
        <v>1394</v>
      </c>
      <c r="G528" s="92">
        <v>73982</v>
      </c>
      <c r="H528" s="92" t="s">
        <v>8771</v>
      </c>
      <c r="I528" s="92">
        <v>39</v>
      </c>
      <c r="J528" s="91" t="s">
        <v>8771</v>
      </c>
      <c r="K528" t="s">
        <v>1379</v>
      </c>
      <c r="L528" t="s">
        <v>1382</v>
      </c>
    </row>
    <row r="529" spans="1:12" ht="15" customHeight="1" x14ac:dyDescent="0.25">
      <c r="A529" s="87" t="str">
        <f t="shared" si="8"/>
        <v>73058131</v>
      </c>
      <c r="B529" s="87">
        <v>7305813</v>
      </c>
      <c r="C529" s="87">
        <v>1</v>
      </c>
      <c r="D529" s="91" t="s">
        <v>5940</v>
      </c>
      <c r="E529" s="91">
        <v>19393777</v>
      </c>
      <c r="F529" s="91" t="s">
        <v>1392</v>
      </c>
      <c r="G529" s="92">
        <v>73982</v>
      </c>
      <c r="H529" s="92" t="s">
        <v>8771</v>
      </c>
      <c r="I529" s="92">
        <v>39</v>
      </c>
      <c r="J529" s="91" t="s">
        <v>8771</v>
      </c>
      <c r="K529" t="s">
        <v>1379</v>
      </c>
      <c r="L529" t="s">
        <v>1382</v>
      </c>
    </row>
    <row r="530" spans="1:12" ht="15" customHeight="1" x14ac:dyDescent="0.25">
      <c r="A530" s="87" t="str">
        <f t="shared" si="8"/>
        <v>164868451</v>
      </c>
      <c r="B530" s="87">
        <v>16486845</v>
      </c>
      <c r="C530" s="87">
        <v>1</v>
      </c>
      <c r="D530" s="91" t="s">
        <v>6303</v>
      </c>
      <c r="E530" s="91" t="s">
        <v>6304</v>
      </c>
      <c r="F530" s="91" t="s">
        <v>1461</v>
      </c>
      <c r="G530" s="92">
        <v>73982</v>
      </c>
      <c r="H530" s="92" t="s">
        <v>8771</v>
      </c>
      <c r="I530" s="92">
        <v>39</v>
      </c>
      <c r="J530" s="91" t="s">
        <v>8771</v>
      </c>
      <c r="K530" t="s">
        <v>1381</v>
      </c>
      <c r="L530" t="s">
        <v>1410</v>
      </c>
    </row>
    <row r="531" spans="1:12" ht="15" customHeight="1" x14ac:dyDescent="0.25">
      <c r="A531" s="87" t="str">
        <f t="shared" si="8"/>
        <v>101259303</v>
      </c>
      <c r="B531" s="87">
        <v>10125930</v>
      </c>
      <c r="C531" s="87">
        <v>3</v>
      </c>
      <c r="D531" s="91" t="s">
        <v>6352</v>
      </c>
      <c r="E531" s="91" t="s">
        <v>6353</v>
      </c>
      <c r="F531" s="91" t="s">
        <v>1394</v>
      </c>
      <c r="G531" s="92">
        <v>73982</v>
      </c>
      <c r="H531" s="92" t="s">
        <v>8771</v>
      </c>
      <c r="I531" s="92">
        <v>39</v>
      </c>
      <c r="J531" s="91" t="s">
        <v>8771</v>
      </c>
      <c r="K531" t="s">
        <v>1384</v>
      </c>
      <c r="L531" t="s">
        <v>1403</v>
      </c>
    </row>
    <row r="532" spans="1:12" ht="15" customHeight="1" x14ac:dyDescent="0.25">
      <c r="A532" s="87" t="str">
        <f t="shared" si="8"/>
        <v>80891031</v>
      </c>
      <c r="B532" s="87">
        <v>8089103</v>
      </c>
      <c r="C532" s="87">
        <v>1</v>
      </c>
      <c r="D532" s="91" t="s">
        <v>6496</v>
      </c>
      <c r="E532" s="91" t="s">
        <v>6497</v>
      </c>
      <c r="F532" s="91" t="s">
        <v>1395</v>
      </c>
      <c r="G532" s="92">
        <v>73982</v>
      </c>
      <c r="H532" s="92" t="s">
        <v>8771</v>
      </c>
      <c r="I532" s="92">
        <v>39</v>
      </c>
      <c r="J532" s="91" t="s">
        <v>8771</v>
      </c>
      <c r="K532" t="s">
        <v>1379</v>
      </c>
      <c r="L532" t="s">
        <v>1382</v>
      </c>
    </row>
    <row r="533" spans="1:12" ht="15" customHeight="1" x14ac:dyDescent="0.25">
      <c r="A533" s="87" t="str">
        <f t="shared" si="8"/>
        <v>73059891</v>
      </c>
      <c r="B533" s="87">
        <v>7305989</v>
      </c>
      <c r="C533" s="87">
        <v>1</v>
      </c>
      <c r="D533" s="91" t="s">
        <v>6686</v>
      </c>
      <c r="E533" s="91" t="s">
        <v>6687</v>
      </c>
      <c r="F533" s="91" t="s">
        <v>1393</v>
      </c>
      <c r="G533" s="92">
        <v>73982</v>
      </c>
      <c r="H533" s="92" t="s">
        <v>8771</v>
      </c>
      <c r="I533" s="92">
        <v>39</v>
      </c>
      <c r="J533" s="91" t="s">
        <v>8771</v>
      </c>
      <c r="K533" t="s">
        <v>1378</v>
      </c>
      <c r="L533" t="s">
        <v>1379</v>
      </c>
    </row>
    <row r="534" spans="1:12" ht="15" customHeight="1" x14ac:dyDescent="0.25">
      <c r="A534" s="87" t="str">
        <f t="shared" si="8"/>
        <v>164863411</v>
      </c>
      <c r="B534" s="87">
        <v>16486341</v>
      </c>
      <c r="C534" s="87">
        <v>1</v>
      </c>
      <c r="D534" s="91" t="s">
        <v>6700</v>
      </c>
      <c r="E534" s="91" t="s">
        <v>6701</v>
      </c>
      <c r="F534" s="91" t="s">
        <v>1461</v>
      </c>
      <c r="G534" s="92">
        <v>73982</v>
      </c>
      <c r="H534" s="92" t="s">
        <v>8771</v>
      </c>
      <c r="I534" s="92">
        <v>39</v>
      </c>
      <c r="J534" s="91" t="s">
        <v>8771</v>
      </c>
      <c r="K534" t="s">
        <v>1381</v>
      </c>
      <c r="L534" t="s">
        <v>1410</v>
      </c>
    </row>
    <row r="535" spans="1:12" ht="15" customHeight="1" x14ac:dyDescent="0.25">
      <c r="A535" s="87" t="str">
        <f t="shared" si="8"/>
        <v>162429681</v>
      </c>
      <c r="B535" s="87">
        <v>16242968</v>
      </c>
      <c r="C535" s="87">
        <v>1</v>
      </c>
      <c r="D535" s="91" t="s">
        <v>6716</v>
      </c>
      <c r="E535" s="91" t="s">
        <v>6717</v>
      </c>
      <c r="F535" s="91" t="s">
        <v>1385</v>
      </c>
      <c r="G535" s="92">
        <v>73982</v>
      </c>
      <c r="H535" s="92" t="s">
        <v>8771</v>
      </c>
      <c r="I535" s="92">
        <v>39</v>
      </c>
      <c r="J535" s="91" t="s">
        <v>8771</v>
      </c>
      <c r="K535" t="s">
        <v>1381</v>
      </c>
      <c r="L535" t="s">
        <v>1410</v>
      </c>
    </row>
    <row r="536" spans="1:12" ht="15" customHeight="1" x14ac:dyDescent="0.25">
      <c r="A536" s="87" t="str">
        <f t="shared" si="8"/>
        <v>73048331</v>
      </c>
      <c r="B536" s="87">
        <v>7304833</v>
      </c>
      <c r="C536" s="87">
        <v>1</v>
      </c>
      <c r="D536" s="91" t="s">
        <v>6720</v>
      </c>
      <c r="E536" s="91" t="s">
        <v>6721</v>
      </c>
      <c r="F536" s="91" t="s">
        <v>1393</v>
      </c>
      <c r="G536" s="92">
        <v>73982</v>
      </c>
      <c r="H536" s="92" t="s">
        <v>8771</v>
      </c>
      <c r="I536" s="92">
        <v>39</v>
      </c>
      <c r="J536" s="91" t="s">
        <v>8771</v>
      </c>
      <c r="K536" t="s">
        <v>1378</v>
      </c>
      <c r="L536" t="s">
        <v>1379</v>
      </c>
    </row>
    <row r="537" spans="1:12" ht="15" customHeight="1" x14ac:dyDescent="0.25">
      <c r="A537" s="87" t="str">
        <f t="shared" si="8"/>
        <v>162897801</v>
      </c>
      <c r="B537" s="87">
        <v>16289780</v>
      </c>
      <c r="C537" s="87">
        <v>1</v>
      </c>
      <c r="D537" s="91" t="s">
        <v>6863</v>
      </c>
      <c r="E537" s="91" t="s">
        <v>6864</v>
      </c>
      <c r="F537" s="91" t="s">
        <v>1411</v>
      </c>
      <c r="G537" s="92">
        <v>73982</v>
      </c>
      <c r="H537" s="92" t="s">
        <v>8771</v>
      </c>
      <c r="I537" s="92">
        <v>39</v>
      </c>
      <c r="J537" s="91" t="s">
        <v>8771</v>
      </c>
      <c r="K537" t="s">
        <v>1377</v>
      </c>
      <c r="L537" t="s">
        <v>1378</v>
      </c>
    </row>
    <row r="538" spans="1:12" ht="15" customHeight="1" x14ac:dyDescent="0.25">
      <c r="A538" s="87" t="str">
        <f t="shared" si="8"/>
        <v>52776562</v>
      </c>
      <c r="B538" s="87">
        <v>5277656</v>
      </c>
      <c r="C538" s="87">
        <v>2</v>
      </c>
      <c r="D538" s="91" t="s">
        <v>6899</v>
      </c>
      <c r="E538" s="91">
        <v>16200901</v>
      </c>
      <c r="F538" s="91" t="s">
        <v>1389</v>
      </c>
      <c r="G538" s="92">
        <v>73982</v>
      </c>
      <c r="H538" s="92" t="s">
        <v>8771</v>
      </c>
      <c r="I538" s="92">
        <v>39</v>
      </c>
      <c r="J538" s="91" t="s">
        <v>8771</v>
      </c>
      <c r="K538" t="s">
        <v>1398</v>
      </c>
      <c r="L538" t="s">
        <v>1407</v>
      </c>
    </row>
    <row r="539" spans="1:12" ht="15" customHeight="1" x14ac:dyDescent="0.25">
      <c r="A539" s="87" t="str">
        <f t="shared" si="8"/>
        <v>162399941</v>
      </c>
      <c r="B539" s="87">
        <v>16239994</v>
      </c>
      <c r="C539" s="87">
        <v>1</v>
      </c>
      <c r="D539" s="91" t="s">
        <v>6948</v>
      </c>
      <c r="E539" s="91" t="s">
        <v>6949</v>
      </c>
      <c r="F539" s="91" t="s">
        <v>1385</v>
      </c>
      <c r="G539" s="92">
        <v>73982</v>
      </c>
      <c r="H539" s="92" t="s">
        <v>8771</v>
      </c>
      <c r="I539" s="92">
        <v>39</v>
      </c>
      <c r="J539" s="91" t="s">
        <v>8771</v>
      </c>
      <c r="K539" t="s">
        <v>1377</v>
      </c>
      <c r="L539" t="s">
        <v>1378</v>
      </c>
    </row>
    <row r="540" spans="1:12" ht="15" customHeight="1" x14ac:dyDescent="0.25">
      <c r="A540" s="87" t="str">
        <f t="shared" si="8"/>
        <v>139819852</v>
      </c>
      <c r="B540" s="87">
        <v>13981985</v>
      </c>
      <c r="C540" s="87">
        <v>2</v>
      </c>
      <c r="D540" s="91" t="s">
        <v>6964</v>
      </c>
      <c r="E540" s="91" t="s">
        <v>6965</v>
      </c>
      <c r="F540" s="91" t="s">
        <v>1385</v>
      </c>
      <c r="G540" s="92">
        <v>73982</v>
      </c>
      <c r="H540" s="92" t="s">
        <v>8771</v>
      </c>
      <c r="I540" s="92">
        <v>39</v>
      </c>
      <c r="J540" s="91" t="s">
        <v>8771</v>
      </c>
      <c r="K540" t="s">
        <v>1377</v>
      </c>
      <c r="L540" t="s">
        <v>1378</v>
      </c>
    </row>
    <row r="541" spans="1:12" ht="15" customHeight="1" x14ac:dyDescent="0.25">
      <c r="A541" s="87" t="str">
        <f t="shared" si="8"/>
        <v>131623051</v>
      </c>
      <c r="B541" s="87">
        <v>13162305</v>
      </c>
      <c r="C541" s="87">
        <v>1</v>
      </c>
      <c r="D541" s="91" t="s">
        <v>7082</v>
      </c>
      <c r="E541" s="91" t="s">
        <v>7083</v>
      </c>
      <c r="F541" s="91" t="s">
        <v>1385</v>
      </c>
      <c r="G541" s="92">
        <v>73982</v>
      </c>
      <c r="H541" s="92" t="s">
        <v>8771</v>
      </c>
      <c r="I541" s="92">
        <v>39</v>
      </c>
      <c r="J541" s="91" t="s">
        <v>8771</v>
      </c>
      <c r="K541" t="s">
        <v>1379</v>
      </c>
      <c r="L541" t="s">
        <v>1382</v>
      </c>
    </row>
    <row r="542" spans="1:12" ht="15" customHeight="1" x14ac:dyDescent="0.25">
      <c r="A542" s="87" t="str">
        <f t="shared" si="8"/>
        <v>164815741</v>
      </c>
      <c r="B542" s="87">
        <v>16481574</v>
      </c>
      <c r="C542" s="87">
        <v>1</v>
      </c>
      <c r="D542" s="91" t="s">
        <v>7085</v>
      </c>
      <c r="E542" s="91" t="s">
        <v>7086</v>
      </c>
      <c r="F542" s="91" t="s">
        <v>1461</v>
      </c>
      <c r="G542" s="92">
        <v>73982</v>
      </c>
      <c r="H542" s="92" t="s">
        <v>8771</v>
      </c>
      <c r="I542" s="92">
        <v>39</v>
      </c>
      <c r="J542" s="91" t="s">
        <v>8771</v>
      </c>
      <c r="K542" t="s">
        <v>1381</v>
      </c>
      <c r="L542" t="s">
        <v>1410</v>
      </c>
    </row>
    <row r="543" spans="1:12" ht="15" customHeight="1" x14ac:dyDescent="0.25">
      <c r="A543" s="87" t="str">
        <f t="shared" si="8"/>
        <v>164606861</v>
      </c>
      <c r="B543" s="87">
        <v>16460686</v>
      </c>
      <c r="C543" s="87">
        <v>1</v>
      </c>
      <c r="D543" s="91" t="s">
        <v>7153</v>
      </c>
      <c r="E543" s="91" t="s">
        <v>7154</v>
      </c>
      <c r="F543" s="91" t="s">
        <v>1461</v>
      </c>
      <c r="G543" s="92">
        <v>73982</v>
      </c>
      <c r="H543" s="92" t="s">
        <v>8771</v>
      </c>
      <c r="I543" s="92">
        <v>39</v>
      </c>
      <c r="J543" s="91" t="s">
        <v>8771</v>
      </c>
      <c r="K543" t="s">
        <v>1381</v>
      </c>
      <c r="L543" t="s">
        <v>1410</v>
      </c>
    </row>
    <row r="544" spans="1:12" ht="15" customHeight="1" x14ac:dyDescent="0.25">
      <c r="A544" s="87" t="str">
        <f t="shared" si="8"/>
        <v>133549911</v>
      </c>
      <c r="B544" s="87">
        <v>13354991</v>
      </c>
      <c r="C544" s="87">
        <v>1</v>
      </c>
      <c r="D544" s="91" t="s">
        <v>7356</v>
      </c>
      <c r="E544" s="91" t="s">
        <v>7357</v>
      </c>
      <c r="F544" s="91" t="s">
        <v>1389</v>
      </c>
      <c r="G544" s="92">
        <v>73982</v>
      </c>
      <c r="H544" s="92" t="s">
        <v>8771</v>
      </c>
      <c r="I544" s="92">
        <v>39</v>
      </c>
      <c r="J544" s="91" t="s">
        <v>8771</v>
      </c>
      <c r="K544" t="s">
        <v>8984</v>
      </c>
      <c r="L544" t="s">
        <v>8985</v>
      </c>
    </row>
    <row r="545" spans="1:12" ht="15" customHeight="1" x14ac:dyDescent="0.25">
      <c r="A545" s="87" t="str">
        <f t="shared" si="8"/>
        <v>131536263</v>
      </c>
      <c r="B545" s="87">
        <v>13153626</v>
      </c>
      <c r="C545" s="87">
        <v>3</v>
      </c>
      <c r="D545" s="91" t="s">
        <v>7440</v>
      </c>
      <c r="E545" s="91" t="s">
        <v>7441</v>
      </c>
      <c r="F545" s="91" t="s">
        <v>1389</v>
      </c>
      <c r="G545" s="92">
        <v>73982</v>
      </c>
      <c r="H545" s="92" t="s">
        <v>1159</v>
      </c>
      <c r="I545" s="92">
        <v>39</v>
      </c>
      <c r="J545" s="91" t="s">
        <v>8771</v>
      </c>
      <c r="K545" t="s">
        <v>1406</v>
      </c>
      <c r="L545" t="s">
        <v>1401</v>
      </c>
    </row>
    <row r="546" spans="1:12" ht="15" customHeight="1" x14ac:dyDescent="0.25">
      <c r="A546" s="87" t="str">
        <f t="shared" si="8"/>
        <v>78088603</v>
      </c>
      <c r="B546" s="87">
        <v>7808860</v>
      </c>
      <c r="C546" s="87">
        <v>3</v>
      </c>
      <c r="D546" s="91" t="s">
        <v>7525</v>
      </c>
      <c r="E546" s="91" t="s">
        <v>7526</v>
      </c>
      <c r="F546" s="91" t="s">
        <v>1385</v>
      </c>
      <c r="G546" s="92">
        <v>73982</v>
      </c>
      <c r="H546" s="92" t="s">
        <v>8771</v>
      </c>
      <c r="I546" s="92">
        <v>39</v>
      </c>
      <c r="J546" s="91" t="s">
        <v>8771</v>
      </c>
      <c r="K546" t="s">
        <v>1377</v>
      </c>
      <c r="L546" t="s">
        <v>1378</v>
      </c>
    </row>
    <row r="547" spans="1:12" ht="15" customHeight="1" x14ac:dyDescent="0.25">
      <c r="A547" s="87" t="str">
        <f t="shared" si="8"/>
        <v>151048371</v>
      </c>
      <c r="B547" s="87">
        <v>15104837</v>
      </c>
      <c r="C547" s="87">
        <v>1</v>
      </c>
      <c r="D547" s="91" t="s">
        <v>7536</v>
      </c>
      <c r="E547" s="91" t="s">
        <v>7537</v>
      </c>
      <c r="F547" s="91" t="s">
        <v>1389</v>
      </c>
      <c r="G547" s="92">
        <v>73982</v>
      </c>
      <c r="H547" s="92" t="s">
        <v>8771</v>
      </c>
      <c r="I547" s="92">
        <v>39</v>
      </c>
      <c r="J547" s="91" t="s">
        <v>8771</v>
      </c>
      <c r="K547" t="s">
        <v>1375</v>
      </c>
      <c r="L547" t="s">
        <v>1398</v>
      </c>
    </row>
    <row r="548" spans="1:12" ht="15" customHeight="1" x14ac:dyDescent="0.25">
      <c r="A548" s="87" t="str">
        <f t="shared" si="8"/>
        <v>121257993</v>
      </c>
      <c r="B548" s="87">
        <v>12125799</v>
      </c>
      <c r="C548" s="87">
        <v>3</v>
      </c>
      <c r="D548" s="91" t="s">
        <v>7639</v>
      </c>
      <c r="E548" s="91" t="s">
        <v>7640</v>
      </c>
      <c r="F548" s="91" t="s">
        <v>1461</v>
      </c>
      <c r="G548" s="92">
        <v>73982</v>
      </c>
      <c r="H548" s="92" t="s">
        <v>8771</v>
      </c>
      <c r="I548" s="92">
        <v>39</v>
      </c>
      <c r="J548" s="91" t="s">
        <v>8771</v>
      </c>
      <c r="K548" t="s">
        <v>1381</v>
      </c>
      <c r="L548" t="s">
        <v>1410</v>
      </c>
    </row>
    <row r="549" spans="1:12" ht="15" customHeight="1" x14ac:dyDescent="0.25">
      <c r="A549" s="87" t="str">
        <f t="shared" si="8"/>
        <v>147018682</v>
      </c>
      <c r="B549" s="87">
        <v>14701868</v>
      </c>
      <c r="C549" s="87">
        <v>2</v>
      </c>
      <c r="D549" s="91" t="s">
        <v>7695</v>
      </c>
      <c r="E549" s="91" t="s">
        <v>7696</v>
      </c>
      <c r="F549" s="91" t="s">
        <v>1389</v>
      </c>
      <c r="G549" s="92">
        <v>73982</v>
      </c>
      <c r="H549" s="92" t="s">
        <v>8771</v>
      </c>
      <c r="I549" s="92">
        <v>39</v>
      </c>
      <c r="J549" s="91" t="s">
        <v>8771</v>
      </c>
      <c r="K549" t="s">
        <v>1398</v>
      </c>
      <c r="L549" t="s">
        <v>1407</v>
      </c>
    </row>
    <row r="550" spans="1:12" ht="15" customHeight="1" x14ac:dyDescent="0.25">
      <c r="A550" s="87" t="str">
        <f t="shared" si="8"/>
        <v>36066366</v>
      </c>
      <c r="B550" s="87">
        <v>3606636</v>
      </c>
      <c r="C550" s="87">
        <v>6</v>
      </c>
      <c r="D550" s="91" t="s">
        <v>7814</v>
      </c>
      <c r="E550" s="91" t="s">
        <v>7815</v>
      </c>
      <c r="F550" s="91" t="s">
        <v>1385</v>
      </c>
      <c r="G550" s="92">
        <v>73982</v>
      </c>
      <c r="H550" s="92" t="s">
        <v>8771</v>
      </c>
      <c r="I550" s="92">
        <v>39</v>
      </c>
      <c r="J550" s="91" t="s">
        <v>8771</v>
      </c>
      <c r="K550" t="s">
        <v>1379</v>
      </c>
      <c r="L550" t="s">
        <v>1382</v>
      </c>
    </row>
    <row r="551" spans="1:12" ht="15" customHeight="1" x14ac:dyDescent="0.25">
      <c r="A551" s="87" t="str">
        <f t="shared" si="8"/>
        <v>70340643</v>
      </c>
      <c r="B551" s="87">
        <v>7034064</v>
      </c>
      <c r="C551" s="87">
        <v>3</v>
      </c>
      <c r="D551" s="91" t="s">
        <v>7816</v>
      </c>
      <c r="E551" s="91" t="s">
        <v>7817</v>
      </c>
      <c r="F551" s="91" t="s">
        <v>1385</v>
      </c>
      <c r="G551" s="92">
        <v>73982</v>
      </c>
      <c r="H551" s="92" t="s">
        <v>8771</v>
      </c>
      <c r="I551" s="92">
        <v>39</v>
      </c>
      <c r="J551" s="91" t="s">
        <v>8771</v>
      </c>
      <c r="K551" t="s">
        <v>1378</v>
      </c>
      <c r="L551" t="s">
        <v>1379</v>
      </c>
    </row>
    <row r="552" spans="1:12" ht="15" customHeight="1" x14ac:dyDescent="0.25">
      <c r="A552" s="87" t="str">
        <f t="shared" si="8"/>
        <v>137084293</v>
      </c>
      <c r="B552" s="87">
        <v>13708429</v>
      </c>
      <c r="C552" s="87">
        <v>3</v>
      </c>
      <c r="D552" s="91" t="s">
        <v>7846</v>
      </c>
      <c r="E552" s="91" t="s">
        <v>7847</v>
      </c>
      <c r="F552" s="91" t="s">
        <v>1394</v>
      </c>
      <c r="G552" s="92">
        <v>73982</v>
      </c>
      <c r="H552" s="92" t="s">
        <v>8771</v>
      </c>
      <c r="I552" s="92">
        <v>39</v>
      </c>
      <c r="J552" s="91" t="s">
        <v>8771</v>
      </c>
      <c r="K552" t="s">
        <v>1377</v>
      </c>
      <c r="L552" t="s">
        <v>1378</v>
      </c>
    </row>
    <row r="553" spans="1:12" ht="15" customHeight="1" x14ac:dyDescent="0.25">
      <c r="A553" s="87" t="str">
        <f t="shared" si="8"/>
        <v>102279452</v>
      </c>
      <c r="B553" s="87">
        <v>10227945</v>
      </c>
      <c r="C553" s="87">
        <v>2</v>
      </c>
      <c r="D553" s="91" t="s">
        <v>8115</v>
      </c>
      <c r="E553" s="91">
        <v>14378822</v>
      </c>
      <c r="F553" s="91" t="s">
        <v>1394</v>
      </c>
      <c r="G553" s="92">
        <v>73982</v>
      </c>
      <c r="H553" s="92" t="s">
        <v>1159</v>
      </c>
      <c r="I553" s="92">
        <v>39</v>
      </c>
      <c r="J553" s="91" t="s">
        <v>8771</v>
      </c>
      <c r="K553" t="s">
        <v>1378</v>
      </c>
      <c r="L553" t="s">
        <v>1379</v>
      </c>
    </row>
    <row r="554" spans="1:12" ht="15" customHeight="1" x14ac:dyDescent="0.25">
      <c r="A554" s="87" t="str">
        <f t="shared" si="8"/>
        <v>102279453</v>
      </c>
      <c r="B554" s="87">
        <v>10227945</v>
      </c>
      <c r="C554" s="87">
        <v>3</v>
      </c>
      <c r="D554" s="91" t="s">
        <v>8115</v>
      </c>
      <c r="E554" s="91">
        <v>14378822</v>
      </c>
      <c r="F554" s="91" t="s">
        <v>1394</v>
      </c>
      <c r="G554" s="92">
        <v>73982</v>
      </c>
      <c r="H554" s="92" t="s">
        <v>1159</v>
      </c>
      <c r="I554" s="92">
        <v>39</v>
      </c>
      <c r="J554" s="91" t="s">
        <v>8771</v>
      </c>
      <c r="K554" t="s">
        <v>1377</v>
      </c>
      <c r="L554" t="s">
        <v>1378</v>
      </c>
    </row>
    <row r="555" spans="1:12" ht="15" customHeight="1" x14ac:dyDescent="0.25">
      <c r="A555" s="87" t="str">
        <f t="shared" si="8"/>
        <v>83527444</v>
      </c>
      <c r="B555" s="87">
        <v>8352744</v>
      </c>
      <c r="C555" s="87">
        <v>4</v>
      </c>
      <c r="D555" s="91" t="s">
        <v>1473</v>
      </c>
      <c r="E555" s="91">
        <v>9613207</v>
      </c>
      <c r="F555" s="91" t="s">
        <v>1389</v>
      </c>
      <c r="G555" s="92">
        <v>73982</v>
      </c>
      <c r="H555" s="92" t="s">
        <v>1159</v>
      </c>
      <c r="I555" s="92">
        <v>39</v>
      </c>
      <c r="J555" s="91" t="s">
        <v>8771</v>
      </c>
      <c r="K555" t="s">
        <v>1407</v>
      </c>
      <c r="L555" t="s">
        <v>1406</v>
      </c>
    </row>
    <row r="556" spans="1:12" ht="15" customHeight="1" x14ac:dyDescent="0.25">
      <c r="A556" s="87" t="str">
        <f t="shared" si="8"/>
        <v>73079861</v>
      </c>
      <c r="B556" s="87">
        <v>7307986</v>
      </c>
      <c r="C556" s="87">
        <v>1</v>
      </c>
      <c r="D556" s="91" t="s">
        <v>8179</v>
      </c>
      <c r="E556" s="91" t="s">
        <v>8180</v>
      </c>
      <c r="F556" s="91" t="s">
        <v>1392</v>
      </c>
      <c r="G556" s="92">
        <v>73982</v>
      </c>
      <c r="H556" s="92" t="s">
        <v>8771</v>
      </c>
      <c r="I556" s="92">
        <v>39</v>
      </c>
      <c r="J556" s="91" t="s">
        <v>8771</v>
      </c>
      <c r="K556" t="s">
        <v>1377</v>
      </c>
      <c r="L556" t="s">
        <v>1378</v>
      </c>
    </row>
    <row r="557" spans="1:12" ht="15" customHeight="1" x14ac:dyDescent="0.25">
      <c r="A557" s="87" t="str">
        <f t="shared" si="8"/>
        <v>164134301</v>
      </c>
      <c r="B557" s="87">
        <v>16413430</v>
      </c>
      <c r="C557" s="87">
        <v>1</v>
      </c>
      <c r="D557" s="91" t="s">
        <v>8200</v>
      </c>
      <c r="E557" s="91" t="s">
        <v>8201</v>
      </c>
      <c r="F557" s="91" t="s">
        <v>1411</v>
      </c>
      <c r="G557" s="92">
        <v>73982</v>
      </c>
      <c r="H557" s="92" t="s">
        <v>8771</v>
      </c>
      <c r="I557" s="92">
        <v>39</v>
      </c>
      <c r="J557" s="91" t="s">
        <v>8771</v>
      </c>
      <c r="K557" t="s">
        <v>1377</v>
      </c>
      <c r="L557" t="s">
        <v>1378</v>
      </c>
    </row>
    <row r="558" spans="1:12" ht="15" customHeight="1" x14ac:dyDescent="0.25">
      <c r="A558" s="87" t="str">
        <f t="shared" si="8"/>
        <v>119408272</v>
      </c>
      <c r="B558" s="87">
        <v>11940827</v>
      </c>
      <c r="C558" s="87">
        <v>2</v>
      </c>
      <c r="D558" s="91" t="s">
        <v>8283</v>
      </c>
      <c r="E558" s="91">
        <v>17001540</v>
      </c>
      <c r="F558" s="91" t="s">
        <v>1390</v>
      </c>
      <c r="G558" s="92">
        <v>73982</v>
      </c>
      <c r="H558" s="92" t="s">
        <v>1159</v>
      </c>
      <c r="I558" s="92">
        <v>39</v>
      </c>
      <c r="J558" s="91" t="s">
        <v>8771</v>
      </c>
      <c r="K558" t="s">
        <v>1378</v>
      </c>
      <c r="L558" t="s">
        <v>1379</v>
      </c>
    </row>
    <row r="559" spans="1:12" ht="15" customHeight="1" x14ac:dyDescent="0.25">
      <c r="A559" s="87" t="str">
        <f t="shared" si="8"/>
        <v>70344651</v>
      </c>
      <c r="B559" s="87">
        <v>7034465</v>
      </c>
      <c r="C559" s="87">
        <v>1</v>
      </c>
      <c r="D559" s="91" t="s">
        <v>8373</v>
      </c>
      <c r="E559" s="91">
        <v>15997314</v>
      </c>
      <c r="F559" s="91" t="s">
        <v>1395</v>
      </c>
      <c r="G559" s="92">
        <v>73982</v>
      </c>
      <c r="H559" s="92" t="s">
        <v>1159</v>
      </c>
      <c r="I559" s="92">
        <v>39</v>
      </c>
      <c r="J559" s="91" t="s">
        <v>8771</v>
      </c>
      <c r="K559" t="s">
        <v>1379</v>
      </c>
      <c r="L559" t="s">
        <v>1382</v>
      </c>
    </row>
    <row r="560" spans="1:12" ht="15" customHeight="1" x14ac:dyDescent="0.25">
      <c r="A560" s="87" t="str">
        <f t="shared" si="8"/>
        <v>117288631</v>
      </c>
      <c r="B560" s="87">
        <v>11728863</v>
      </c>
      <c r="C560" s="87">
        <v>1</v>
      </c>
      <c r="D560" s="91" t="s">
        <v>8433</v>
      </c>
      <c r="E560" s="91" t="s">
        <v>8434</v>
      </c>
      <c r="F560" s="91" t="s">
        <v>1389</v>
      </c>
      <c r="G560" s="92">
        <v>73982</v>
      </c>
      <c r="H560" s="92" t="s">
        <v>8771</v>
      </c>
      <c r="I560" s="92">
        <v>39</v>
      </c>
      <c r="J560" s="91" t="s">
        <v>8771</v>
      </c>
      <c r="K560" t="s">
        <v>1398</v>
      </c>
      <c r="L560" t="s">
        <v>1407</v>
      </c>
    </row>
    <row r="561" spans="1:12" ht="15" customHeight="1" x14ac:dyDescent="0.25">
      <c r="A561" s="87" t="str">
        <f t="shared" si="8"/>
        <v>102569822</v>
      </c>
      <c r="B561" s="87">
        <v>10256982</v>
      </c>
      <c r="C561" s="87">
        <v>2</v>
      </c>
      <c r="D561" s="91" t="s">
        <v>8435</v>
      </c>
      <c r="E561" s="91" t="s">
        <v>8436</v>
      </c>
      <c r="F561" s="91" t="s">
        <v>1389</v>
      </c>
      <c r="G561" s="92">
        <v>73982</v>
      </c>
      <c r="H561" s="92" t="s">
        <v>8771</v>
      </c>
      <c r="I561" s="92">
        <v>39</v>
      </c>
      <c r="J561" s="91" t="s">
        <v>8771</v>
      </c>
      <c r="K561" t="s">
        <v>1407</v>
      </c>
      <c r="L561" t="s">
        <v>1406</v>
      </c>
    </row>
    <row r="562" spans="1:12" ht="15" customHeight="1" x14ac:dyDescent="0.25">
      <c r="A562" s="87" t="str">
        <f t="shared" si="8"/>
        <v>164927541</v>
      </c>
      <c r="B562" s="87">
        <v>16492754</v>
      </c>
      <c r="C562" s="87">
        <v>1</v>
      </c>
      <c r="D562" s="91" t="s">
        <v>8532</v>
      </c>
      <c r="E562" s="91" t="s">
        <v>8533</v>
      </c>
      <c r="F562" s="91" t="s">
        <v>1385</v>
      </c>
      <c r="G562" s="92">
        <v>73982</v>
      </c>
      <c r="H562" s="92" t="s">
        <v>1159</v>
      </c>
      <c r="I562" s="92">
        <v>39</v>
      </c>
      <c r="J562" s="91" t="s">
        <v>8771</v>
      </c>
      <c r="K562" t="s">
        <v>1377</v>
      </c>
      <c r="L562" t="s">
        <v>1378</v>
      </c>
    </row>
    <row r="563" spans="1:12" ht="15" customHeight="1" x14ac:dyDescent="0.25">
      <c r="A563" s="87" t="str">
        <f t="shared" si="8"/>
        <v>105153311</v>
      </c>
      <c r="B563" s="87">
        <v>10515331</v>
      </c>
      <c r="C563" s="87">
        <v>1</v>
      </c>
      <c r="D563" s="91" t="s">
        <v>8622</v>
      </c>
      <c r="E563" s="91" t="s">
        <v>8623</v>
      </c>
      <c r="F563" s="91" t="s">
        <v>1389</v>
      </c>
      <c r="G563" s="92">
        <v>73982</v>
      </c>
      <c r="H563" s="92" t="s">
        <v>8771</v>
      </c>
      <c r="I563" s="92">
        <v>39</v>
      </c>
      <c r="J563" s="91" t="s">
        <v>8771</v>
      </c>
      <c r="K563" t="s">
        <v>8993</v>
      </c>
      <c r="L563" t="s">
        <v>8990</v>
      </c>
    </row>
    <row r="564" spans="1:12" ht="15" customHeight="1" x14ac:dyDescent="0.25">
      <c r="A564" s="87" t="str">
        <f t="shared" si="8"/>
        <v>142851982</v>
      </c>
      <c r="B564" s="87">
        <v>14285198</v>
      </c>
      <c r="C564" s="87">
        <v>2</v>
      </c>
      <c r="D564" s="91" t="s">
        <v>8758</v>
      </c>
      <c r="E564" s="91" t="s">
        <v>8759</v>
      </c>
      <c r="F564" s="91" t="s">
        <v>1392</v>
      </c>
      <c r="G564" s="92">
        <v>73982</v>
      </c>
      <c r="H564" s="92" t="s">
        <v>8771</v>
      </c>
      <c r="I564" s="92">
        <v>39</v>
      </c>
      <c r="J564" s="91" t="s">
        <v>8771</v>
      </c>
      <c r="K564" t="s">
        <v>1374</v>
      </c>
      <c r="L564" t="s">
        <v>1375</v>
      </c>
    </row>
    <row r="565" spans="1:12" ht="15" customHeight="1" x14ac:dyDescent="0.25">
      <c r="A565" s="87" t="str">
        <f t="shared" si="8"/>
        <v>93438801</v>
      </c>
      <c r="B565" s="87">
        <v>9343880</v>
      </c>
      <c r="C565" s="87">
        <v>1</v>
      </c>
      <c r="D565" s="91" t="s">
        <v>1599</v>
      </c>
      <c r="E565" s="91" t="s">
        <v>1600</v>
      </c>
      <c r="F565" s="91" t="s">
        <v>1389</v>
      </c>
      <c r="G565" s="92">
        <v>86273</v>
      </c>
      <c r="H565" s="92" t="s">
        <v>1224</v>
      </c>
      <c r="I565" s="92">
        <v>110</v>
      </c>
      <c r="J565" s="91" t="s">
        <v>1225</v>
      </c>
      <c r="K565" t="s">
        <v>1398</v>
      </c>
      <c r="L565" t="s">
        <v>1407</v>
      </c>
    </row>
    <row r="566" spans="1:12" ht="15" customHeight="1" x14ac:dyDescent="0.25">
      <c r="A566" s="87" t="str">
        <f t="shared" si="8"/>
        <v>115711591</v>
      </c>
      <c r="B566" s="87">
        <v>11571159</v>
      </c>
      <c r="C566" s="87">
        <v>1</v>
      </c>
      <c r="D566" s="91" t="s">
        <v>1624</v>
      </c>
      <c r="E566" s="91" t="s">
        <v>1625</v>
      </c>
      <c r="F566" s="91" t="s">
        <v>1389</v>
      </c>
      <c r="G566" s="92">
        <v>86273</v>
      </c>
      <c r="H566" s="92" t="s">
        <v>8773</v>
      </c>
      <c r="I566" s="92">
        <v>110</v>
      </c>
      <c r="J566" s="91" t="s">
        <v>1225</v>
      </c>
      <c r="K566" t="s">
        <v>1375</v>
      </c>
      <c r="L566" t="s">
        <v>1398</v>
      </c>
    </row>
    <row r="567" spans="1:12" ht="15" customHeight="1" x14ac:dyDescent="0.25">
      <c r="A567" s="87" t="str">
        <f t="shared" si="8"/>
        <v>122393675</v>
      </c>
      <c r="B567" s="87">
        <v>12239367</v>
      </c>
      <c r="C567" s="87">
        <v>5</v>
      </c>
      <c r="D567" s="91" t="s">
        <v>1682</v>
      </c>
      <c r="E567" s="91">
        <v>13337121</v>
      </c>
      <c r="F567" s="91" t="s">
        <v>1461</v>
      </c>
      <c r="G567" s="92">
        <v>86273</v>
      </c>
      <c r="H567" s="92" t="s">
        <v>1224</v>
      </c>
      <c r="I567" s="92">
        <v>110</v>
      </c>
      <c r="J567" s="91" t="s">
        <v>1225</v>
      </c>
      <c r="K567" t="s">
        <v>1381</v>
      </c>
      <c r="L567" t="s">
        <v>1410</v>
      </c>
    </row>
    <row r="568" spans="1:12" ht="15" customHeight="1" x14ac:dyDescent="0.25">
      <c r="A568" s="87" t="str">
        <f t="shared" si="8"/>
        <v>93209691</v>
      </c>
      <c r="B568" s="87">
        <v>9320969</v>
      </c>
      <c r="C568" s="87">
        <v>1</v>
      </c>
      <c r="D568" s="91" t="s">
        <v>1785</v>
      </c>
      <c r="E568" s="91" t="s">
        <v>1786</v>
      </c>
      <c r="F568" s="91" t="s">
        <v>1385</v>
      </c>
      <c r="G568" s="92">
        <v>86273</v>
      </c>
      <c r="H568" s="92" t="s">
        <v>1224</v>
      </c>
      <c r="I568" s="92">
        <v>110</v>
      </c>
      <c r="J568" s="91" t="s">
        <v>1225</v>
      </c>
      <c r="K568" t="s">
        <v>1383</v>
      </c>
      <c r="L568" t="s">
        <v>1384</v>
      </c>
    </row>
    <row r="569" spans="1:12" ht="15" customHeight="1" x14ac:dyDescent="0.25">
      <c r="A569" s="87" t="str">
        <f t="shared" si="8"/>
        <v>160800382</v>
      </c>
      <c r="B569" s="87">
        <v>16080038</v>
      </c>
      <c r="C569" s="87">
        <v>2</v>
      </c>
      <c r="D569" s="91" t="s">
        <v>1893</v>
      </c>
      <c r="E569" s="91" t="s">
        <v>1894</v>
      </c>
      <c r="F569" s="91" t="s">
        <v>1461</v>
      </c>
      <c r="G569" s="92">
        <v>86273</v>
      </c>
      <c r="H569" s="92" t="s">
        <v>8773</v>
      </c>
      <c r="I569" s="92">
        <v>110</v>
      </c>
      <c r="J569" s="91" t="s">
        <v>1225</v>
      </c>
      <c r="K569" t="s">
        <v>1380</v>
      </c>
      <c r="L569" t="s">
        <v>1381</v>
      </c>
    </row>
    <row r="570" spans="1:12" ht="15" customHeight="1" x14ac:dyDescent="0.25">
      <c r="A570" s="87" t="str">
        <f t="shared" si="8"/>
        <v>124179442</v>
      </c>
      <c r="B570" s="87">
        <v>12417944</v>
      </c>
      <c r="C570" s="87">
        <v>2</v>
      </c>
      <c r="D570" s="91" t="s">
        <v>1929</v>
      </c>
      <c r="E570" s="91" t="s">
        <v>1930</v>
      </c>
      <c r="F570" s="91" t="s">
        <v>1389</v>
      </c>
      <c r="G570" s="92">
        <v>86273</v>
      </c>
      <c r="H570" s="92" t="s">
        <v>1224</v>
      </c>
      <c r="I570" s="92">
        <v>110</v>
      </c>
      <c r="J570" s="91" t="s">
        <v>1225</v>
      </c>
      <c r="K570" t="s">
        <v>1401</v>
      </c>
      <c r="L570" t="s">
        <v>1402</v>
      </c>
    </row>
    <row r="571" spans="1:12" ht="15" customHeight="1" x14ac:dyDescent="0.25">
      <c r="A571" s="87" t="str">
        <f t="shared" si="8"/>
        <v>130614952</v>
      </c>
      <c r="B571" s="87">
        <v>13061495</v>
      </c>
      <c r="C571" s="87">
        <v>2</v>
      </c>
      <c r="D571" s="91" t="s">
        <v>2042</v>
      </c>
      <c r="E571" s="91" t="s">
        <v>2043</v>
      </c>
      <c r="F571" s="91" t="s">
        <v>1390</v>
      </c>
      <c r="G571" s="92">
        <v>86273</v>
      </c>
      <c r="H571" s="92" t="s">
        <v>8773</v>
      </c>
      <c r="I571" s="92">
        <v>110</v>
      </c>
      <c r="J571" s="91" t="s">
        <v>1225</v>
      </c>
      <c r="K571" t="s">
        <v>1379</v>
      </c>
      <c r="L571" t="s">
        <v>1382</v>
      </c>
    </row>
    <row r="572" spans="1:12" ht="15" customHeight="1" x14ac:dyDescent="0.25">
      <c r="A572" s="87" t="str">
        <f t="shared" si="8"/>
        <v>81767352</v>
      </c>
      <c r="B572" s="87">
        <v>8176735</v>
      </c>
      <c r="C572" s="87">
        <v>2</v>
      </c>
      <c r="D572" s="91" t="s">
        <v>2145</v>
      </c>
      <c r="E572" s="91" t="s">
        <v>2146</v>
      </c>
      <c r="F572" s="91" t="s">
        <v>1385</v>
      </c>
      <c r="G572" s="92">
        <v>86273</v>
      </c>
      <c r="H572" s="92" t="s">
        <v>1224</v>
      </c>
      <c r="I572" s="92">
        <v>110</v>
      </c>
      <c r="J572" s="91" t="s">
        <v>1225</v>
      </c>
      <c r="K572" t="s">
        <v>1377</v>
      </c>
      <c r="L572" t="s">
        <v>1378</v>
      </c>
    </row>
    <row r="573" spans="1:12" ht="15" customHeight="1" x14ac:dyDescent="0.25">
      <c r="A573" s="87" t="str">
        <f t="shared" si="8"/>
        <v>101329952</v>
      </c>
      <c r="B573" s="87">
        <v>10132995</v>
      </c>
      <c r="C573" s="87">
        <v>2</v>
      </c>
      <c r="D573" s="91" t="s">
        <v>2232</v>
      </c>
      <c r="E573" s="91" t="s">
        <v>2233</v>
      </c>
      <c r="F573" s="91" t="s">
        <v>1389</v>
      </c>
      <c r="G573" s="92">
        <v>86273</v>
      </c>
      <c r="H573" s="92" t="s">
        <v>8773</v>
      </c>
      <c r="I573" s="92">
        <v>110</v>
      </c>
      <c r="J573" s="91" t="s">
        <v>1225</v>
      </c>
      <c r="K573" t="s">
        <v>1375</v>
      </c>
      <c r="L573" t="s">
        <v>1398</v>
      </c>
    </row>
    <row r="574" spans="1:12" ht="15" customHeight="1" x14ac:dyDescent="0.25">
      <c r="A574" s="87" t="str">
        <f t="shared" si="8"/>
        <v>148917001</v>
      </c>
      <c r="B574" s="87">
        <v>14891700</v>
      </c>
      <c r="C574" s="87">
        <v>1</v>
      </c>
      <c r="D574" s="91" t="s">
        <v>2301</v>
      </c>
      <c r="E574" s="91" t="s">
        <v>2302</v>
      </c>
      <c r="F574" s="91" t="s">
        <v>1411</v>
      </c>
      <c r="G574" s="92">
        <v>86273</v>
      </c>
      <c r="H574" s="92" t="s">
        <v>1224</v>
      </c>
      <c r="I574" s="92">
        <v>110</v>
      </c>
      <c r="J574" s="91" t="s">
        <v>1225</v>
      </c>
      <c r="K574" t="s">
        <v>1378</v>
      </c>
      <c r="L574" t="s">
        <v>1379</v>
      </c>
    </row>
    <row r="575" spans="1:12" ht="15" customHeight="1" x14ac:dyDescent="0.25">
      <c r="A575" s="87" t="str">
        <f t="shared" si="8"/>
        <v>149616961</v>
      </c>
      <c r="B575" s="87">
        <v>14961696</v>
      </c>
      <c r="C575" s="87">
        <v>1</v>
      </c>
      <c r="D575" s="91" t="s">
        <v>2303</v>
      </c>
      <c r="E575" s="91" t="s">
        <v>2304</v>
      </c>
      <c r="F575" s="91" t="s">
        <v>1411</v>
      </c>
      <c r="G575" s="92">
        <v>86273</v>
      </c>
      <c r="H575" s="92" t="s">
        <v>1224</v>
      </c>
      <c r="I575" s="92">
        <v>110</v>
      </c>
      <c r="J575" s="91" t="s">
        <v>1225</v>
      </c>
      <c r="K575" t="s">
        <v>1410</v>
      </c>
      <c r="L575" t="s">
        <v>1462</v>
      </c>
    </row>
    <row r="576" spans="1:12" ht="15" customHeight="1" x14ac:dyDescent="0.25">
      <c r="A576" s="87" t="str">
        <f t="shared" si="8"/>
        <v>164918411</v>
      </c>
      <c r="B576" s="87">
        <v>16491841</v>
      </c>
      <c r="C576" s="87">
        <v>1</v>
      </c>
      <c r="D576" s="91" t="s">
        <v>2370</v>
      </c>
      <c r="E576" s="91" t="s">
        <v>2371</v>
      </c>
      <c r="F576" s="91" t="s">
        <v>1392</v>
      </c>
      <c r="G576" s="92">
        <v>86273</v>
      </c>
      <c r="H576" s="92" t="s">
        <v>1224</v>
      </c>
      <c r="I576" s="92">
        <v>110</v>
      </c>
      <c r="J576" s="91" t="s">
        <v>1225</v>
      </c>
      <c r="K576" t="s">
        <v>1377</v>
      </c>
      <c r="L576" t="s">
        <v>1378</v>
      </c>
    </row>
    <row r="577" spans="1:12" ht="15" customHeight="1" x14ac:dyDescent="0.25">
      <c r="A577" s="87" t="str">
        <f t="shared" si="8"/>
        <v>49242903</v>
      </c>
      <c r="B577" s="87">
        <v>4924290</v>
      </c>
      <c r="C577" s="87">
        <v>3</v>
      </c>
      <c r="D577" s="91" t="s">
        <v>2638</v>
      </c>
      <c r="E577" s="91" t="s">
        <v>2639</v>
      </c>
      <c r="F577" s="91" t="s">
        <v>1385</v>
      </c>
      <c r="G577" s="92">
        <v>86273</v>
      </c>
      <c r="H577" s="92" t="s">
        <v>1224</v>
      </c>
      <c r="I577" s="92">
        <v>110</v>
      </c>
      <c r="J577" s="91" t="s">
        <v>1225</v>
      </c>
      <c r="K577" t="s">
        <v>1410</v>
      </c>
      <c r="L577" t="s">
        <v>1462</v>
      </c>
    </row>
    <row r="578" spans="1:12" ht="15" customHeight="1" x14ac:dyDescent="0.25">
      <c r="A578" s="87" t="str">
        <f t="shared" ref="A578:A641" si="9">CONCATENATE(B578,C578)</f>
        <v>163978971</v>
      </c>
      <c r="B578" s="87">
        <v>16397897</v>
      </c>
      <c r="C578" s="87">
        <v>1</v>
      </c>
      <c r="D578" s="91" t="s">
        <v>2655</v>
      </c>
      <c r="E578" s="91" t="s">
        <v>2656</v>
      </c>
      <c r="F578" s="91" t="s">
        <v>1461</v>
      </c>
      <c r="G578" s="92">
        <v>86273</v>
      </c>
      <c r="H578" s="92" t="s">
        <v>1224</v>
      </c>
      <c r="I578" s="92">
        <v>110</v>
      </c>
      <c r="J578" s="91" t="s">
        <v>1225</v>
      </c>
      <c r="K578" t="s">
        <v>1381</v>
      </c>
      <c r="L578" t="s">
        <v>1410</v>
      </c>
    </row>
    <row r="579" spans="1:12" ht="15" customHeight="1" x14ac:dyDescent="0.25">
      <c r="A579" s="87" t="str">
        <f t="shared" si="9"/>
        <v>111548222</v>
      </c>
      <c r="B579" s="87">
        <v>11154822</v>
      </c>
      <c r="C579" s="87">
        <v>2</v>
      </c>
      <c r="D579" s="91" t="s">
        <v>2800</v>
      </c>
      <c r="E579" s="91" t="s">
        <v>2801</v>
      </c>
      <c r="F579" s="91" t="s">
        <v>1389</v>
      </c>
      <c r="G579" s="92">
        <v>86273</v>
      </c>
      <c r="H579" s="92" t="s">
        <v>1224</v>
      </c>
      <c r="I579" s="92">
        <v>110</v>
      </c>
      <c r="J579" s="91" t="s">
        <v>1225</v>
      </c>
      <c r="K579" t="s">
        <v>8982</v>
      </c>
      <c r="L579" t="s">
        <v>8983</v>
      </c>
    </row>
    <row r="580" spans="1:12" ht="15" customHeight="1" x14ac:dyDescent="0.25">
      <c r="A580" s="87" t="str">
        <f t="shared" si="9"/>
        <v>162915171</v>
      </c>
      <c r="B580" s="87">
        <v>16291517</v>
      </c>
      <c r="C580" s="87">
        <v>1</v>
      </c>
      <c r="D580" s="91" t="s">
        <v>2892</v>
      </c>
      <c r="E580" s="91" t="s">
        <v>2893</v>
      </c>
      <c r="F580" s="91" t="s">
        <v>1392</v>
      </c>
      <c r="G580" s="92">
        <v>86273</v>
      </c>
      <c r="H580" s="92" t="s">
        <v>1224</v>
      </c>
      <c r="I580" s="92">
        <v>110</v>
      </c>
      <c r="J580" s="91" t="s">
        <v>1225</v>
      </c>
      <c r="K580" t="s">
        <v>1377</v>
      </c>
      <c r="L580" t="s">
        <v>1378</v>
      </c>
    </row>
    <row r="581" spans="1:12" ht="15" customHeight="1" x14ac:dyDescent="0.25">
      <c r="A581" s="87" t="str">
        <f t="shared" si="9"/>
        <v>152787481</v>
      </c>
      <c r="B581" s="87">
        <v>15278748</v>
      </c>
      <c r="C581" s="87">
        <v>1</v>
      </c>
      <c r="D581" s="91" t="s">
        <v>3217</v>
      </c>
      <c r="E581" s="91" t="s">
        <v>3218</v>
      </c>
      <c r="F581" s="91" t="s">
        <v>1389</v>
      </c>
      <c r="G581" s="92">
        <v>86273</v>
      </c>
      <c r="H581" s="92" t="s">
        <v>8773</v>
      </c>
      <c r="I581" s="92">
        <v>110</v>
      </c>
      <c r="J581" s="91" t="s">
        <v>1225</v>
      </c>
      <c r="K581" t="s">
        <v>1375</v>
      </c>
      <c r="L581" t="s">
        <v>1398</v>
      </c>
    </row>
    <row r="582" spans="1:12" ht="15" customHeight="1" x14ac:dyDescent="0.25">
      <c r="A582" s="87" t="str">
        <f t="shared" si="9"/>
        <v>157913361</v>
      </c>
      <c r="B582" s="87">
        <v>15791336</v>
      </c>
      <c r="C582" s="87">
        <v>1</v>
      </c>
      <c r="D582" s="91" t="s">
        <v>3382</v>
      </c>
      <c r="E582" s="91" t="s">
        <v>3383</v>
      </c>
      <c r="F582" s="91" t="s">
        <v>1392</v>
      </c>
      <c r="G582" s="92">
        <v>86273</v>
      </c>
      <c r="H582" s="92" t="s">
        <v>1224</v>
      </c>
      <c r="I582" s="92">
        <v>110</v>
      </c>
      <c r="J582" s="91" t="s">
        <v>1225</v>
      </c>
      <c r="K582" t="s">
        <v>1378</v>
      </c>
      <c r="L582" t="s">
        <v>1379</v>
      </c>
    </row>
    <row r="583" spans="1:12" ht="15" customHeight="1" x14ac:dyDescent="0.25">
      <c r="A583" s="87" t="str">
        <f t="shared" si="9"/>
        <v>110766412</v>
      </c>
      <c r="B583" s="87">
        <v>11076641</v>
      </c>
      <c r="C583" s="87">
        <v>2</v>
      </c>
      <c r="D583" s="91" t="s">
        <v>3400</v>
      </c>
      <c r="E583" s="91" t="s">
        <v>3401</v>
      </c>
      <c r="F583" s="91" t="s">
        <v>1461</v>
      </c>
      <c r="G583" s="92">
        <v>86273</v>
      </c>
      <c r="H583" s="92" t="s">
        <v>8773</v>
      </c>
      <c r="I583" s="92">
        <v>110</v>
      </c>
      <c r="J583" s="91" t="s">
        <v>1225</v>
      </c>
      <c r="K583" t="s">
        <v>1381</v>
      </c>
      <c r="L583" t="s">
        <v>1410</v>
      </c>
    </row>
    <row r="584" spans="1:12" ht="15" customHeight="1" x14ac:dyDescent="0.25">
      <c r="A584" s="87" t="str">
        <f t="shared" si="9"/>
        <v>167302761</v>
      </c>
      <c r="B584" s="87">
        <v>16730276</v>
      </c>
      <c r="C584" s="87">
        <v>1</v>
      </c>
      <c r="D584" s="91" t="s">
        <v>3731</v>
      </c>
      <c r="E584" s="91" t="s">
        <v>3732</v>
      </c>
      <c r="F584" s="91" t="s">
        <v>1395</v>
      </c>
      <c r="G584" s="92">
        <v>86273</v>
      </c>
      <c r="H584" s="92" t="s">
        <v>8773</v>
      </c>
      <c r="I584" s="92">
        <v>110</v>
      </c>
      <c r="J584" s="91" t="s">
        <v>1225</v>
      </c>
      <c r="K584" t="s">
        <v>1376</v>
      </c>
      <c r="L584" t="s">
        <v>1377</v>
      </c>
    </row>
    <row r="585" spans="1:12" ht="15" customHeight="1" x14ac:dyDescent="0.25">
      <c r="A585" s="87" t="str">
        <f t="shared" si="9"/>
        <v>160805181</v>
      </c>
      <c r="B585" s="87">
        <v>16080518</v>
      </c>
      <c r="C585" s="87">
        <v>1</v>
      </c>
      <c r="D585" s="91" t="s">
        <v>3841</v>
      </c>
      <c r="E585" s="91">
        <v>29673965</v>
      </c>
      <c r="F585" s="91" t="s">
        <v>1394</v>
      </c>
      <c r="G585" s="92">
        <v>86273</v>
      </c>
      <c r="H585" s="92" t="s">
        <v>1224</v>
      </c>
      <c r="I585" s="92">
        <v>110</v>
      </c>
      <c r="J585" s="91" t="s">
        <v>1225</v>
      </c>
      <c r="K585" t="s">
        <v>1378</v>
      </c>
      <c r="L585" t="s">
        <v>1379</v>
      </c>
    </row>
    <row r="586" spans="1:12" ht="15" customHeight="1" x14ac:dyDescent="0.25">
      <c r="A586" s="87" t="str">
        <f t="shared" si="9"/>
        <v>87012227</v>
      </c>
      <c r="B586" s="87">
        <v>8701222</v>
      </c>
      <c r="C586" s="87">
        <v>7</v>
      </c>
      <c r="D586" s="91" t="s">
        <v>4003</v>
      </c>
      <c r="E586" s="91" t="s">
        <v>4004</v>
      </c>
      <c r="F586" s="91" t="s">
        <v>1411</v>
      </c>
      <c r="G586" s="92">
        <v>86273</v>
      </c>
      <c r="H586" s="92" t="s">
        <v>1224</v>
      </c>
      <c r="I586" s="92">
        <v>110</v>
      </c>
      <c r="J586" s="91" t="s">
        <v>1225</v>
      </c>
      <c r="K586" t="s">
        <v>1378</v>
      </c>
      <c r="L586" t="s">
        <v>1379</v>
      </c>
    </row>
    <row r="587" spans="1:12" ht="15" customHeight="1" x14ac:dyDescent="0.25">
      <c r="A587" s="87" t="str">
        <f t="shared" si="9"/>
        <v>164729501</v>
      </c>
      <c r="B587" s="87">
        <v>16472950</v>
      </c>
      <c r="C587" s="87">
        <v>1</v>
      </c>
      <c r="D587" s="91" t="s">
        <v>4027</v>
      </c>
      <c r="E587" s="91" t="s">
        <v>4028</v>
      </c>
      <c r="F587" s="91" t="s">
        <v>1411</v>
      </c>
      <c r="G587" s="92">
        <v>86273</v>
      </c>
      <c r="H587" s="92" t="s">
        <v>1224</v>
      </c>
      <c r="I587" s="92">
        <v>110</v>
      </c>
      <c r="J587" s="91" t="s">
        <v>1225</v>
      </c>
      <c r="K587" t="s">
        <v>1377</v>
      </c>
      <c r="L587" t="s">
        <v>1378</v>
      </c>
    </row>
    <row r="588" spans="1:12" ht="15" customHeight="1" x14ac:dyDescent="0.25">
      <c r="A588" s="87" t="str">
        <f t="shared" si="9"/>
        <v>164415151</v>
      </c>
      <c r="B588" s="87">
        <v>16441515</v>
      </c>
      <c r="C588" s="87">
        <v>1</v>
      </c>
      <c r="D588" s="91" t="s">
        <v>4154</v>
      </c>
      <c r="E588" s="91" t="s">
        <v>4155</v>
      </c>
      <c r="F588" s="91" t="s">
        <v>1385</v>
      </c>
      <c r="G588" s="92">
        <v>86273</v>
      </c>
      <c r="H588" s="92" t="s">
        <v>8773</v>
      </c>
      <c r="I588" s="92">
        <v>110</v>
      </c>
      <c r="J588" s="91" t="s">
        <v>1225</v>
      </c>
      <c r="K588" t="s">
        <v>1376</v>
      </c>
      <c r="L588" t="s">
        <v>1377</v>
      </c>
    </row>
    <row r="589" spans="1:12" ht="15" customHeight="1" x14ac:dyDescent="0.25">
      <c r="A589" s="87" t="str">
        <f t="shared" si="9"/>
        <v>164191331</v>
      </c>
      <c r="B589" s="87">
        <v>16419133</v>
      </c>
      <c r="C589" s="87">
        <v>1</v>
      </c>
      <c r="D589" s="91" t="s">
        <v>4325</v>
      </c>
      <c r="E589" s="91" t="s">
        <v>4326</v>
      </c>
      <c r="F589" s="91" t="s">
        <v>1385</v>
      </c>
      <c r="G589" s="92">
        <v>86273</v>
      </c>
      <c r="H589" s="92" t="s">
        <v>8773</v>
      </c>
      <c r="I589" s="92">
        <v>110</v>
      </c>
      <c r="J589" s="91" t="s">
        <v>1225</v>
      </c>
      <c r="K589" t="s">
        <v>1376</v>
      </c>
      <c r="L589" t="s">
        <v>1377</v>
      </c>
    </row>
    <row r="590" spans="1:12" ht="15" customHeight="1" x14ac:dyDescent="0.25">
      <c r="A590" s="87" t="str">
        <f t="shared" si="9"/>
        <v>105234434</v>
      </c>
      <c r="B590" s="87">
        <v>10523443</v>
      </c>
      <c r="C590" s="87">
        <v>4</v>
      </c>
      <c r="D590" s="91" t="s">
        <v>4483</v>
      </c>
      <c r="E590" s="91" t="s">
        <v>4484</v>
      </c>
      <c r="F590" s="91" t="s">
        <v>1394</v>
      </c>
      <c r="G590" s="92">
        <v>86273</v>
      </c>
      <c r="H590" s="92" t="s">
        <v>8773</v>
      </c>
      <c r="I590" s="92">
        <v>110</v>
      </c>
      <c r="J590" s="91" t="s">
        <v>1225</v>
      </c>
      <c r="K590" t="s">
        <v>1376</v>
      </c>
      <c r="L590" t="s">
        <v>1377</v>
      </c>
    </row>
    <row r="591" spans="1:12" ht="15" customHeight="1" x14ac:dyDescent="0.25">
      <c r="A591" s="87" t="str">
        <f t="shared" si="9"/>
        <v>154739951</v>
      </c>
      <c r="B591" s="87">
        <v>15473995</v>
      </c>
      <c r="C591" s="87">
        <v>1</v>
      </c>
      <c r="D591" s="91" t="s">
        <v>4489</v>
      </c>
      <c r="E591" s="91" t="s">
        <v>4490</v>
      </c>
      <c r="F591" s="91" t="s">
        <v>1411</v>
      </c>
      <c r="G591" s="92">
        <v>86273</v>
      </c>
      <c r="H591" s="92" t="s">
        <v>8773</v>
      </c>
      <c r="I591" s="92">
        <v>110</v>
      </c>
      <c r="J591" s="91" t="s">
        <v>1225</v>
      </c>
      <c r="K591" t="s">
        <v>1378</v>
      </c>
      <c r="L591" t="s">
        <v>1379</v>
      </c>
    </row>
    <row r="592" spans="1:12" ht="15" customHeight="1" x14ac:dyDescent="0.25">
      <c r="A592" s="87" t="str">
        <f t="shared" si="9"/>
        <v>140000391</v>
      </c>
      <c r="B592" s="87">
        <v>14000039</v>
      </c>
      <c r="C592" s="87">
        <v>1</v>
      </c>
      <c r="D592" s="91" t="s">
        <v>4625</v>
      </c>
      <c r="E592" s="91" t="s">
        <v>4626</v>
      </c>
      <c r="F592" s="91" t="s">
        <v>1395</v>
      </c>
      <c r="G592" s="92">
        <v>86273</v>
      </c>
      <c r="H592" s="92" t="s">
        <v>8773</v>
      </c>
      <c r="I592" s="92">
        <v>110</v>
      </c>
      <c r="J592" s="91" t="s">
        <v>1225</v>
      </c>
      <c r="K592" t="s">
        <v>1398</v>
      </c>
      <c r="L592" t="s">
        <v>1407</v>
      </c>
    </row>
    <row r="593" spans="1:12" ht="15" customHeight="1" x14ac:dyDescent="0.25">
      <c r="A593" s="87" t="str">
        <f t="shared" si="9"/>
        <v>69293331</v>
      </c>
      <c r="B593" s="87">
        <v>6929333</v>
      </c>
      <c r="C593" s="87">
        <v>1</v>
      </c>
      <c r="D593" s="91" t="s">
        <v>5043</v>
      </c>
      <c r="E593" s="91" t="s">
        <v>5044</v>
      </c>
      <c r="F593" s="91" t="s">
        <v>1385</v>
      </c>
      <c r="G593" s="92">
        <v>86273</v>
      </c>
      <c r="H593" s="92" t="s">
        <v>8773</v>
      </c>
      <c r="I593" s="92">
        <v>110</v>
      </c>
      <c r="J593" s="91" t="s">
        <v>1225</v>
      </c>
      <c r="K593" t="s">
        <v>1379</v>
      </c>
      <c r="L593" t="s">
        <v>1382</v>
      </c>
    </row>
    <row r="594" spans="1:12" ht="15" customHeight="1" x14ac:dyDescent="0.25">
      <c r="A594" s="87" t="str">
        <f t="shared" si="9"/>
        <v>166209511</v>
      </c>
      <c r="B594" s="87">
        <v>16620951</v>
      </c>
      <c r="C594" s="87">
        <v>1</v>
      </c>
      <c r="D594" s="91" t="s">
        <v>5131</v>
      </c>
      <c r="E594" s="91" t="s">
        <v>5132</v>
      </c>
      <c r="F594" s="91" t="s">
        <v>1394</v>
      </c>
      <c r="G594" s="92">
        <v>86273</v>
      </c>
      <c r="H594" s="92" t="s">
        <v>1224</v>
      </c>
      <c r="I594" s="92">
        <v>110</v>
      </c>
      <c r="J594" s="91" t="s">
        <v>1225</v>
      </c>
      <c r="K594" t="s">
        <v>1377</v>
      </c>
      <c r="L594" t="s">
        <v>1378</v>
      </c>
    </row>
    <row r="595" spans="1:12" ht="15" customHeight="1" x14ac:dyDescent="0.25">
      <c r="A595" s="87" t="str">
        <f t="shared" si="9"/>
        <v>163968682</v>
      </c>
      <c r="B595" s="87">
        <v>16396868</v>
      </c>
      <c r="C595" s="87">
        <v>2</v>
      </c>
      <c r="D595" s="91" t="s">
        <v>5150</v>
      </c>
      <c r="E595" s="91" t="s">
        <v>5151</v>
      </c>
      <c r="F595" s="91" t="s">
        <v>1461</v>
      </c>
      <c r="G595" s="92">
        <v>86273</v>
      </c>
      <c r="H595" s="92" t="s">
        <v>1224</v>
      </c>
      <c r="I595" s="92">
        <v>110</v>
      </c>
      <c r="J595" s="91" t="s">
        <v>1225</v>
      </c>
      <c r="K595" t="s">
        <v>1381</v>
      </c>
      <c r="L595" t="s">
        <v>1410</v>
      </c>
    </row>
    <row r="596" spans="1:12" ht="15" customHeight="1" x14ac:dyDescent="0.25">
      <c r="A596" s="87" t="str">
        <f t="shared" si="9"/>
        <v>164871401</v>
      </c>
      <c r="B596" s="87">
        <v>16487140</v>
      </c>
      <c r="C596" s="87">
        <v>1</v>
      </c>
      <c r="D596" s="91" t="s">
        <v>5211</v>
      </c>
      <c r="E596" s="91" t="s">
        <v>5212</v>
      </c>
      <c r="F596" s="91" t="s">
        <v>1394</v>
      </c>
      <c r="G596" s="92">
        <v>86273</v>
      </c>
      <c r="H596" s="92" t="s">
        <v>8773</v>
      </c>
      <c r="I596" s="92">
        <v>110</v>
      </c>
      <c r="J596" s="91" t="s">
        <v>1225</v>
      </c>
      <c r="K596" t="s">
        <v>1376</v>
      </c>
      <c r="L596" t="s">
        <v>1377</v>
      </c>
    </row>
    <row r="597" spans="1:12" ht="15" customHeight="1" x14ac:dyDescent="0.25">
      <c r="A597" s="87" t="str">
        <f t="shared" si="9"/>
        <v>162648361</v>
      </c>
      <c r="B597" s="87">
        <v>16264836</v>
      </c>
      <c r="C597" s="87">
        <v>1</v>
      </c>
      <c r="D597" s="91" t="s">
        <v>5421</v>
      </c>
      <c r="E597" s="91" t="s">
        <v>5422</v>
      </c>
      <c r="F597" s="91" t="s">
        <v>1394</v>
      </c>
      <c r="G597" s="92">
        <v>86273</v>
      </c>
      <c r="H597" s="92" t="s">
        <v>8773</v>
      </c>
      <c r="I597" s="92">
        <v>110</v>
      </c>
      <c r="J597" s="91" t="s">
        <v>1225</v>
      </c>
      <c r="K597" t="s">
        <v>1376</v>
      </c>
      <c r="L597" t="s">
        <v>1377</v>
      </c>
    </row>
    <row r="598" spans="1:12" ht="15" customHeight="1" x14ac:dyDescent="0.25">
      <c r="A598" s="87" t="str">
        <f t="shared" si="9"/>
        <v>80426392</v>
      </c>
      <c r="B598" s="87">
        <v>8042639</v>
      </c>
      <c r="C598" s="87">
        <v>2</v>
      </c>
      <c r="D598" s="91" t="s">
        <v>5585</v>
      </c>
      <c r="E598" s="91">
        <v>14707982</v>
      </c>
      <c r="F598" s="91" t="s">
        <v>1389</v>
      </c>
      <c r="G598" s="92">
        <v>86273</v>
      </c>
      <c r="H598" s="92" t="s">
        <v>1224</v>
      </c>
      <c r="I598" s="92">
        <v>110</v>
      </c>
      <c r="J598" s="91" t="s">
        <v>1225</v>
      </c>
      <c r="K598" t="s">
        <v>1398</v>
      </c>
      <c r="L598" t="s">
        <v>1407</v>
      </c>
    </row>
    <row r="599" spans="1:12" ht="15" customHeight="1" x14ac:dyDescent="0.25">
      <c r="A599" s="87" t="str">
        <f t="shared" si="9"/>
        <v>164935901</v>
      </c>
      <c r="B599" s="87">
        <v>16493590</v>
      </c>
      <c r="C599" s="87">
        <v>1</v>
      </c>
      <c r="D599" s="91" t="s">
        <v>5586</v>
      </c>
      <c r="E599" s="91" t="s">
        <v>5587</v>
      </c>
      <c r="F599" s="91" t="s">
        <v>1392</v>
      </c>
      <c r="G599" s="92">
        <v>86273</v>
      </c>
      <c r="H599" s="92" t="s">
        <v>1224</v>
      </c>
      <c r="I599" s="92">
        <v>110</v>
      </c>
      <c r="J599" s="91" t="s">
        <v>1225</v>
      </c>
      <c r="K599" t="s">
        <v>1377</v>
      </c>
      <c r="L599" t="s">
        <v>1378</v>
      </c>
    </row>
    <row r="600" spans="1:12" ht="15" customHeight="1" x14ac:dyDescent="0.25">
      <c r="A600" s="87" t="str">
        <f t="shared" si="9"/>
        <v>124179072</v>
      </c>
      <c r="B600" s="87">
        <v>12417907</v>
      </c>
      <c r="C600" s="87">
        <v>2</v>
      </c>
      <c r="D600" s="91" t="s">
        <v>5642</v>
      </c>
      <c r="E600" s="91" t="s">
        <v>5643</v>
      </c>
      <c r="F600" s="91" t="s">
        <v>1389</v>
      </c>
      <c r="G600" s="92">
        <v>86273</v>
      </c>
      <c r="H600" s="92" t="s">
        <v>1224</v>
      </c>
      <c r="I600" s="92">
        <v>110</v>
      </c>
      <c r="J600" s="91" t="s">
        <v>1225</v>
      </c>
      <c r="K600" t="s">
        <v>1401</v>
      </c>
      <c r="L600" t="s">
        <v>1402</v>
      </c>
    </row>
    <row r="601" spans="1:12" ht="15" customHeight="1" x14ac:dyDescent="0.25">
      <c r="A601" s="87" t="str">
        <f t="shared" si="9"/>
        <v>37406143</v>
      </c>
      <c r="B601" s="87">
        <v>3740614</v>
      </c>
      <c r="C601" s="87">
        <v>3</v>
      </c>
      <c r="D601" s="91" t="s">
        <v>5715</v>
      </c>
      <c r="E601" s="91" t="s">
        <v>5716</v>
      </c>
      <c r="F601" s="91" t="s">
        <v>1389</v>
      </c>
      <c r="G601" s="92">
        <v>86273</v>
      </c>
      <c r="H601" s="92" t="s">
        <v>1224</v>
      </c>
      <c r="I601" s="92">
        <v>110</v>
      </c>
      <c r="J601" s="91" t="s">
        <v>1225</v>
      </c>
      <c r="K601" t="s">
        <v>1401</v>
      </c>
      <c r="L601" t="s">
        <v>1402</v>
      </c>
    </row>
    <row r="602" spans="1:12" ht="15" customHeight="1" x14ac:dyDescent="0.25">
      <c r="A602" s="87" t="str">
        <f t="shared" si="9"/>
        <v>148918151</v>
      </c>
      <c r="B602" s="87">
        <v>14891815</v>
      </c>
      <c r="C602" s="87">
        <v>1</v>
      </c>
      <c r="D602" s="91" t="s">
        <v>5719</v>
      </c>
      <c r="E602" s="91" t="s">
        <v>5720</v>
      </c>
      <c r="F602" s="91" t="s">
        <v>1411</v>
      </c>
      <c r="G602" s="92">
        <v>86273</v>
      </c>
      <c r="H602" s="92" t="s">
        <v>8773</v>
      </c>
      <c r="I602" s="92">
        <v>110</v>
      </c>
      <c r="J602" s="91" t="s">
        <v>1225</v>
      </c>
      <c r="K602" t="s">
        <v>1377</v>
      </c>
      <c r="L602" t="s">
        <v>1378</v>
      </c>
    </row>
    <row r="603" spans="1:12" ht="15" customHeight="1" x14ac:dyDescent="0.25">
      <c r="A603" s="87" t="str">
        <f t="shared" si="9"/>
        <v>164876061</v>
      </c>
      <c r="B603" s="87">
        <v>16487606</v>
      </c>
      <c r="C603" s="87">
        <v>1</v>
      </c>
      <c r="D603" s="91" t="s">
        <v>5724</v>
      </c>
      <c r="E603" s="91" t="s">
        <v>5725</v>
      </c>
      <c r="F603" s="91" t="s">
        <v>1392</v>
      </c>
      <c r="G603" s="92">
        <v>86273</v>
      </c>
      <c r="H603" s="92" t="s">
        <v>1224</v>
      </c>
      <c r="I603" s="92">
        <v>110</v>
      </c>
      <c r="J603" s="91" t="s">
        <v>1225</v>
      </c>
      <c r="K603" t="s">
        <v>1377</v>
      </c>
      <c r="L603" t="s">
        <v>1378</v>
      </c>
    </row>
    <row r="604" spans="1:12" ht="15" customHeight="1" x14ac:dyDescent="0.25">
      <c r="A604" s="87" t="str">
        <f t="shared" si="9"/>
        <v>69184403</v>
      </c>
      <c r="B604" s="87">
        <v>6918440</v>
      </c>
      <c r="C604" s="87">
        <v>3</v>
      </c>
      <c r="D604" s="91" t="s">
        <v>5941</v>
      </c>
      <c r="E604" s="91" t="s">
        <v>5942</v>
      </c>
      <c r="F604" s="91" t="s">
        <v>1389</v>
      </c>
      <c r="G604" s="92">
        <v>86273</v>
      </c>
      <c r="H604" s="92" t="s">
        <v>1224</v>
      </c>
      <c r="I604" s="92">
        <v>110</v>
      </c>
      <c r="J604" s="91" t="s">
        <v>1225</v>
      </c>
      <c r="K604" t="s">
        <v>1402</v>
      </c>
      <c r="L604" t="s">
        <v>1404</v>
      </c>
    </row>
    <row r="605" spans="1:12" ht="15" customHeight="1" x14ac:dyDescent="0.25">
      <c r="A605" s="87" t="str">
        <f t="shared" si="9"/>
        <v>43627063</v>
      </c>
      <c r="B605" s="87">
        <v>4362706</v>
      </c>
      <c r="C605" s="87">
        <v>3</v>
      </c>
      <c r="D605" s="91" t="s">
        <v>1436</v>
      </c>
      <c r="E605" s="91" t="s">
        <v>6026</v>
      </c>
      <c r="F605" s="91" t="s">
        <v>1385</v>
      </c>
      <c r="G605" s="92">
        <v>86273</v>
      </c>
      <c r="H605" s="92" t="s">
        <v>1224</v>
      </c>
      <c r="I605" s="92">
        <v>110</v>
      </c>
      <c r="J605" s="91" t="s">
        <v>1225</v>
      </c>
      <c r="K605" t="s">
        <v>1382</v>
      </c>
      <c r="L605" t="s">
        <v>1383</v>
      </c>
    </row>
    <row r="606" spans="1:12" ht="15" customHeight="1" x14ac:dyDescent="0.25">
      <c r="A606" s="87" t="str">
        <f t="shared" si="9"/>
        <v>163962851</v>
      </c>
      <c r="B606" s="87">
        <v>16396285</v>
      </c>
      <c r="C606" s="87">
        <v>1</v>
      </c>
      <c r="D606" s="91" t="s">
        <v>6095</v>
      </c>
      <c r="E606" s="91" t="s">
        <v>6096</v>
      </c>
      <c r="F606" s="91" t="s">
        <v>1461</v>
      </c>
      <c r="G606" s="92">
        <v>86273</v>
      </c>
      <c r="H606" s="92" t="s">
        <v>1224</v>
      </c>
      <c r="I606" s="92">
        <v>110</v>
      </c>
      <c r="J606" s="91" t="s">
        <v>1225</v>
      </c>
      <c r="K606" t="s">
        <v>1381</v>
      </c>
      <c r="L606" t="s">
        <v>1410</v>
      </c>
    </row>
    <row r="607" spans="1:12" ht="15" customHeight="1" x14ac:dyDescent="0.25">
      <c r="A607" s="87" t="str">
        <f t="shared" si="9"/>
        <v>129379033</v>
      </c>
      <c r="B607" s="87">
        <v>12937903</v>
      </c>
      <c r="C607" s="87">
        <v>3</v>
      </c>
      <c r="D607" s="91" t="s">
        <v>6984</v>
      </c>
      <c r="E607" s="91" t="s">
        <v>6985</v>
      </c>
      <c r="F607" s="91" t="s">
        <v>1394</v>
      </c>
      <c r="G607" s="92">
        <v>86273</v>
      </c>
      <c r="H607" s="92" t="s">
        <v>1224</v>
      </c>
      <c r="I607" s="92">
        <v>110</v>
      </c>
      <c r="J607" s="91" t="s">
        <v>1225</v>
      </c>
      <c r="K607" t="s">
        <v>1382</v>
      </c>
      <c r="L607" t="s">
        <v>1383</v>
      </c>
    </row>
    <row r="608" spans="1:12" ht="15" customHeight="1" x14ac:dyDescent="0.25">
      <c r="A608" s="87" t="str">
        <f t="shared" si="9"/>
        <v>121057393</v>
      </c>
      <c r="B608" s="87">
        <v>12105739</v>
      </c>
      <c r="C608" s="87">
        <v>3</v>
      </c>
      <c r="D608" s="91" t="s">
        <v>7042</v>
      </c>
      <c r="E608" s="91" t="s">
        <v>7043</v>
      </c>
      <c r="F608" s="91" t="s">
        <v>1389</v>
      </c>
      <c r="G608" s="92">
        <v>86273</v>
      </c>
      <c r="H608" s="92" t="s">
        <v>1224</v>
      </c>
      <c r="I608" s="92">
        <v>110</v>
      </c>
      <c r="J608" s="91" t="s">
        <v>1225</v>
      </c>
      <c r="K608" t="s">
        <v>1401</v>
      </c>
      <c r="L608" t="s">
        <v>1402</v>
      </c>
    </row>
    <row r="609" spans="1:12" ht="15" customHeight="1" x14ac:dyDescent="0.25">
      <c r="A609" s="87" t="str">
        <f t="shared" si="9"/>
        <v>150149391</v>
      </c>
      <c r="B609" s="87">
        <v>15014939</v>
      </c>
      <c r="C609" s="87">
        <v>1</v>
      </c>
      <c r="D609" s="91" t="s">
        <v>7245</v>
      </c>
      <c r="E609" s="91" t="s">
        <v>7246</v>
      </c>
      <c r="F609" s="91" t="s">
        <v>1411</v>
      </c>
      <c r="G609" s="92">
        <v>86273</v>
      </c>
      <c r="H609" s="92" t="s">
        <v>8773</v>
      </c>
      <c r="I609" s="92">
        <v>110</v>
      </c>
      <c r="J609" s="91" t="s">
        <v>1225</v>
      </c>
      <c r="K609" t="s">
        <v>1378</v>
      </c>
      <c r="L609" t="s">
        <v>1379</v>
      </c>
    </row>
    <row r="610" spans="1:12" ht="15" customHeight="1" x14ac:dyDescent="0.25">
      <c r="A610" s="87" t="str">
        <f t="shared" si="9"/>
        <v>147382351</v>
      </c>
      <c r="B610" s="87">
        <v>14738235</v>
      </c>
      <c r="C610" s="87">
        <v>1</v>
      </c>
      <c r="D610" s="91" t="s">
        <v>7665</v>
      </c>
      <c r="E610" s="91" t="s">
        <v>7666</v>
      </c>
      <c r="F610" s="91" t="s">
        <v>1389</v>
      </c>
      <c r="G610" s="92">
        <v>86273</v>
      </c>
      <c r="H610" s="92" t="s">
        <v>8773</v>
      </c>
      <c r="I610" s="92">
        <v>110</v>
      </c>
      <c r="J610" s="91" t="s">
        <v>1225</v>
      </c>
      <c r="K610" t="s">
        <v>8984</v>
      </c>
      <c r="L610" t="s">
        <v>8985</v>
      </c>
    </row>
    <row r="611" spans="1:12" ht="15" customHeight="1" x14ac:dyDescent="0.25">
      <c r="A611" s="87" t="str">
        <f t="shared" si="9"/>
        <v>91269833</v>
      </c>
      <c r="B611" s="87">
        <v>9126983</v>
      </c>
      <c r="C611" s="87">
        <v>3</v>
      </c>
      <c r="D611" s="91" t="s">
        <v>8426</v>
      </c>
      <c r="E611" s="91" t="s">
        <v>8427</v>
      </c>
      <c r="F611" s="91" t="s">
        <v>1385</v>
      </c>
      <c r="G611" s="92">
        <v>86273</v>
      </c>
      <c r="H611" s="92" t="s">
        <v>8773</v>
      </c>
      <c r="I611" s="92">
        <v>110</v>
      </c>
      <c r="J611" s="91" t="s">
        <v>1225</v>
      </c>
      <c r="K611" t="s">
        <v>1403</v>
      </c>
      <c r="L611" t="s">
        <v>1408</v>
      </c>
    </row>
    <row r="612" spans="1:12" ht="15" customHeight="1" x14ac:dyDescent="0.25">
      <c r="A612" s="87" t="str">
        <f t="shared" si="9"/>
        <v>103615603</v>
      </c>
      <c r="B612" s="87">
        <v>10361560</v>
      </c>
      <c r="C612" s="87">
        <v>3</v>
      </c>
      <c r="D612" s="91" t="s">
        <v>8441</v>
      </c>
      <c r="E612" s="91">
        <v>18577952</v>
      </c>
      <c r="F612" s="91" t="s">
        <v>1390</v>
      </c>
      <c r="G612" s="92">
        <v>86273</v>
      </c>
      <c r="H612" s="92" t="s">
        <v>8773</v>
      </c>
      <c r="I612" s="92">
        <v>110</v>
      </c>
      <c r="J612" s="91" t="s">
        <v>1225</v>
      </c>
      <c r="K612" t="s">
        <v>1378</v>
      </c>
      <c r="L612" t="s">
        <v>1379</v>
      </c>
    </row>
    <row r="613" spans="1:12" ht="15" customHeight="1" x14ac:dyDescent="0.25">
      <c r="A613" s="87" t="str">
        <f t="shared" si="9"/>
        <v>69342013</v>
      </c>
      <c r="B613" s="87">
        <v>6934201</v>
      </c>
      <c r="C613" s="87">
        <v>3</v>
      </c>
      <c r="D613" s="91" t="s">
        <v>8468</v>
      </c>
      <c r="E613" s="91" t="s">
        <v>8469</v>
      </c>
      <c r="F613" s="91" t="s">
        <v>1395</v>
      </c>
      <c r="G613" s="92">
        <v>86273</v>
      </c>
      <c r="H613" s="92" t="s">
        <v>8773</v>
      </c>
      <c r="I613" s="92">
        <v>110</v>
      </c>
      <c r="J613" s="91" t="s">
        <v>1225</v>
      </c>
      <c r="K613" t="s">
        <v>1378</v>
      </c>
      <c r="L613" t="s">
        <v>1379</v>
      </c>
    </row>
    <row r="614" spans="1:12" ht="15" customHeight="1" x14ac:dyDescent="0.25">
      <c r="A614" s="87" t="str">
        <f t="shared" si="9"/>
        <v>165049021</v>
      </c>
      <c r="B614" s="87">
        <v>16504902</v>
      </c>
      <c r="C614" s="87">
        <v>1</v>
      </c>
      <c r="D614" s="91" t="s">
        <v>1959</v>
      </c>
      <c r="E614" s="91" t="s">
        <v>1960</v>
      </c>
      <c r="F614" s="91" t="s">
        <v>1394</v>
      </c>
      <c r="G614" s="92">
        <v>73918</v>
      </c>
      <c r="H614" s="92" t="s">
        <v>8804</v>
      </c>
      <c r="I614" s="92">
        <v>35</v>
      </c>
      <c r="J614" s="91" t="s">
        <v>8804</v>
      </c>
      <c r="K614" t="s">
        <v>1376</v>
      </c>
      <c r="L614" t="s">
        <v>1377</v>
      </c>
    </row>
    <row r="615" spans="1:12" ht="15" customHeight="1" x14ac:dyDescent="0.25">
      <c r="A615" s="87" t="str">
        <f t="shared" si="9"/>
        <v>165048961</v>
      </c>
      <c r="B615" s="87">
        <v>16504896</v>
      </c>
      <c r="C615" s="87">
        <v>1</v>
      </c>
      <c r="D615" s="91" t="s">
        <v>1976</v>
      </c>
      <c r="E615" s="91" t="s">
        <v>1977</v>
      </c>
      <c r="F615" s="91" t="s">
        <v>1394</v>
      </c>
      <c r="G615" s="92">
        <v>73918</v>
      </c>
      <c r="H615" s="92" t="s">
        <v>1156</v>
      </c>
      <c r="I615" s="92">
        <v>35</v>
      </c>
      <c r="J615" s="91" t="s">
        <v>8804</v>
      </c>
      <c r="K615" t="s">
        <v>1377</v>
      </c>
      <c r="L615" t="s">
        <v>1378</v>
      </c>
    </row>
    <row r="616" spans="1:12" ht="15" customHeight="1" x14ac:dyDescent="0.25">
      <c r="A616" s="87" t="str">
        <f t="shared" si="9"/>
        <v>154734661</v>
      </c>
      <c r="B616" s="87">
        <v>15473466</v>
      </c>
      <c r="C616" s="87">
        <v>1</v>
      </c>
      <c r="D616" s="91" t="s">
        <v>2018</v>
      </c>
      <c r="E616" s="91" t="s">
        <v>2019</v>
      </c>
      <c r="F616" s="91" t="s">
        <v>1411</v>
      </c>
      <c r="G616" s="92">
        <v>73918</v>
      </c>
      <c r="H616" s="92" t="s">
        <v>8804</v>
      </c>
      <c r="I616" s="92">
        <v>35</v>
      </c>
      <c r="J616" s="91" t="s">
        <v>8804</v>
      </c>
      <c r="K616" t="s">
        <v>1377</v>
      </c>
      <c r="L616" t="s">
        <v>1378</v>
      </c>
    </row>
    <row r="617" spans="1:12" ht="15" customHeight="1" x14ac:dyDescent="0.25">
      <c r="A617" s="87" t="str">
        <f t="shared" si="9"/>
        <v>155397261</v>
      </c>
      <c r="B617" s="87">
        <v>15539726</v>
      </c>
      <c r="C617" s="87">
        <v>1</v>
      </c>
      <c r="D617" s="91" t="s">
        <v>2032</v>
      </c>
      <c r="E617" s="91" t="s">
        <v>2033</v>
      </c>
      <c r="F617" s="91" t="s">
        <v>1385</v>
      </c>
      <c r="G617" s="92">
        <v>73918</v>
      </c>
      <c r="H617" s="92" t="s">
        <v>8804</v>
      </c>
      <c r="I617" s="92">
        <v>35</v>
      </c>
      <c r="J617" s="91" t="s">
        <v>8804</v>
      </c>
      <c r="K617" t="s">
        <v>1376</v>
      </c>
      <c r="L617" t="s">
        <v>1377</v>
      </c>
    </row>
    <row r="618" spans="1:12" ht="15" customHeight="1" x14ac:dyDescent="0.25">
      <c r="A618" s="87" t="str">
        <f t="shared" si="9"/>
        <v>121157822</v>
      </c>
      <c r="B618" s="87">
        <v>12115782</v>
      </c>
      <c r="C618" s="87">
        <v>2</v>
      </c>
      <c r="D618" s="91" t="s">
        <v>2105</v>
      </c>
      <c r="E618" s="91" t="s">
        <v>2106</v>
      </c>
      <c r="F618" s="91" t="s">
        <v>1394</v>
      </c>
      <c r="G618" s="92">
        <v>73918</v>
      </c>
      <c r="H618" s="92" t="s">
        <v>1156</v>
      </c>
      <c r="I618" s="92">
        <v>35</v>
      </c>
      <c r="J618" s="91" t="s">
        <v>8804</v>
      </c>
      <c r="K618" t="s">
        <v>1378</v>
      </c>
      <c r="L618" t="s">
        <v>1379</v>
      </c>
    </row>
    <row r="619" spans="1:12" ht="15" customHeight="1" x14ac:dyDescent="0.25">
      <c r="A619" s="87" t="str">
        <f t="shared" si="9"/>
        <v>152630091</v>
      </c>
      <c r="B619" s="87">
        <v>15263009</v>
      </c>
      <c r="C619" s="87">
        <v>1</v>
      </c>
      <c r="D619" s="91" t="s">
        <v>2111</v>
      </c>
      <c r="E619" s="91" t="s">
        <v>2112</v>
      </c>
      <c r="F619" s="91" t="s">
        <v>1411</v>
      </c>
      <c r="G619" s="92">
        <v>73918</v>
      </c>
      <c r="H619" s="92" t="s">
        <v>1156</v>
      </c>
      <c r="I619" s="92">
        <v>35</v>
      </c>
      <c r="J619" s="91" t="s">
        <v>8804</v>
      </c>
      <c r="K619" t="s">
        <v>1378</v>
      </c>
      <c r="L619" t="s">
        <v>1379</v>
      </c>
    </row>
    <row r="620" spans="1:12" ht="15" customHeight="1" x14ac:dyDescent="0.25">
      <c r="A620" s="87" t="str">
        <f t="shared" si="9"/>
        <v>120451842</v>
      </c>
      <c r="B620" s="87">
        <v>12045184</v>
      </c>
      <c r="C620" s="87">
        <v>2</v>
      </c>
      <c r="D620" s="91" t="s">
        <v>2139</v>
      </c>
      <c r="E620" s="91" t="s">
        <v>2140</v>
      </c>
      <c r="F620" s="91" t="s">
        <v>1394</v>
      </c>
      <c r="G620" s="92">
        <v>73918</v>
      </c>
      <c r="H620" s="92" t="s">
        <v>8804</v>
      </c>
      <c r="I620" s="92">
        <v>35</v>
      </c>
      <c r="J620" s="91" t="s">
        <v>8804</v>
      </c>
      <c r="K620" t="s">
        <v>1378</v>
      </c>
      <c r="L620" t="s">
        <v>1379</v>
      </c>
    </row>
    <row r="621" spans="1:12" ht="15" customHeight="1" x14ac:dyDescent="0.25">
      <c r="A621" s="87" t="str">
        <f t="shared" si="9"/>
        <v>93982003</v>
      </c>
      <c r="B621" s="87">
        <v>9398200</v>
      </c>
      <c r="C621" s="87">
        <v>3</v>
      </c>
      <c r="D621" s="91" t="s">
        <v>2176</v>
      </c>
      <c r="E621" s="91" t="s">
        <v>2177</v>
      </c>
      <c r="F621" s="91" t="s">
        <v>1394</v>
      </c>
      <c r="G621" s="92">
        <v>73918</v>
      </c>
      <c r="H621" s="92" t="s">
        <v>8804</v>
      </c>
      <c r="I621" s="92">
        <v>35</v>
      </c>
      <c r="J621" s="91" t="s">
        <v>8804</v>
      </c>
      <c r="K621" t="s">
        <v>1376</v>
      </c>
      <c r="L621" t="s">
        <v>1377</v>
      </c>
    </row>
    <row r="622" spans="1:12" ht="15" customHeight="1" x14ac:dyDescent="0.25">
      <c r="A622" s="87" t="str">
        <f t="shared" si="9"/>
        <v>151914001</v>
      </c>
      <c r="B622" s="87">
        <v>15191400</v>
      </c>
      <c r="C622" s="87">
        <v>1</v>
      </c>
      <c r="D622" s="91" t="s">
        <v>2188</v>
      </c>
      <c r="E622" s="91" t="s">
        <v>2189</v>
      </c>
      <c r="F622" s="91" t="s">
        <v>1389</v>
      </c>
      <c r="G622" s="92">
        <v>73918</v>
      </c>
      <c r="H622" s="92" t="s">
        <v>1156</v>
      </c>
      <c r="I622" s="92">
        <v>35</v>
      </c>
      <c r="J622" s="91" t="s">
        <v>8804</v>
      </c>
      <c r="K622" t="s">
        <v>8985</v>
      </c>
      <c r="L622" t="s">
        <v>8978</v>
      </c>
    </row>
    <row r="623" spans="1:12" ht="15" customHeight="1" x14ac:dyDescent="0.25">
      <c r="A623" s="87" t="str">
        <f t="shared" si="9"/>
        <v>103664412</v>
      </c>
      <c r="B623" s="87">
        <v>10366441</v>
      </c>
      <c r="C623" s="87">
        <v>2</v>
      </c>
      <c r="D623" s="91" t="s">
        <v>2228</v>
      </c>
      <c r="E623" s="91" t="s">
        <v>2229</v>
      </c>
      <c r="F623" s="91" t="s">
        <v>1389</v>
      </c>
      <c r="G623" s="92">
        <v>73918</v>
      </c>
      <c r="H623" s="92" t="s">
        <v>1156</v>
      </c>
      <c r="I623" s="92">
        <v>35</v>
      </c>
      <c r="J623" s="91" t="s">
        <v>8804</v>
      </c>
      <c r="K623" t="s">
        <v>1407</v>
      </c>
      <c r="L623" t="s">
        <v>1406</v>
      </c>
    </row>
    <row r="624" spans="1:12" ht="15" customHeight="1" x14ac:dyDescent="0.25">
      <c r="A624" s="87" t="str">
        <f t="shared" si="9"/>
        <v>116615743</v>
      </c>
      <c r="B624" s="87">
        <v>11661574</v>
      </c>
      <c r="C624" s="87">
        <v>3</v>
      </c>
      <c r="D624" s="91" t="s">
        <v>2249</v>
      </c>
      <c r="E624" s="91">
        <v>9424834</v>
      </c>
      <c r="F624" s="91" t="s">
        <v>1389</v>
      </c>
      <c r="G624" s="92">
        <v>73918</v>
      </c>
      <c r="H624" s="92" t="s">
        <v>8804</v>
      </c>
      <c r="I624" s="92">
        <v>35</v>
      </c>
      <c r="J624" s="91" t="s">
        <v>8804</v>
      </c>
      <c r="K624" t="s">
        <v>1401</v>
      </c>
      <c r="L624" t="s">
        <v>1402</v>
      </c>
    </row>
    <row r="625" spans="1:12" ht="15" customHeight="1" x14ac:dyDescent="0.25">
      <c r="A625" s="87" t="str">
        <f t="shared" si="9"/>
        <v>124253691</v>
      </c>
      <c r="B625" s="87">
        <v>12425369</v>
      </c>
      <c r="C625" s="87">
        <v>1</v>
      </c>
      <c r="D625" s="91" t="s">
        <v>2258</v>
      </c>
      <c r="E625" s="91">
        <v>19961592</v>
      </c>
      <c r="F625" s="91" t="s">
        <v>1389</v>
      </c>
      <c r="G625" s="92">
        <v>73918</v>
      </c>
      <c r="H625" s="92" t="s">
        <v>1156</v>
      </c>
      <c r="I625" s="92">
        <v>35</v>
      </c>
      <c r="J625" s="91" t="s">
        <v>8804</v>
      </c>
      <c r="K625" t="s">
        <v>1402</v>
      </c>
      <c r="L625" t="s">
        <v>1404</v>
      </c>
    </row>
    <row r="626" spans="1:12" ht="15" customHeight="1" x14ac:dyDescent="0.25">
      <c r="A626" s="87" t="str">
        <f t="shared" si="9"/>
        <v>165049631</v>
      </c>
      <c r="B626" s="87">
        <v>16504963</v>
      </c>
      <c r="C626" s="87">
        <v>1</v>
      </c>
      <c r="D626" s="91" t="s">
        <v>2363</v>
      </c>
      <c r="E626" s="91" t="s">
        <v>2364</v>
      </c>
      <c r="F626" s="91" t="s">
        <v>1387</v>
      </c>
      <c r="G626" s="92">
        <v>73918</v>
      </c>
      <c r="H626" s="92" t="s">
        <v>1156</v>
      </c>
      <c r="I626" s="92">
        <v>35</v>
      </c>
      <c r="J626" s="91" t="s">
        <v>8804</v>
      </c>
      <c r="K626" t="s">
        <v>1377</v>
      </c>
      <c r="L626" t="s">
        <v>1378</v>
      </c>
    </row>
    <row r="627" spans="1:12" ht="15" customHeight="1" x14ac:dyDescent="0.25">
      <c r="A627" s="87" t="str">
        <f t="shared" si="9"/>
        <v>165047701</v>
      </c>
      <c r="B627" s="87">
        <v>16504770</v>
      </c>
      <c r="C627" s="87">
        <v>1</v>
      </c>
      <c r="D627" s="91" t="s">
        <v>2372</v>
      </c>
      <c r="E627" s="91" t="s">
        <v>2373</v>
      </c>
      <c r="F627" s="91" t="s">
        <v>1411</v>
      </c>
      <c r="G627" s="92">
        <v>73918</v>
      </c>
      <c r="H627" s="92" t="s">
        <v>8804</v>
      </c>
      <c r="I627" s="92">
        <v>35</v>
      </c>
      <c r="J627" s="91" t="s">
        <v>8804</v>
      </c>
      <c r="K627" t="s">
        <v>1376</v>
      </c>
      <c r="L627" t="s">
        <v>1377</v>
      </c>
    </row>
    <row r="628" spans="1:12" ht="15" customHeight="1" x14ac:dyDescent="0.25">
      <c r="A628" s="87" t="str">
        <f t="shared" si="9"/>
        <v>134165093</v>
      </c>
      <c r="B628" s="87">
        <v>13416509</v>
      </c>
      <c r="C628" s="87">
        <v>3</v>
      </c>
      <c r="D628" s="91" t="s">
        <v>2404</v>
      </c>
      <c r="E628" s="91" t="s">
        <v>2405</v>
      </c>
      <c r="F628" s="91" t="s">
        <v>1389</v>
      </c>
      <c r="G628" s="92">
        <v>73918</v>
      </c>
      <c r="H628" s="92" t="s">
        <v>8804</v>
      </c>
      <c r="I628" s="92">
        <v>35</v>
      </c>
      <c r="J628" s="91" t="s">
        <v>8804</v>
      </c>
      <c r="K628" t="s">
        <v>8985</v>
      </c>
      <c r="L628" t="s">
        <v>8978</v>
      </c>
    </row>
    <row r="629" spans="1:12" ht="15" customHeight="1" x14ac:dyDescent="0.25">
      <c r="A629" s="87" t="str">
        <f t="shared" si="9"/>
        <v>134165095</v>
      </c>
      <c r="B629" s="87">
        <v>13416509</v>
      </c>
      <c r="C629" s="87">
        <v>5</v>
      </c>
      <c r="D629" s="91" t="s">
        <v>2404</v>
      </c>
      <c r="E629" s="91" t="s">
        <v>2405</v>
      </c>
      <c r="F629" s="91" t="s">
        <v>1461</v>
      </c>
      <c r="G629" s="92">
        <v>73918</v>
      </c>
      <c r="H629" s="92" t="s">
        <v>8804</v>
      </c>
      <c r="I629" s="92">
        <v>35</v>
      </c>
      <c r="J629" s="91" t="s">
        <v>8804</v>
      </c>
      <c r="K629" t="s">
        <v>1380</v>
      </c>
      <c r="L629" t="s">
        <v>1381</v>
      </c>
    </row>
    <row r="630" spans="1:12" ht="15" customHeight="1" x14ac:dyDescent="0.25">
      <c r="A630" s="87" t="str">
        <f t="shared" si="9"/>
        <v>148370551</v>
      </c>
      <c r="B630" s="87">
        <v>14837055</v>
      </c>
      <c r="C630" s="87">
        <v>1</v>
      </c>
      <c r="D630" s="91" t="s">
        <v>2455</v>
      </c>
      <c r="E630" s="91" t="s">
        <v>2456</v>
      </c>
      <c r="F630" s="91" t="s">
        <v>1394</v>
      </c>
      <c r="G630" s="92">
        <v>73918</v>
      </c>
      <c r="H630" s="92" t="s">
        <v>8804</v>
      </c>
      <c r="I630" s="92">
        <v>35</v>
      </c>
      <c r="J630" s="91" t="s">
        <v>8804</v>
      </c>
      <c r="K630" t="s">
        <v>1377</v>
      </c>
      <c r="L630" t="s">
        <v>1378</v>
      </c>
    </row>
    <row r="631" spans="1:12" ht="15" customHeight="1" x14ac:dyDescent="0.25">
      <c r="A631" s="87" t="str">
        <f t="shared" si="9"/>
        <v>149689761</v>
      </c>
      <c r="B631" s="87">
        <v>14968976</v>
      </c>
      <c r="C631" s="87">
        <v>1</v>
      </c>
      <c r="D631" s="91" t="s">
        <v>2591</v>
      </c>
      <c r="E631" s="91" t="s">
        <v>2592</v>
      </c>
      <c r="F631" s="91" t="s">
        <v>1394</v>
      </c>
      <c r="G631" s="92">
        <v>73918</v>
      </c>
      <c r="H631" s="92" t="s">
        <v>1156</v>
      </c>
      <c r="I631" s="92">
        <v>35</v>
      </c>
      <c r="J631" s="91" t="s">
        <v>8804</v>
      </c>
      <c r="K631" t="s">
        <v>1378</v>
      </c>
      <c r="L631" t="s">
        <v>1379</v>
      </c>
    </row>
    <row r="632" spans="1:12" ht="15" customHeight="1" x14ac:dyDescent="0.25">
      <c r="A632" s="87" t="str">
        <f t="shared" si="9"/>
        <v>166367391</v>
      </c>
      <c r="B632" s="87">
        <v>16636739</v>
      </c>
      <c r="C632" s="87">
        <v>1</v>
      </c>
      <c r="D632" s="91" t="s">
        <v>2649</v>
      </c>
      <c r="E632" s="91" t="s">
        <v>2650</v>
      </c>
      <c r="F632" s="91" t="s">
        <v>1461</v>
      </c>
      <c r="G632" s="92">
        <v>73918</v>
      </c>
      <c r="H632" s="92" t="s">
        <v>8804</v>
      </c>
      <c r="I632" s="92">
        <v>35</v>
      </c>
      <c r="J632" s="91" t="s">
        <v>8804</v>
      </c>
      <c r="K632" t="s">
        <v>1380</v>
      </c>
      <c r="L632" t="s">
        <v>1381</v>
      </c>
    </row>
    <row r="633" spans="1:12" ht="15" customHeight="1" x14ac:dyDescent="0.25">
      <c r="A633" s="87" t="str">
        <f t="shared" si="9"/>
        <v>72446662</v>
      </c>
      <c r="B633" s="87">
        <v>7244666</v>
      </c>
      <c r="C633" s="87">
        <v>2</v>
      </c>
      <c r="D633" s="91" t="s">
        <v>2730</v>
      </c>
      <c r="E633" s="91" t="s">
        <v>2731</v>
      </c>
      <c r="F633" s="91" t="s">
        <v>1392</v>
      </c>
      <c r="G633" s="92">
        <v>73918</v>
      </c>
      <c r="H633" s="92" t="s">
        <v>8804</v>
      </c>
      <c r="I633" s="92">
        <v>35</v>
      </c>
      <c r="J633" s="91" t="s">
        <v>8804</v>
      </c>
      <c r="K633" t="s">
        <v>1377</v>
      </c>
      <c r="L633" t="s">
        <v>1378</v>
      </c>
    </row>
    <row r="634" spans="1:12" ht="15" customHeight="1" x14ac:dyDescent="0.25">
      <c r="A634" s="87" t="str">
        <f t="shared" si="9"/>
        <v>113398581</v>
      </c>
      <c r="B634" s="87">
        <v>11339858</v>
      </c>
      <c r="C634" s="87">
        <v>1</v>
      </c>
      <c r="D634" s="91" t="s">
        <v>2777</v>
      </c>
      <c r="E634" s="91" t="s">
        <v>2778</v>
      </c>
      <c r="F634" s="91" t="s">
        <v>1389</v>
      </c>
      <c r="G634" s="92">
        <v>73918</v>
      </c>
      <c r="H634" s="92" t="s">
        <v>1156</v>
      </c>
      <c r="I634" s="92">
        <v>35</v>
      </c>
      <c r="J634" s="91" t="s">
        <v>8804</v>
      </c>
      <c r="K634" t="s">
        <v>1398</v>
      </c>
      <c r="L634" t="s">
        <v>1407</v>
      </c>
    </row>
    <row r="635" spans="1:12" ht="15" customHeight="1" x14ac:dyDescent="0.25">
      <c r="A635" s="87" t="str">
        <f t="shared" si="9"/>
        <v>115890241</v>
      </c>
      <c r="B635" s="87">
        <v>11589024</v>
      </c>
      <c r="C635" s="87">
        <v>1</v>
      </c>
      <c r="D635" s="91" t="s">
        <v>2807</v>
      </c>
      <c r="E635" s="91" t="s">
        <v>2808</v>
      </c>
      <c r="F635" s="91" t="s">
        <v>1389</v>
      </c>
      <c r="G635" s="92">
        <v>73918</v>
      </c>
      <c r="H635" s="92" t="s">
        <v>1156</v>
      </c>
      <c r="I635" s="92">
        <v>35</v>
      </c>
      <c r="J635" s="91" t="s">
        <v>8804</v>
      </c>
      <c r="K635" t="s">
        <v>1407</v>
      </c>
      <c r="L635" t="s">
        <v>1406</v>
      </c>
    </row>
    <row r="636" spans="1:12" ht="15" customHeight="1" x14ac:dyDescent="0.25">
      <c r="A636" s="87" t="str">
        <f t="shared" si="9"/>
        <v>105227502</v>
      </c>
      <c r="B636" s="87">
        <v>10522750</v>
      </c>
      <c r="C636" s="87">
        <v>2</v>
      </c>
      <c r="D636" s="91" t="s">
        <v>2811</v>
      </c>
      <c r="E636" s="91" t="s">
        <v>2812</v>
      </c>
      <c r="F636" s="91" t="s">
        <v>1389</v>
      </c>
      <c r="G636" s="92">
        <v>73918</v>
      </c>
      <c r="H636" s="92" t="s">
        <v>1156</v>
      </c>
      <c r="I636" s="92">
        <v>35</v>
      </c>
      <c r="J636" s="91" t="s">
        <v>8804</v>
      </c>
      <c r="K636" t="s">
        <v>1401</v>
      </c>
      <c r="L636" t="s">
        <v>1402</v>
      </c>
    </row>
    <row r="637" spans="1:12" ht="15" customHeight="1" x14ac:dyDescent="0.25">
      <c r="A637" s="87" t="str">
        <f t="shared" si="9"/>
        <v>122054361</v>
      </c>
      <c r="B637" s="87">
        <v>12205436</v>
      </c>
      <c r="C637" s="87">
        <v>1</v>
      </c>
      <c r="D637" s="91" t="s">
        <v>2818</v>
      </c>
      <c r="E637" s="91" t="s">
        <v>2819</v>
      </c>
      <c r="F637" s="91" t="s">
        <v>1389</v>
      </c>
      <c r="G637" s="92">
        <v>73918</v>
      </c>
      <c r="H637" s="92" t="s">
        <v>1156</v>
      </c>
      <c r="I637" s="92">
        <v>35</v>
      </c>
      <c r="J637" s="91" t="s">
        <v>8804</v>
      </c>
      <c r="K637" t="s">
        <v>8987</v>
      </c>
      <c r="L637" t="s">
        <v>8982</v>
      </c>
    </row>
    <row r="638" spans="1:12" ht="15" customHeight="1" x14ac:dyDescent="0.25">
      <c r="A638" s="87" t="str">
        <f t="shared" si="9"/>
        <v>152818021</v>
      </c>
      <c r="B638" s="87">
        <v>15281802</v>
      </c>
      <c r="C638" s="87">
        <v>1</v>
      </c>
      <c r="D638" s="91" t="s">
        <v>2828</v>
      </c>
      <c r="E638" s="91" t="s">
        <v>2829</v>
      </c>
      <c r="F638" s="91" t="s">
        <v>1389</v>
      </c>
      <c r="G638" s="92">
        <v>73918</v>
      </c>
      <c r="H638" s="92" t="s">
        <v>1156</v>
      </c>
      <c r="I638" s="92">
        <v>35</v>
      </c>
      <c r="J638" s="91" t="s">
        <v>8804</v>
      </c>
      <c r="K638" t="s">
        <v>8985</v>
      </c>
      <c r="L638" t="s">
        <v>8978</v>
      </c>
    </row>
    <row r="639" spans="1:12" ht="15" customHeight="1" x14ac:dyDescent="0.25">
      <c r="A639" s="87" t="str">
        <f t="shared" si="9"/>
        <v>166628661</v>
      </c>
      <c r="B639" s="87">
        <v>16662866</v>
      </c>
      <c r="C639" s="87">
        <v>1</v>
      </c>
      <c r="D639" s="91" t="s">
        <v>2852</v>
      </c>
      <c r="E639" s="91" t="s">
        <v>2853</v>
      </c>
      <c r="F639" s="91" t="s">
        <v>1411</v>
      </c>
      <c r="G639" s="92">
        <v>73918</v>
      </c>
      <c r="H639" s="92" t="s">
        <v>8804</v>
      </c>
      <c r="I639" s="92">
        <v>35</v>
      </c>
      <c r="J639" s="91" t="s">
        <v>8804</v>
      </c>
      <c r="K639" t="s">
        <v>1376</v>
      </c>
      <c r="L639" t="s">
        <v>1377</v>
      </c>
    </row>
    <row r="640" spans="1:12" ht="15" customHeight="1" x14ac:dyDescent="0.25">
      <c r="A640" s="87" t="str">
        <f t="shared" si="9"/>
        <v>135024143</v>
      </c>
      <c r="B640" s="87">
        <v>13502414</v>
      </c>
      <c r="C640" s="87">
        <v>3</v>
      </c>
      <c r="D640" s="91" t="s">
        <v>2869</v>
      </c>
      <c r="E640" s="91" t="s">
        <v>2870</v>
      </c>
      <c r="F640" s="91" t="s">
        <v>1411</v>
      </c>
      <c r="G640" s="92">
        <v>73918</v>
      </c>
      <c r="H640" s="92" t="s">
        <v>1156</v>
      </c>
      <c r="I640" s="92">
        <v>35</v>
      </c>
      <c r="J640" s="91" t="s">
        <v>8804</v>
      </c>
      <c r="K640" t="s">
        <v>1378</v>
      </c>
      <c r="L640" t="s">
        <v>1379</v>
      </c>
    </row>
    <row r="641" spans="1:12" ht="15" customHeight="1" x14ac:dyDescent="0.25">
      <c r="A641" s="87" t="str">
        <f t="shared" si="9"/>
        <v>105718142</v>
      </c>
      <c r="B641" s="87">
        <v>10571814</v>
      </c>
      <c r="C641" s="87">
        <v>2</v>
      </c>
      <c r="D641" s="91" t="s">
        <v>3062</v>
      </c>
      <c r="E641" s="91">
        <v>19742167</v>
      </c>
      <c r="F641" s="91" t="s">
        <v>1389</v>
      </c>
      <c r="G641" s="92">
        <v>73918</v>
      </c>
      <c r="H641" s="92" t="s">
        <v>1156</v>
      </c>
      <c r="I641" s="92">
        <v>35</v>
      </c>
      <c r="J641" s="91" t="s">
        <v>8804</v>
      </c>
      <c r="K641" t="s">
        <v>1404</v>
      </c>
      <c r="L641" t="s">
        <v>1405</v>
      </c>
    </row>
    <row r="642" spans="1:12" ht="15" customHeight="1" x14ac:dyDescent="0.25">
      <c r="A642" s="87" t="str">
        <f t="shared" ref="A642:A705" si="10">CONCATENATE(B642,C642)</f>
        <v>78625192</v>
      </c>
      <c r="B642" s="87">
        <v>7862519</v>
      </c>
      <c r="C642" s="87">
        <v>2</v>
      </c>
      <c r="D642" s="91" t="s">
        <v>3102</v>
      </c>
      <c r="E642" s="91" t="s">
        <v>3103</v>
      </c>
      <c r="F642" s="91" t="s">
        <v>1389</v>
      </c>
      <c r="G642" s="92">
        <v>73918</v>
      </c>
      <c r="H642" s="92" t="s">
        <v>1156</v>
      </c>
      <c r="I642" s="92">
        <v>35</v>
      </c>
      <c r="J642" s="91" t="s">
        <v>8804</v>
      </c>
      <c r="K642" t="s">
        <v>1407</v>
      </c>
      <c r="L642" t="s">
        <v>1406</v>
      </c>
    </row>
    <row r="643" spans="1:12" ht="15" customHeight="1" x14ac:dyDescent="0.25">
      <c r="A643" s="87" t="str">
        <f t="shared" si="10"/>
        <v>113826001</v>
      </c>
      <c r="B643" s="87">
        <v>11382600</v>
      </c>
      <c r="C643" s="87">
        <v>1</v>
      </c>
      <c r="D643" s="91" t="s">
        <v>3154</v>
      </c>
      <c r="E643" s="91" t="s">
        <v>3155</v>
      </c>
      <c r="F643" s="91" t="s">
        <v>1389</v>
      </c>
      <c r="G643" s="92">
        <v>73918</v>
      </c>
      <c r="H643" s="92" t="s">
        <v>8804</v>
      </c>
      <c r="I643" s="92">
        <v>35</v>
      </c>
      <c r="J643" s="91" t="s">
        <v>8804</v>
      </c>
      <c r="K643" t="s">
        <v>8994</v>
      </c>
      <c r="L643" t="s">
        <v>8993</v>
      </c>
    </row>
    <row r="644" spans="1:12" ht="15" customHeight="1" x14ac:dyDescent="0.25">
      <c r="A644" s="87" t="str">
        <f t="shared" si="10"/>
        <v>102761292</v>
      </c>
      <c r="B644" s="87">
        <v>10276129</v>
      </c>
      <c r="C644" s="87">
        <v>2</v>
      </c>
      <c r="D644" s="91" t="s">
        <v>3281</v>
      </c>
      <c r="E644" s="91" t="s">
        <v>3282</v>
      </c>
      <c r="F644" s="91" t="s">
        <v>1396</v>
      </c>
      <c r="G644" s="92">
        <v>73918</v>
      </c>
      <c r="H644" s="92" t="s">
        <v>1156</v>
      </c>
      <c r="I644" s="92">
        <v>35</v>
      </c>
      <c r="J644" s="91" t="s">
        <v>8804</v>
      </c>
      <c r="K644" t="s">
        <v>1384</v>
      </c>
      <c r="L644" t="s">
        <v>1403</v>
      </c>
    </row>
    <row r="645" spans="1:12" ht="15" customHeight="1" x14ac:dyDescent="0.25">
      <c r="A645" s="87" t="str">
        <f t="shared" si="10"/>
        <v>120821932</v>
      </c>
      <c r="B645" s="87">
        <v>12082193</v>
      </c>
      <c r="C645" s="87">
        <v>2</v>
      </c>
      <c r="D645" s="91" t="s">
        <v>3457</v>
      </c>
      <c r="E645" s="91" t="s">
        <v>3458</v>
      </c>
      <c r="F645" s="91" t="s">
        <v>1394</v>
      </c>
      <c r="G645" s="92">
        <v>73918</v>
      </c>
      <c r="H645" s="92" t="s">
        <v>1156</v>
      </c>
      <c r="I645" s="92">
        <v>35</v>
      </c>
      <c r="J645" s="91" t="s">
        <v>8804</v>
      </c>
      <c r="K645" t="s">
        <v>1384</v>
      </c>
      <c r="L645" t="s">
        <v>1403</v>
      </c>
    </row>
    <row r="646" spans="1:12" ht="15" customHeight="1" x14ac:dyDescent="0.25">
      <c r="A646" s="87" t="str">
        <f t="shared" si="10"/>
        <v>137396101</v>
      </c>
      <c r="B646" s="87">
        <v>13739610</v>
      </c>
      <c r="C646" s="87">
        <v>1</v>
      </c>
      <c r="D646" s="91" t="s">
        <v>3483</v>
      </c>
      <c r="E646" s="91" t="s">
        <v>3484</v>
      </c>
      <c r="F646" s="91" t="s">
        <v>1389</v>
      </c>
      <c r="G646" s="92">
        <v>73918</v>
      </c>
      <c r="H646" s="92" t="s">
        <v>1156</v>
      </c>
      <c r="I646" s="92">
        <v>35</v>
      </c>
      <c r="J646" s="91" t="s">
        <v>8804</v>
      </c>
      <c r="K646" t="s">
        <v>1398</v>
      </c>
      <c r="L646" t="s">
        <v>1407</v>
      </c>
    </row>
    <row r="647" spans="1:12" ht="15" customHeight="1" x14ac:dyDescent="0.25">
      <c r="A647" s="87" t="str">
        <f t="shared" si="10"/>
        <v>164396481</v>
      </c>
      <c r="B647" s="87">
        <v>16439648</v>
      </c>
      <c r="C647" s="87">
        <v>1</v>
      </c>
      <c r="D647" s="91" t="s">
        <v>3623</v>
      </c>
      <c r="E647" s="91" t="s">
        <v>3624</v>
      </c>
      <c r="F647" s="91" t="s">
        <v>1461</v>
      </c>
      <c r="G647" s="92">
        <v>73918</v>
      </c>
      <c r="H647" s="92" t="s">
        <v>1156</v>
      </c>
      <c r="I647" s="92">
        <v>35</v>
      </c>
      <c r="J647" s="91" t="s">
        <v>8804</v>
      </c>
      <c r="K647" t="s">
        <v>1381</v>
      </c>
      <c r="L647" t="s">
        <v>1410</v>
      </c>
    </row>
    <row r="648" spans="1:12" ht="15" customHeight="1" x14ac:dyDescent="0.25">
      <c r="A648" s="87" t="str">
        <f t="shared" si="10"/>
        <v>152630711</v>
      </c>
      <c r="B648" s="87">
        <v>15263071</v>
      </c>
      <c r="C648" s="87">
        <v>1</v>
      </c>
      <c r="D648" s="91" t="s">
        <v>3651</v>
      </c>
      <c r="E648" s="91" t="s">
        <v>3652</v>
      </c>
      <c r="F648" s="91" t="s">
        <v>1411</v>
      </c>
      <c r="G648" s="92">
        <v>73918</v>
      </c>
      <c r="H648" s="92" t="s">
        <v>8804</v>
      </c>
      <c r="I648" s="92">
        <v>35</v>
      </c>
      <c r="J648" s="91" t="s">
        <v>8804</v>
      </c>
      <c r="K648" t="s">
        <v>1378</v>
      </c>
      <c r="L648" t="s">
        <v>1379</v>
      </c>
    </row>
    <row r="649" spans="1:12" ht="15" customHeight="1" x14ac:dyDescent="0.25">
      <c r="A649" s="87" t="str">
        <f t="shared" si="10"/>
        <v>147380412</v>
      </c>
      <c r="B649" s="87">
        <v>14738041</v>
      </c>
      <c r="C649" s="87">
        <v>2</v>
      </c>
      <c r="D649" s="91" t="s">
        <v>3697</v>
      </c>
      <c r="E649" s="91" t="s">
        <v>3698</v>
      </c>
      <c r="F649" s="91" t="s">
        <v>1389</v>
      </c>
      <c r="G649" s="92">
        <v>73918</v>
      </c>
      <c r="H649" s="92" t="s">
        <v>1156</v>
      </c>
      <c r="I649" s="92">
        <v>35</v>
      </c>
      <c r="J649" s="91" t="s">
        <v>8804</v>
      </c>
      <c r="K649" t="s">
        <v>1375</v>
      </c>
      <c r="L649" t="s">
        <v>1398</v>
      </c>
    </row>
    <row r="650" spans="1:12" ht="15" customHeight="1" x14ac:dyDescent="0.25">
      <c r="A650" s="87" t="str">
        <f t="shared" si="10"/>
        <v>105070122</v>
      </c>
      <c r="B650" s="87">
        <v>10507012</v>
      </c>
      <c r="C650" s="87">
        <v>2</v>
      </c>
      <c r="D650" s="91" t="s">
        <v>3729</v>
      </c>
      <c r="E650" s="91" t="s">
        <v>3730</v>
      </c>
      <c r="F650" s="91" t="s">
        <v>1389</v>
      </c>
      <c r="G650" s="92">
        <v>73918</v>
      </c>
      <c r="H650" s="92" t="s">
        <v>1156</v>
      </c>
      <c r="I650" s="92">
        <v>35</v>
      </c>
      <c r="J650" s="91" t="s">
        <v>8804</v>
      </c>
      <c r="K650" t="s">
        <v>1407</v>
      </c>
      <c r="L650" t="s">
        <v>1406</v>
      </c>
    </row>
    <row r="651" spans="1:12" ht="15" customHeight="1" x14ac:dyDescent="0.25">
      <c r="A651" s="87" t="str">
        <f t="shared" si="10"/>
        <v>72845971</v>
      </c>
      <c r="B651" s="87">
        <v>7284597</v>
      </c>
      <c r="C651" s="87">
        <v>1</v>
      </c>
      <c r="D651" s="91" t="s">
        <v>3869</v>
      </c>
      <c r="E651" s="91" t="s">
        <v>3870</v>
      </c>
      <c r="F651" s="91" t="s">
        <v>1392</v>
      </c>
      <c r="G651" s="92">
        <v>73918</v>
      </c>
      <c r="H651" s="92" t="s">
        <v>8804</v>
      </c>
      <c r="I651" s="92">
        <v>35</v>
      </c>
      <c r="J651" s="91" t="s">
        <v>8804</v>
      </c>
      <c r="K651" t="s">
        <v>1379</v>
      </c>
      <c r="L651" t="s">
        <v>1382</v>
      </c>
    </row>
    <row r="652" spans="1:12" ht="15" customHeight="1" x14ac:dyDescent="0.25">
      <c r="A652" s="87" t="str">
        <f t="shared" si="10"/>
        <v>88004184</v>
      </c>
      <c r="B652" s="87">
        <v>8800418</v>
      </c>
      <c r="C652" s="87">
        <v>4</v>
      </c>
      <c r="D652" s="91" t="s">
        <v>4011</v>
      </c>
      <c r="E652" s="91" t="s">
        <v>4012</v>
      </c>
      <c r="F652" s="91" t="s">
        <v>1394</v>
      </c>
      <c r="G652" s="92">
        <v>73918</v>
      </c>
      <c r="H652" s="92" t="s">
        <v>1156</v>
      </c>
      <c r="I652" s="92">
        <v>35</v>
      </c>
      <c r="J652" s="91" t="s">
        <v>8804</v>
      </c>
      <c r="K652" t="s">
        <v>1379</v>
      </c>
      <c r="L652" t="s">
        <v>1382</v>
      </c>
    </row>
    <row r="653" spans="1:12" ht="15" customHeight="1" x14ac:dyDescent="0.25">
      <c r="A653" s="87" t="str">
        <f t="shared" si="10"/>
        <v>81672304</v>
      </c>
      <c r="B653" s="87">
        <v>8167230</v>
      </c>
      <c r="C653" s="87">
        <v>4</v>
      </c>
      <c r="D653" s="91" t="s">
        <v>4071</v>
      </c>
      <c r="E653" s="91">
        <v>358402</v>
      </c>
      <c r="F653" s="91" t="s">
        <v>1394</v>
      </c>
      <c r="G653" s="92">
        <v>73918</v>
      </c>
      <c r="H653" s="92" t="s">
        <v>1156</v>
      </c>
      <c r="I653" s="92">
        <v>35</v>
      </c>
      <c r="J653" s="91" t="s">
        <v>8804</v>
      </c>
      <c r="K653" t="s">
        <v>1378</v>
      </c>
      <c r="L653" t="s">
        <v>1379</v>
      </c>
    </row>
    <row r="654" spans="1:12" ht="15" customHeight="1" x14ac:dyDescent="0.25">
      <c r="A654" s="87" t="str">
        <f t="shared" si="10"/>
        <v>165048471</v>
      </c>
      <c r="B654" s="87">
        <v>16504847</v>
      </c>
      <c r="C654" s="87">
        <v>1</v>
      </c>
      <c r="D654" s="91" t="s">
        <v>4076</v>
      </c>
      <c r="E654" s="91" t="s">
        <v>4077</v>
      </c>
      <c r="F654" s="91" t="s">
        <v>1394</v>
      </c>
      <c r="G654" s="92">
        <v>73918</v>
      </c>
      <c r="H654" s="92" t="s">
        <v>1156</v>
      </c>
      <c r="I654" s="92">
        <v>35</v>
      </c>
      <c r="J654" s="91" t="s">
        <v>8804</v>
      </c>
      <c r="K654" t="s">
        <v>1377</v>
      </c>
      <c r="L654" t="s">
        <v>1378</v>
      </c>
    </row>
    <row r="655" spans="1:12" ht="15" customHeight="1" x14ac:dyDescent="0.25">
      <c r="A655" s="87" t="str">
        <f t="shared" si="10"/>
        <v>105750662</v>
      </c>
      <c r="B655" s="87">
        <v>10575066</v>
      </c>
      <c r="C655" s="87">
        <v>2</v>
      </c>
      <c r="D655" s="91" t="s">
        <v>4177</v>
      </c>
      <c r="E655" s="91" t="s">
        <v>4178</v>
      </c>
      <c r="F655" s="91" t="s">
        <v>1389</v>
      </c>
      <c r="G655" s="92">
        <v>73918</v>
      </c>
      <c r="H655" s="92" t="s">
        <v>8804</v>
      </c>
      <c r="I655" s="92">
        <v>35</v>
      </c>
      <c r="J655" s="91" t="s">
        <v>8804</v>
      </c>
      <c r="K655" t="s">
        <v>1401</v>
      </c>
      <c r="L655" t="s">
        <v>1402</v>
      </c>
    </row>
    <row r="656" spans="1:12" ht="15" customHeight="1" x14ac:dyDescent="0.25">
      <c r="A656" s="87" t="str">
        <f t="shared" si="10"/>
        <v>165048351</v>
      </c>
      <c r="B656" s="87">
        <v>16504835</v>
      </c>
      <c r="C656" s="87">
        <v>1</v>
      </c>
      <c r="D656" s="91" t="s">
        <v>4207</v>
      </c>
      <c r="E656" s="91" t="s">
        <v>4208</v>
      </c>
      <c r="F656" s="91" t="s">
        <v>1387</v>
      </c>
      <c r="G656" s="92">
        <v>73918</v>
      </c>
      <c r="H656" s="92" t="s">
        <v>1156</v>
      </c>
      <c r="I656" s="92">
        <v>35</v>
      </c>
      <c r="J656" s="91" t="s">
        <v>8804</v>
      </c>
      <c r="K656" t="s">
        <v>1377</v>
      </c>
      <c r="L656" t="s">
        <v>1378</v>
      </c>
    </row>
    <row r="657" spans="1:12" ht="15" customHeight="1" x14ac:dyDescent="0.25">
      <c r="A657" s="87" t="str">
        <f t="shared" si="10"/>
        <v>114200542</v>
      </c>
      <c r="B657" s="87">
        <v>11420054</v>
      </c>
      <c r="C657" s="87">
        <v>2</v>
      </c>
      <c r="D657" s="91" t="s">
        <v>4317</v>
      </c>
      <c r="E657" s="91" t="s">
        <v>4318</v>
      </c>
      <c r="F657" s="91" t="s">
        <v>1385</v>
      </c>
      <c r="G657" s="92">
        <v>73918</v>
      </c>
      <c r="H657" s="92" t="s">
        <v>8804</v>
      </c>
      <c r="I657" s="92">
        <v>35</v>
      </c>
      <c r="J657" s="91" t="s">
        <v>8804</v>
      </c>
      <c r="K657" t="s">
        <v>1410</v>
      </c>
      <c r="L657" t="s">
        <v>1462</v>
      </c>
    </row>
    <row r="658" spans="1:12" ht="15" customHeight="1" x14ac:dyDescent="0.25">
      <c r="A658" s="87" t="str">
        <f t="shared" si="10"/>
        <v>166282871</v>
      </c>
      <c r="B658" s="87">
        <v>16628287</v>
      </c>
      <c r="C658" s="87">
        <v>1</v>
      </c>
      <c r="D658" s="91" t="s">
        <v>1484</v>
      </c>
      <c r="E658" s="91" t="s">
        <v>1485</v>
      </c>
      <c r="F658" s="91" t="s">
        <v>1461</v>
      </c>
      <c r="G658" s="92">
        <v>73918</v>
      </c>
      <c r="H658" s="92" t="s">
        <v>1156</v>
      </c>
      <c r="I658" s="92">
        <v>35</v>
      </c>
      <c r="J658" s="91" t="s">
        <v>8804</v>
      </c>
      <c r="K658" t="s">
        <v>1381</v>
      </c>
      <c r="L658" t="s">
        <v>1410</v>
      </c>
    </row>
    <row r="659" spans="1:12" ht="15" customHeight="1" x14ac:dyDescent="0.25">
      <c r="A659" s="87" t="str">
        <f t="shared" si="10"/>
        <v>77024013</v>
      </c>
      <c r="B659" s="87">
        <v>7702401</v>
      </c>
      <c r="C659" s="87">
        <v>3</v>
      </c>
      <c r="D659" s="91" t="s">
        <v>4699</v>
      </c>
      <c r="E659" s="91">
        <v>14008211</v>
      </c>
      <c r="F659" s="91" t="s">
        <v>1392</v>
      </c>
      <c r="G659" s="92">
        <v>73918</v>
      </c>
      <c r="H659" s="92" t="s">
        <v>1156</v>
      </c>
      <c r="I659" s="92">
        <v>35</v>
      </c>
      <c r="J659" s="91" t="s">
        <v>8804</v>
      </c>
      <c r="K659" t="s">
        <v>1398</v>
      </c>
      <c r="L659" t="s">
        <v>1407</v>
      </c>
    </row>
    <row r="660" spans="1:12" ht="15" customHeight="1" x14ac:dyDescent="0.25">
      <c r="A660" s="87" t="str">
        <f t="shared" si="10"/>
        <v>148889321</v>
      </c>
      <c r="B660" s="87">
        <v>14888932</v>
      </c>
      <c r="C660" s="87">
        <v>1</v>
      </c>
      <c r="D660" s="91" t="s">
        <v>4719</v>
      </c>
      <c r="E660" s="91">
        <v>10441271</v>
      </c>
      <c r="F660" s="91" t="s">
        <v>1389</v>
      </c>
      <c r="G660" s="92">
        <v>73918</v>
      </c>
      <c r="H660" s="92" t="s">
        <v>1156</v>
      </c>
      <c r="I660" s="92">
        <v>35</v>
      </c>
      <c r="J660" s="91" t="s">
        <v>8804</v>
      </c>
      <c r="K660" t="s">
        <v>8985</v>
      </c>
      <c r="L660" t="s">
        <v>8978</v>
      </c>
    </row>
    <row r="661" spans="1:12" ht="15" customHeight="1" x14ac:dyDescent="0.25">
      <c r="A661" s="87" t="str">
        <f t="shared" si="10"/>
        <v>147376932</v>
      </c>
      <c r="B661" s="87">
        <v>14737693</v>
      </c>
      <c r="C661" s="87">
        <v>2</v>
      </c>
      <c r="D661" s="91" t="s">
        <v>4860</v>
      </c>
      <c r="E661" s="91" t="s">
        <v>4861</v>
      </c>
      <c r="F661" s="91" t="s">
        <v>1389</v>
      </c>
      <c r="G661" s="92">
        <v>73918</v>
      </c>
      <c r="H661" s="92" t="s">
        <v>1156</v>
      </c>
      <c r="I661" s="92">
        <v>35</v>
      </c>
      <c r="J661" s="91" t="s">
        <v>8804</v>
      </c>
      <c r="K661" t="s">
        <v>1375</v>
      </c>
      <c r="L661" t="s">
        <v>1398</v>
      </c>
    </row>
    <row r="662" spans="1:12" ht="15" customHeight="1" x14ac:dyDescent="0.25">
      <c r="A662" s="87" t="str">
        <f t="shared" si="10"/>
        <v>164396001</v>
      </c>
      <c r="B662" s="87">
        <v>16439600</v>
      </c>
      <c r="C662" s="87">
        <v>1</v>
      </c>
      <c r="D662" s="91" t="s">
        <v>4870</v>
      </c>
      <c r="E662" s="91" t="s">
        <v>4871</v>
      </c>
      <c r="F662" s="91" t="s">
        <v>1394</v>
      </c>
      <c r="G662" s="92">
        <v>73918</v>
      </c>
      <c r="H662" s="92" t="s">
        <v>1156</v>
      </c>
      <c r="I662" s="92">
        <v>35</v>
      </c>
      <c r="J662" s="91" t="s">
        <v>8804</v>
      </c>
      <c r="K662" t="s">
        <v>1377</v>
      </c>
      <c r="L662" t="s">
        <v>1378</v>
      </c>
    </row>
    <row r="663" spans="1:12" ht="15" customHeight="1" x14ac:dyDescent="0.25">
      <c r="A663" s="87" t="str">
        <f t="shared" si="10"/>
        <v>146910973</v>
      </c>
      <c r="B663" s="87">
        <v>14691097</v>
      </c>
      <c r="C663" s="87">
        <v>3</v>
      </c>
      <c r="D663" s="91" t="s">
        <v>4976</v>
      </c>
      <c r="E663" s="91" t="s">
        <v>4977</v>
      </c>
      <c r="F663" s="91" t="s">
        <v>1394</v>
      </c>
      <c r="G663" s="92">
        <v>73918</v>
      </c>
      <c r="H663" s="92" t="s">
        <v>1156</v>
      </c>
      <c r="I663" s="92">
        <v>35</v>
      </c>
      <c r="J663" s="91" t="s">
        <v>8804</v>
      </c>
      <c r="K663" t="s">
        <v>1377</v>
      </c>
      <c r="L663" t="s">
        <v>1378</v>
      </c>
    </row>
    <row r="664" spans="1:12" ht="15" customHeight="1" x14ac:dyDescent="0.25">
      <c r="A664" s="87" t="str">
        <f t="shared" si="10"/>
        <v>148890801</v>
      </c>
      <c r="B664" s="87">
        <v>14889080</v>
      </c>
      <c r="C664" s="87">
        <v>1</v>
      </c>
      <c r="D664" s="91" t="s">
        <v>5317</v>
      </c>
      <c r="E664" s="91" t="s">
        <v>5318</v>
      </c>
      <c r="F664" s="91" t="s">
        <v>1389</v>
      </c>
      <c r="G664" s="92">
        <v>73918</v>
      </c>
      <c r="H664" s="92" t="s">
        <v>1156</v>
      </c>
      <c r="I664" s="92">
        <v>35</v>
      </c>
      <c r="J664" s="91" t="s">
        <v>8804</v>
      </c>
      <c r="K664" t="s">
        <v>1375</v>
      </c>
      <c r="L664" t="s">
        <v>1398</v>
      </c>
    </row>
    <row r="665" spans="1:12" ht="15" customHeight="1" x14ac:dyDescent="0.25">
      <c r="A665" s="87" t="str">
        <f t="shared" si="10"/>
        <v>114232741</v>
      </c>
      <c r="B665" s="87">
        <v>11423274</v>
      </c>
      <c r="C665" s="87">
        <v>1</v>
      </c>
      <c r="D665" s="91" t="s">
        <v>5383</v>
      </c>
      <c r="E665" s="91">
        <v>25784093</v>
      </c>
      <c r="F665" s="91" t="s">
        <v>1389</v>
      </c>
      <c r="G665" s="92">
        <v>73918</v>
      </c>
      <c r="H665" s="92" t="s">
        <v>1156</v>
      </c>
      <c r="I665" s="92">
        <v>35</v>
      </c>
      <c r="J665" s="91" t="s">
        <v>8804</v>
      </c>
      <c r="K665" t="s">
        <v>1407</v>
      </c>
      <c r="L665" t="s">
        <v>1406</v>
      </c>
    </row>
    <row r="666" spans="1:12" ht="15" customHeight="1" x14ac:dyDescent="0.25">
      <c r="A666" s="87" t="str">
        <f t="shared" si="10"/>
        <v>99382805</v>
      </c>
      <c r="B666" s="87">
        <v>9938280</v>
      </c>
      <c r="C666" s="87">
        <v>5</v>
      </c>
      <c r="D666" s="91" t="s">
        <v>5482</v>
      </c>
      <c r="E666" s="91" t="s">
        <v>5483</v>
      </c>
      <c r="F666" s="91" t="s">
        <v>1394</v>
      </c>
      <c r="G666" s="92">
        <v>73918</v>
      </c>
      <c r="H666" s="92" t="s">
        <v>1156</v>
      </c>
      <c r="I666" s="92">
        <v>35</v>
      </c>
      <c r="J666" s="91" t="s">
        <v>8804</v>
      </c>
      <c r="K666" t="s">
        <v>1383</v>
      </c>
      <c r="L666" t="s">
        <v>1384</v>
      </c>
    </row>
    <row r="667" spans="1:12" ht="15" customHeight="1" x14ac:dyDescent="0.25">
      <c r="A667" s="87" t="str">
        <f t="shared" si="10"/>
        <v>149689521</v>
      </c>
      <c r="B667" s="87">
        <v>14968952</v>
      </c>
      <c r="C667" s="87">
        <v>1</v>
      </c>
      <c r="D667" s="91" t="s">
        <v>5620</v>
      </c>
      <c r="E667" s="91" t="s">
        <v>5621</v>
      </c>
      <c r="F667" s="91" t="s">
        <v>1394</v>
      </c>
      <c r="G667" s="92">
        <v>73918</v>
      </c>
      <c r="H667" s="92" t="s">
        <v>1156</v>
      </c>
      <c r="I667" s="92">
        <v>35</v>
      </c>
      <c r="J667" s="91" t="s">
        <v>8804</v>
      </c>
      <c r="K667" t="s">
        <v>1410</v>
      </c>
      <c r="L667" t="s">
        <v>1462</v>
      </c>
    </row>
    <row r="668" spans="1:12" ht="15" customHeight="1" x14ac:dyDescent="0.25">
      <c r="A668" s="87" t="str">
        <f t="shared" si="10"/>
        <v>157650031</v>
      </c>
      <c r="B668" s="87">
        <v>15765003</v>
      </c>
      <c r="C668" s="87">
        <v>1</v>
      </c>
      <c r="D668" s="91" t="s">
        <v>5644</v>
      </c>
      <c r="E668" s="91" t="s">
        <v>5645</v>
      </c>
      <c r="F668" s="91" t="s">
        <v>1396</v>
      </c>
      <c r="G668" s="92">
        <v>73918</v>
      </c>
      <c r="H668" s="92" t="s">
        <v>1156</v>
      </c>
      <c r="I668" s="92">
        <v>35</v>
      </c>
      <c r="J668" s="91" t="s">
        <v>8804</v>
      </c>
      <c r="K668" t="s">
        <v>1378</v>
      </c>
      <c r="L668" t="s">
        <v>1379</v>
      </c>
    </row>
    <row r="669" spans="1:12" ht="15" customHeight="1" x14ac:dyDescent="0.25">
      <c r="A669" s="87" t="str">
        <f t="shared" si="10"/>
        <v>148370671</v>
      </c>
      <c r="B669" s="87">
        <v>14837067</v>
      </c>
      <c r="C669" s="87">
        <v>1</v>
      </c>
      <c r="D669" s="91" t="s">
        <v>5708</v>
      </c>
      <c r="E669" s="91" t="s">
        <v>5709</v>
      </c>
      <c r="F669" s="91" t="s">
        <v>1394</v>
      </c>
      <c r="G669" s="92">
        <v>73918</v>
      </c>
      <c r="H669" s="92" t="s">
        <v>1156</v>
      </c>
      <c r="I669" s="92">
        <v>35</v>
      </c>
      <c r="J669" s="91" t="s">
        <v>8804</v>
      </c>
      <c r="K669" t="s">
        <v>1378</v>
      </c>
      <c r="L669" t="s">
        <v>1379</v>
      </c>
    </row>
    <row r="670" spans="1:12" ht="15" customHeight="1" x14ac:dyDescent="0.25">
      <c r="A670" s="87" t="str">
        <f t="shared" si="10"/>
        <v>87736582</v>
      </c>
      <c r="B670" s="87">
        <v>8773658</v>
      </c>
      <c r="C670" s="87">
        <v>2</v>
      </c>
      <c r="D670" s="91" t="s">
        <v>5738</v>
      </c>
      <c r="E670" s="91" t="s">
        <v>5739</v>
      </c>
      <c r="F670" s="91" t="s">
        <v>1385</v>
      </c>
      <c r="G670" s="92">
        <v>73918</v>
      </c>
      <c r="H670" s="92" t="s">
        <v>8804</v>
      </c>
      <c r="I670" s="92">
        <v>35</v>
      </c>
      <c r="J670" s="91" t="s">
        <v>8804</v>
      </c>
      <c r="K670" t="s">
        <v>1376</v>
      </c>
      <c r="L670" t="s">
        <v>1377</v>
      </c>
    </row>
    <row r="671" spans="1:12" ht="15" customHeight="1" x14ac:dyDescent="0.25">
      <c r="A671" s="87" t="str">
        <f t="shared" si="10"/>
        <v>114177171</v>
      </c>
      <c r="B671" s="87">
        <v>11417717</v>
      </c>
      <c r="C671" s="87">
        <v>1</v>
      </c>
      <c r="D671" s="91" t="s">
        <v>5807</v>
      </c>
      <c r="E671" s="91">
        <v>20369441</v>
      </c>
      <c r="F671" s="91" t="s">
        <v>1389</v>
      </c>
      <c r="G671" s="92">
        <v>73918</v>
      </c>
      <c r="H671" s="92" t="s">
        <v>1156</v>
      </c>
      <c r="I671" s="92">
        <v>35</v>
      </c>
      <c r="J671" s="91" t="s">
        <v>8804</v>
      </c>
      <c r="K671" t="s">
        <v>1407</v>
      </c>
      <c r="L671" t="s">
        <v>1406</v>
      </c>
    </row>
    <row r="672" spans="1:12" ht="15" customHeight="1" x14ac:dyDescent="0.25">
      <c r="A672" s="87" t="str">
        <f t="shared" si="10"/>
        <v>134969793</v>
      </c>
      <c r="B672" s="87">
        <v>13496979</v>
      </c>
      <c r="C672" s="87">
        <v>3</v>
      </c>
      <c r="D672" s="91" t="s">
        <v>5909</v>
      </c>
      <c r="E672" s="91" t="s">
        <v>5910</v>
      </c>
      <c r="F672" s="91" t="s">
        <v>1389</v>
      </c>
      <c r="G672" s="92">
        <v>73918</v>
      </c>
      <c r="H672" s="92" t="s">
        <v>1156</v>
      </c>
      <c r="I672" s="92">
        <v>35</v>
      </c>
      <c r="J672" s="91" t="s">
        <v>8804</v>
      </c>
      <c r="K672" t="s">
        <v>1398</v>
      </c>
      <c r="L672" t="s">
        <v>1407</v>
      </c>
    </row>
    <row r="673" spans="1:12" ht="15" customHeight="1" x14ac:dyDescent="0.25">
      <c r="A673" s="87" t="str">
        <f t="shared" si="10"/>
        <v>76596962</v>
      </c>
      <c r="B673" s="87">
        <v>7659696</v>
      </c>
      <c r="C673" s="87">
        <v>2</v>
      </c>
      <c r="D673" s="91" t="s">
        <v>6060</v>
      </c>
      <c r="E673" s="91" t="s">
        <v>6061</v>
      </c>
      <c r="F673" s="91" t="s">
        <v>1389</v>
      </c>
      <c r="G673" s="92">
        <v>73918</v>
      </c>
      <c r="H673" s="92" t="s">
        <v>8804</v>
      </c>
      <c r="I673" s="92">
        <v>35</v>
      </c>
      <c r="J673" s="91" t="s">
        <v>8804</v>
      </c>
      <c r="K673" t="s">
        <v>1407</v>
      </c>
      <c r="L673" t="s">
        <v>1406</v>
      </c>
    </row>
    <row r="674" spans="1:12" ht="15" customHeight="1" x14ac:dyDescent="0.25">
      <c r="A674" s="87" t="str">
        <f t="shared" si="10"/>
        <v>101081802</v>
      </c>
      <c r="B674" s="87">
        <v>10108180</v>
      </c>
      <c r="C674" s="87">
        <v>2</v>
      </c>
      <c r="D674" s="91" t="s">
        <v>6076</v>
      </c>
      <c r="E674" s="91" t="s">
        <v>6077</v>
      </c>
      <c r="F674" s="91" t="s">
        <v>1394</v>
      </c>
      <c r="G674" s="92">
        <v>73918</v>
      </c>
      <c r="H674" s="92" t="s">
        <v>1156</v>
      </c>
      <c r="I674" s="92">
        <v>35</v>
      </c>
      <c r="J674" s="91" t="s">
        <v>8804</v>
      </c>
      <c r="K674" t="s">
        <v>1403</v>
      </c>
      <c r="L674" t="s">
        <v>1408</v>
      </c>
    </row>
    <row r="675" spans="1:12" ht="15" customHeight="1" x14ac:dyDescent="0.25">
      <c r="A675" s="87" t="str">
        <f t="shared" si="10"/>
        <v>110865802</v>
      </c>
      <c r="B675" s="87">
        <v>11086580</v>
      </c>
      <c r="C675" s="87">
        <v>2</v>
      </c>
      <c r="D675" s="91" t="s">
        <v>6106</v>
      </c>
      <c r="E675" s="91" t="s">
        <v>6107</v>
      </c>
      <c r="F675" s="91" t="s">
        <v>1389</v>
      </c>
      <c r="G675" s="92">
        <v>73918</v>
      </c>
      <c r="H675" s="92" t="s">
        <v>8804</v>
      </c>
      <c r="I675" s="92">
        <v>35</v>
      </c>
      <c r="J675" s="91" t="s">
        <v>8804</v>
      </c>
      <c r="K675" t="s">
        <v>1398</v>
      </c>
      <c r="L675" t="s">
        <v>1407</v>
      </c>
    </row>
    <row r="676" spans="1:12" ht="15" customHeight="1" x14ac:dyDescent="0.25">
      <c r="A676" s="87" t="str">
        <f t="shared" si="10"/>
        <v>105071272</v>
      </c>
      <c r="B676" s="87">
        <v>10507127</v>
      </c>
      <c r="C676" s="87">
        <v>2</v>
      </c>
      <c r="D676" s="91" t="s">
        <v>6165</v>
      </c>
      <c r="E676" s="91" t="s">
        <v>6166</v>
      </c>
      <c r="F676" s="91" t="s">
        <v>1389</v>
      </c>
      <c r="G676" s="92">
        <v>73918</v>
      </c>
      <c r="H676" s="92" t="s">
        <v>1156</v>
      </c>
      <c r="I676" s="92">
        <v>35</v>
      </c>
      <c r="J676" s="91" t="s">
        <v>8804</v>
      </c>
      <c r="K676" t="s">
        <v>1407</v>
      </c>
      <c r="L676" t="s">
        <v>1406</v>
      </c>
    </row>
    <row r="677" spans="1:12" ht="15" customHeight="1" x14ac:dyDescent="0.25">
      <c r="A677" s="87" t="str">
        <f t="shared" si="10"/>
        <v>133607603</v>
      </c>
      <c r="B677" s="87">
        <v>13360760</v>
      </c>
      <c r="C677" s="87">
        <v>3</v>
      </c>
      <c r="D677" s="91" t="s">
        <v>1491</v>
      </c>
      <c r="E677" s="91">
        <v>11102293</v>
      </c>
      <c r="F677" s="91" t="s">
        <v>1389</v>
      </c>
      <c r="G677" s="92">
        <v>73918</v>
      </c>
      <c r="H677" s="92" t="s">
        <v>1156</v>
      </c>
      <c r="I677" s="92">
        <v>35</v>
      </c>
      <c r="J677" s="91" t="s">
        <v>8804</v>
      </c>
      <c r="K677" t="s">
        <v>1398</v>
      </c>
      <c r="L677" t="s">
        <v>1407</v>
      </c>
    </row>
    <row r="678" spans="1:12" ht="15" customHeight="1" x14ac:dyDescent="0.25">
      <c r="A678" s="87" t="str">
        <f t="shared" si="10"/>
        <v>121153682</v>
      </c>
      <c r="B678" s="87">
        <v>12115368</v>
      </c>
      <c r="C678" s="87">
        <v>2</v>
      </c>
      <c r="D678" s="91" t="s">
        <v>6230</v>
      </c>
      <c r="E678" s="91" t="s">
        <v>6231</v>
      </c>
      <c r="F678" s="91" t="s">
        <v>1389</v>
      </c>
      <c r="G678" s="92">
        <v>73918</v>
      </c>
      <c r="H678" s="92" t="s">
        <v>1156</v>
      </c>
      <c r="I678" s="92">
        <v>35</v>
      </c>
      <c r="J678" s="91" t="s">
        <v>8804</v>
      </c>
      <c r="K678" t="s">
        <v>1375</v>
      </c>
      <c r="L678" t="s">
        <v>1398</v>
      </c>
    </row>
    <row r="679" spans="1:12" ht="15" customHeight="1" x14ac:dyDescent="0.25">
      <c r="A679" s="87" t="str">
        <f t="shared" si="10"/>
        <v>150381782</v>
      </c>
      <c r="B679" s="87">
        <v>15038178</v>
      </c>
      <c r="C679" s="87">
        <v>2</v>
      </c>
      <c r="D679" s="91" t="s">
        <v>6249</v>
      </c>
      <c r="E679" s="91" t="s">
        <v>6250</v>
      </c>
      <c r="F679" s="91" t="s">
        <v>1389</v>
      </c>
      <c r="G679" s="92">
        <v>73918</v>
      </c>
      <c r="H679" s="92" t="s">
        <v>8804</v>
      </c>
      <c r="I679" s="92">
        <v>35</v>
      </c>
      <c r="J679" s="91" t="s">
        <v>8804</v>
      </c>
      <c r="K679" t="s">
        <v>1375</v>
      </c>
      <c r="L679" t="s">
        <v>1398</v>
      </c>
    </row>
    <row r="680" spans="1:12" ht="15" customHeight="1" x14ac:dyDescent="0.25">
      <c r="A680" s="87" t="str">
        <f t="shared" si="10"/>
        <v>154735571</v>
      </c>
      <c r="B680" s="87">
        <v>15473557</v>
      </c>
      <c r="C680" s="87">
        <v>1</v>
      </c>
      <c r="D680" s="91" t="s">
        <v>6260</v>
      </c>
      <c r="E680" s="91" t="s">
        <v>6261</v>
      </c>
      <c r="F680" s="91" t="s">
        <v>1411</v>
      </c>
      <c r="G680" s="92">
        <v>73918</v>
      </c>
      <c r="H680" s="92" t="s">
        <v>8804</v>
      </c>
      <c r="I680" s="92">
        <v>35</v>
      </c>
      <c r="J680" s="91" t="s">
        <v>8804</v>
      </c>
      <c r="K680" t="s">
        <v>1376</v>
      </c>
      <c r="L680" t="s">
        <v>1377</v>
      </c>
    </row>
    <row r="681" spans="1:12" ht="15" customHeight="1" x14ac:dyDescent="0.25">
      <c r="A681" s="87" t="str">
        <f t="shared" si="10"/>
        <v>81929112</v>
      </c>
      <c r="B681" s="87">
        <v>8192911</v>
      </c>
      <c r="C681" s="87">
        <v>2</v>
      </c>
      <c r="D681" s="91" t="s">
        <v>6326</v>
      </c>
      <c r="E681" s="91" t="s">
        <v>6327</v>
      </c>
      <c r="F681" s="91" t="s">
        <v>1392</v>
      </c>
      <c r="G681" s="92">
        <v>73918</v>
      </c>
      <c r="H681" s="92" t="s">
        <v>1156</v>
      </c>
      <c r="I681" s="92">
        <v>35</v>
      </c>
      <c r="J681" s="91" t="s">
        <v>8804</v>
      </c>
      <c r="K681" t="s">
        <v>1384</v>
      </c>
      <c r="L681" t="s">
        <v>1403</v>
      </c>
    </row>
    <row r="682" spans="1:12" ht="15" customHeight="1" x14ac:dyDescent="0.25">
      <c r="A682" s="87" t="str">
        <f t="shared" si="10"/>
        <v>139202481</v>
      </c>
      <c r="B682" s="87">
        <v>13920248</v>
      </c>
      <c r="C682" s="87">
        <v>1</v>
      </c>
      <c r="D682" s="91" t="s">
        <v>6406</v>
      </c>
      <c r="E682" s="91" t="s">
        <v>6407</v>
      </c>
      <c r="F682" s="91" t="s">
        <v>1389</v>
      </c>
      <c r="G682" s="92">
        <v>73918</v>
      </c>
      <c r="H682" s="92" t="s">
        <v>1156</v>
      </c>
      <c r="I682" s="92">
        <v>35</v>
      </c>
      <c r="J682" s="91" t="s">
        <v>8804</v>
      </c>
      <c r="K682" t="s">
        <v>1407</v>
      </c>
      <c r="L682" t="s">
        <v>1406</v>
      </c>
    </row>
    <row r="683" spans="1:12" ht="15" customHeight="1" x14ac:dyDescent="0.25">
      <c r="A683" s="87" t="str">
        <f t="shared" si="10"/>
        <v>101617642</v>
      </c>
      <c r="B683" s="87">
        <v>10161764</v>
      </c>
      <c r="C683" s="87">
        <v>2</v>
      </c>
      <c r="D683" s="91" t="s">
        <v>6419</v>
      </c>
      <c r="E683" s="91" t="s">
        <v>6420</v>
      </c>
      <c r="F683" s="91" t="s">
        <v>1389</v>
      </c>
      <c r="G683" s="92">
        <v>73918</v>
      </c>
      <c r="H683" s="92" t="s">
        <v>1156</v>
      </c>
      <c r="I683" s="92">
        <v>35</v>
      </c>
      <c r="J683" s="91" t="s">
        <v>8804</v>
      </c>
      <c r="K683" t="s">
        <v>1404</v>
      </c>
      <c r="L683" t="s">
        <v>1405</v>
      </c>
    </row>
    <row r="684" spans="1:12" ht="15" customHeight="1" x14ac:dyDescent="0.25">
      <c r="A684" s="87" t="str">
        <f t="shared" si="10"/>
        <v>162325251</v>
      </c>
      <c r="B684" s="87">
        <v>16232525</v>
      </c>
      <c r="C684" s="87">
        <v>1</v>
      </c>
      <c r="D684" s="91" t="s">
        <v>6451</v>
      </c>
      <c r="E684" s="91" t="s">
        <v>6452</v>
      </c>
      <c r="F684" s="91" t="s">
        <v>1461</v>
      </c>
      <c r="G684" s="92">
        <v>73918</v>
      </c>
      <c r="H684" s="92" t="s">
        <v>8804</v>
      </c>
      <c r="I684" s="92">
        <v>35</v>
      </c>
      <c r="J684" s="91" t="s">
        <v>8804</v>
      </c>
      <c r="K684" t="s">
        <v>1381</v>
      </c>
      <c r="L684" t="s">
        <v>1410</v>
      </c>
    </row>
    <row r="685" spans="1:12" ht="15" customHeight="1" x14ac:dyDescent="0.25">
      <c r="A685" s="87" t="str">
        <f t="shared" si="10"/>
        <v>165049751</v>
      </c>
      <c r="B685" s="87">
        <v>16504975</v>
      </c>
      <c r="C685" s="87">
        <v>1</v>
      </c>
      <c r="D685" s="91" t="s">
        <v>6486</v>
      </c>
      <c r="E685" s="91" t="s">
        <v>6487</v>
      </c>
      <c r="F685" s="91" t="s">
        <v>1411</v>
      </c>
      <c r="G685" s="92">
        <v>73918</v>
      </c>
      <c r="H685" s="92" t="s">
        <v>1156</v>
      </c>
      <c r="I685" s="92">
        <v>35</v>
      </c>
      <c r="J685" s="91" t="s">
        <v>8804</v>
      </c>
      <c r="K685" t="s">
        <v>1377</v>
      </c>
      <c r="L685" t="s">
        <v>1378</v>
      </c>
    </row>
    <row r="686" spans="1:12" ht="15" customHeight="1" x14ac:dyDescent="0.25">
      <c r="A686" s="87" t="str">
        <f t="shared" si="10"/>
        <v>103721062</v>
      </c>
      <c r="B686" s="87">
        <v>10372106</v>
      </c>
      <c r="C686" s="87">
        <v>2</v>
      </c>
      <c r="D686" s="91" t="s">
        <v>6528</v>
      </c>
      <c r="E686" s="91" t="s">
        <v>6529</v>
      </c>
      <c r="F686" s="91" t="s">
        <v>1389</v>
      </c>
      <c r="G686" s="92">
        <v>73918</v>
      </c>
      <c r="H686" s="92" t="s">
        <v>1156</v>
      </c>
      <c r="I686" s="92">
        <v>35</v>
      </c>
      <c r="J686" s="91" t="s">
        <v>8804</v>
      </c>
      <c r="K686" t="s">
        <v>1407</v>
      </c>
      <c r="L686" t="s">
        <v>1406</v>
      </c>
    </row>
    <row r="687" spans="1:12" ht="15" customHeight="1" x14ac:dyDescent="0.25">
      <c r="A687" s="87" t="str">
        <f t="shared" si="10"/>
        <v>157812521</v>
      </c>
      <c r="B687" s="87">
        <v>15781252</v>
      </c>
      <c r="C687" s="87">
        <v>1</v>
      </c>
      <c r="D687" s="91" t="s">
        <v>6585</v>
      </c>
      <c r="E687" s="91" t="s">
        <v>6586</v>
      </c>
      <c r="F687" s="91" t="s">
        <v>1396</v>
      </c>
      <c r="G687" s="92">
        <v>73918</v>
      </c>
      <c r="H687" s="92" t="s">
        <v>1156</v>
      </c>
      <c r="I687" s="92">
        <v>35</v>
      </c>
      <c r="J687" s="91" t="s">
        <v>8804</v>
      </c>
      <c r="K687" t="s">
        <v>1377</v>
      </c>
      <c r="L687" t="s">
        <v>1378</v>
      </c>
    </row>
    <row r="688" spans="1:12" ht="15" customHeight="1" x14ac:dyDescent="0.25">
      <c r="A688" s="87" t="str">
        <f t="shared" si="10"/>
        <v>100453632</v>
      </c>
      <c r="B688" s="87">
        <v>10045363</v>
      </c>
      <c r="C688" s="87">
        <v>2</v>
      </c>
      <c r="D688" s="91" t="s">
        <v>6641</v>
      </c>
      <c r="E688" s="91" t="s">
        <v>6642</v>
      </c>
      <c r="F688" s="91" t="s">
        <v>1396</v>
      </c>
      <c r="G688" s="92">
        <v>73918</v>
      </c>
      <c r="H688" s="92" t="s">
        <v>8804</v>
      </c>
      <c r="I688" s="92">
        <v>35</v>
      </c>
      <c r="J688" s="91" t="s">
        <v>8804</v>
      </c>
      <c r="K688" t="s">
        <v>1384</v>
      </c>
      <c r="L688" t="s">
        <v>1403</v>
      </c>
    </row>
    <row r="689" spans="1:12" ht="15" customHeight="1" x14ac:dyDescent="0.25">
      <c r="A689" s="87" t="str">
        <f t="shared" si="10"/>
        <v>105450012</v>
      </c>
      <c r="B689" s="87">
        <v>10545001</v>
      </c>
      <c r="C689" s="87">
        <v>2</v>
      </c>
      <c r="D689" s="91" t="s">
        <v>6666</v>
      </c>
      <c r="E689" s="91" t="s">
        <v>6667</v>
      </c>
      <c r="F689" s="91" t="s">
        <v>1389</v>
      </c>
      <c r="G689" s="92">
        <v>73918</v>
      </c>
      <c r="H689" s="92" t="s">
        <v>1156</v>
      </c>
      <c r="I689" s="92">
        <v>35</v>
      </c>
      <c r="J689" s="91" t="s">
        <v>8804</v>
      </c>
      <c r="K689" t="s">
        <v>1401</v>
      </c>
      <c r="L689" t="s">
        <v>1402</v>
      </c>
    </row>
    <row r="690" spans="1:12" ht="15" customHeight="1" x14ac:dyDescent="0.25">
      <c r="A690" s="87" t="str">
        <f t="shared" si="10"/>
        <v>135623702</v>
      </c>
      <c r="B690" s="87">
        <v>13562370</v>
      </c>
      <c r="C690" s="87">
        <v>2</v>
      </c>
      <c r="D690" s="91" t="s">
        <v>6732</v>
      </c>
      <c r="E690" s="91" t="s">
        <v>6733</v>
      </c>
      <c r="F690" s="91" t="s">
        <v>1389</v>
      </c>
      <c r="G690" s="92">
        <v>73918</v>
      </c>
      <c r="H690" s="92" t="s">
        <v>1156</v>
      </c>
      <c r="I690" s="92">
        <v>35</v>
      </c>
      <c r="J690" s="91" t="s">
        <v>8804</v>
      </c>
      <c r="K690" t="s">
        <v>1407</v>
      </c>
      <c r="L690" t="s">
        <v>1406</v>
      </c>
    </row>
    <row r="691" spans="1:12" ht="15" customHeight="1" x14ac:dyDescent="0.25">
      <c r="A691" s="87" t="str">
        <f t="shared" si="10"/>
        <v>143849423</v>
      </c>
      <c r="B691" s="87">
        <v>14384942</v>
      </c>
      <c r="C691" s="87">
        <v>3</v>
      </c>
      <c r="D691" s="91" t="s">
        <v>1492</v>
      </c>
      <c r="E691" s="91" t="s">
        <v>1493</v>
      </c>
      <c r="F691" s="91" t="s">
        <v>1385</v>
      </c>
      <c r="G691" s="92">
        <v>73918</v>
      </c>
      <c r="H691" s="92" t="s">
        <v>1156</v>
      </c>
      <c r="I691" s="92">
        <v>35</v>
      </c>
      <c r="J691" s="91" t="s">
        <v>8804</v>
      </c>
      <c r="K691" t="s">
        <v>1378</v>
      </c>
      <c r="L691" t="s">
        <v>1379</v>
      </c>
    </row>
    <row r="692" spans="1:12" ht="15" customHeight="1" x14ac:dyDescent="0.25">
      <c r="A692" s="87" t="str">
        <f t="shared" si="10"/>
        <v>56955944</v>
      </c>
      <c r="B692" s="87">
        <v>5695594</v>
      </c>
      <c r="C692" s="87">
        <v>4</v>
      </c>
      <c r="D692" s="91" t="s">
        <v>6857</v>
      </c>
      <c r="E692" s="91" t="s">
        <v>6858</v>
      </c>
      <c r="F692" s="91" t="s">
        <v>1389</v>
      </c>
      <c r="G692" s="92">
        <v>73918</v>
      </c>
      <c r="H692" s="92" t="s">
        <v>1156</v>
      </c>
      <c r="I692" s="92">
        <v>35</v>
      </c>
      <c r="J692" s="91" t="s">
        <v>8804</v>
      </c>
      <c r="K692" t="s">
        <v>1407</v>
      </c>
      <c r="L692" t="s">
        <v>1406</v>
      </c>
    </row>
    <row r="693" spans="1:12" ht="15" customHeight="1" x14ac:dyDescent="0.25">
      <c r="A693" s="87" t="str">
        <f t="shared" si="10"/>
        <v>135606571</v>
      </c>
      <c r="B693" s="87">
        <v>13560657</v>
      </c>
      <c r="C693" s="87">
        <v>1</v>
      </c>
      <c r="D693" s="91" t="s">
        <v>6888</v>
      </c>
      <c r="E693" s="91" t="s">
        <v>6889</v>
      </c>
      <c r="F693" s="91" t="s">
        <v>1389</v>
      </c>
      <c r="G693" s="92">
        <v>73918</v>
      </c>
      <c r="H693" s="92" t="s">
        <v>8804</v>
      </c>
      <c r="I693" s="92">
        <v>35</v>
      </c>
      <c r="J693" s="91" t="s">
        <v>8804</v>
      </c>
      <c r="K693" t="s">
        <v>1374</v>
      </c>
      <c r="L693" t="s">
        <v>1375</v>
      </c>
    </row>
    <row r="694" spans="1:12" ht="15" customHeight="1" x14ac:dyDescent="0.25">
      <c r="A694" s="87" t="str">
        <f t="shared" si="10"/>
        <v>122054481</v>
      </c>
      <c r="B694" s="87">
        <v>12205448</v>
      </c>
      <c r="C694" s="87">
        <v>1</v>
      </c>
      <c r="D694" s="91" t="s">
        <v>6906</v>
      </c>
      <c r="E694" s="91">
        <v>15443745</v>
      </c>
      <c r="F694" s="91" t="s">
        <v>1389</v>
      </c>
      <c r="G694" s="92">
        <v>73918</v>
      </c>
      <c r="H694" s="92" t="s">
        <v>8804</v>
      </c>
      <c r="I694" s="92">
        <v>35</v>
      </c>
      <c r="J694" s="91" t="s">
        <v>8804</v>
      </c>
      <c r="K694" t="s">
        <v>1374</v>
      </c>
      <c r="L694" t="s">
        <v>1375</v>
      </c>
    </row>
    <row r="695" spans="1:12" ht="15" customHeight="1" x14ac:dyDescent="0.25">
      <c r="A695" s="87" t="str">
        <f t="shared" si="10"/>
        <v>132036803</v>
      </c>
      <c r="B695" s="87">
        <v>13203680</v>
      </c>
      <c r="C695" s="87">
        <v>3</v>
      </c>
      <c r="D695" s="91" t="s">
        <v>6937</v>
      </c>
      <c r="E695" s="91" t="s">
        <v>6938</v>
      </c>
      <c r="F695" s="91" t="s">
        <v>1411</v>
      </c>
      <c r="G695" s="92">
        <v>73918</v>
      </c>
      <c r="H695" s="92" t="s">
        <v>8804</v>
      </c>
      <c r="I695" s="92">
        <v>35</v>
      </c>
      <c r="J695" s="91" t="s">
        <v>8804</v>
      </c>
      <c r="K695" t="s">
        <v>1381</v>
      </c>
      <c r="L695" t="s">
        <v>1410</v>
      </c>
    </row>
    <row r="696" spans="1:12" ht="15" customHeight="1" x14ac:dyDescent="0.25">
      <c r="A696" s="87" t="str">
        <f t="shared" si="10"/>
        <v>131233361</v>
      </c>
      <c r="B696" s="87">
        <v>13123336</v>
      </c>
      <c r="C696" s="87">
        <v>1</v>
      </c>
      <c r="D696" s="91" t="s">
        <v>6960</v>
      </c>
      <c r="E696" s="91" t="s">
        <v>6961</v>
      </c>
      <c r="F696" s="91" t="s">
        <v>1385</v>
      </c>
      <c r="G696" s="92">
        <v>73918</v>
      </c>
      <c r="H696" s="92" t="s">
        <v>1156</v>
      </c>
      <c r="I696" s="92">
        <v>35</v>
      </c>
      <c r="J696" s="91" t="s">
        <v>8804</v>
      </c>
      <c r="K696" t="s">
        <v>1379</v>
      </c>
      <c r="L696" t="s">
        <v>1382</v>
      </c>
    </row>
    <row r="697" spans="1:12" ht="15" customHeight="1" x14ac:dyDescent="0.25">
      <c r="A697" s="87" t="str">
        <f t="shared" si="10"/>
        <v>120620662</v>
      </c>
      <c r="B697" s="87">
        <v>12062066</v>
      </c>
      <c r="C697" s="87">
        <v>2</v>
      </c>
      <c r="D697" s="91" t="s">
        <v>6986</v>
      </c>
      <c r="E697" s="91" t="s">
        <v>6987</v>
      </c>
      <c r="F697" s="91" t="s">
        <v>1389</v>
      </c>
      <c r="G697" s="92">
        <v>73918</v>
      </c>
      <c r="H697" s="92" t="s">
        <v>8804</v>
      </c>
      <c r="I697" s="92">
        <v>35</v>
      </c>
      <c r="J697" s="91" t="s">
        <v>8804</v>
      </c>
      <c r="K697" t="s">
        <v>1406</v>
      </c>
      <c r="L697" t="s">
        <v>1401</v>
      </c>
    </row>
    <row r="698" spans="1:12" ht="15" customHeight="1" x14ac:dyDescent="0.25">
      <c r="A698" s="87" t="str">
        <f t="shared" si="10"/>
        <v>113405871</v>
      </c>
      <c r="B698" s="87">
        <v>11340587</v>
      </c>
      <c r="C698" s="87">
        <v>1</v>
      </c>
      <c r="D698" s="91" t="s">
        <v>7054</v>
      </c>
      <c r="E698" s="91">
        <v>17491148</v>
      </c>
      <c r="F698" s="91" t="s">
        <v>1385</v>
      </c>
      <c r="G698" s="92">
        <v>73918</v>
      </c>
      <c r="H698" s="92" t="s">
        <v>8804</v>
      </c>
      <c r="I698" s="92">
        <v>35</v>
      </c>
      <c r="J698" s="91" t="s">
        <v>8804</v>
      </c>
      <c r="K698" t="s">
        <v>1403</v>
      </c>
      <c r="L698" t="s">
        <v>1408</v>
      </c>
    </row>
    <row r="699" spans="1:12" ht="15" customHeight="1" x14ac:dyDescent="0.25">
      <c r="A699" s="87" t="str">
        <f t="shared" si="10"/>
        <v>118341222</v>
      </c>
      <c r="B699" s="87">
        <v>11834122</v>
      </c>
      <c r="C699" s="87">
        <v>2</v>
      </c>
      <c r="D699" s="91" t="s">
        <v>7141</v>
      </c>
      <c r="E699" s="91" t="s">
        <v>7142</v>
      </c>
      <c r="F699" s="91" t="s">
        <v>1389</v>
      </c>
      <c r="G699" s="92">
        <v>73918</v>
      </c>
      <c r="H699" s="92" t="s">
        <v>1156</v>
      </c>
      <c r="I699" s="92">
        <v>35</v>
      </c>
      <c r="J699" s="91" t="s">
        <v>8804</v>
      </c>
      <c r="K699" t="s">
        <v>1375</v>
      </c>
      <c r="L699" t="s">
        <v>1398</v>
      </c>
    </row>
    <row r="700" spans="1:12" ht="15" customHeight="1" x14ac:dyDescent="0.25">
      <c r="A700" s="87" t="str">
        <f t="shared" si="10"/>
        <v>167199431</v>
      </c>
      <c r="B700" s="87">
        <v>16719943</v>
      </c>
      <c r="C700" s="87">
        <v>1</v>
      </c>
      <c r="D700" s="91" t="s">
        <v>7406</v>
      </c>
      <c r="E700" s="91" t="s">
        <v>7407</v>
      </c>
      <c r="F700" s="91" t="s">
        <v>1461</v>
      </c>
      <c r="G700" s="92">
        <v>73918</v>
      </c>
      <c r="H700" s="92" t="s">
        <v>8804</v>
      </c>
      <c r="I700" s="92">
        <v>35</v>
      </c>
      <c r="J700" s="91" t="s">
        <v>8804</v>
      </c>
      <c r="K700" t="s">
        <v>1380</v>
      </c>
      <c r="L700" t="s">
        <v>1381</v>
      </c>
    </row>
    <row r="701" spans="1:12" ht="15" customHeight="1" x14ac:dyDescent="0.25">
      <c r="A701" s="87" t="str">
        <f t="shared" si="10"/>
        <v>130949702</v>
      </c>
      <c r="B701" s="87">
        <v>13094970</v>
      </c>
      <c r="C701" s="87">
        <v>2</v>
      </c>
      <c r="D701" s="91" t="s">
        <v>7433</v>
      </c>
      <c r="E701" s="91" t="s">
        <v>7434</v>
      </c>
      <c r="F701" s="91" t="s">
        <v>1389</v>
      </c>
      <c r="G701" s="92">
        <v>73918</v>
      </c>
      <c r="H701" s="92" t="s">
        <v>1156</v>
      </c>
      <c r="I701" s="92">
        <v>35</v>
      </c>
      <c r="J701" s="91" t="s">
        <v>8804</v>
      </c>
      <c r="K701" t="s">
        <v>1407</v>
      </c>
      <c r="L701" t="s">
        <v>1406</v>
      </c>
    </row>
    <row r="702" spans="1:12" ht="15" customHeight="1" x14ac:dyDescent="0.25">
      <c r="A702" s="87" t="str">
        <f t="shared" si="10"/>
        <v>104564911</v>
      </c>
      <c r="B702" s="87">
        <v>10456491</v>
      </c>
      <c r="C702" s="87">
        <v>1</v>
      </c>
      <c r="D702" s="91" t="s">
        <v>7480</v>
      </c>
      <c r="E702" s="91" t="s">
        <v>7481</v>
      </c>
      <c r="F702" s="91" t="s">
        <v>1389</v>
      </c>
      <c r="G702" s="92">
        <v>73918</v>
      </c>
      <c r="H702" s="92" t="s">
        <v>1156</v>
      </c>
      <c r="I702" s="92">
        <v>35</v>
      </c>
      <c r="J702" s="91" t="s">
        <v>8804</v>
      </c>
      <c r="K702" t="s">
        <v>1404</v>
      </c>
      <c r="L702" t="s">
        <v>1405</v>
      </c>
    </row>
    <row r="703" spans="1:12" ht="15" customHeight="1" x14ac:dyDescent="0.25">
      <c r="A703" s="87" t="str">
        <f t="shared" si="10"/>
        <v>121071651</v>
      </c>
      <c r="B703" s="87">
        <v>12107165</v>
      </c>
      <c r="C703" s="87">
        <v>1</v>
      </c>
      <c r="D703" s="91" t="s">
        <v>7530</v>
      </c>
      <c r="E703" s="91" t="s">
        <v>7531</v>
      </c>
      <c r="F703" s="91" t="s">
        <v>1385</v>
      </c>
      <c r="G703" s="92">
        <v>73918</v>
      </c>
      <c r="H703" s="92" t="s">
        <v>1156</v>
      </c>
      <c r="I703" s="92">
        <v>35</v>
      </c>
      <c r="J703" s="91" t="s">
        <v>8804</v>
      </c>
      <c r="K703" t="s">
        <v>1383</v>
      </c>
      <c r="L703" t="s">
        <v>1384</v>
      </c>
    </row>
    <row r="704" spans="1:12" ht="15" customHeight="1" x14ac:dyDescent="0.25">
      <c r="A704" s="87" t="str">
        <f t="shared" si="10"/>
        <v>145727952</v>
      </c>
      <c r="B704" s="87">
        <v>14572795</v>
      </c>
      <c r="C704" s="87">
        <v>2</v>
      </c>
      <c r="D704" s="91" t="s">
        <v>7544</v>
      </c>
      <c r="E704" s="91" t="s">
        <v>7545</v>
      </c>
      <c r="F704" s="91" t="s">
        <v>1411</v>
      </c>
      <c r="G704" s="92">
        <v>73918</v>
      </c>
      <c r="H704" s="92" t="s">
        <v>1156</v>
      </c>
      <c r="I704" s="92">
        <v>35</v>
      </c>
      <c r="J704" s="91" t="s">
        <v>8804</v>
      </c>
      <c r="K704" t="s">
        <v>1378</v>
      </c>
      <c r="L704" t="s">
        <v>1379</v>
      </c>
    </row>
    <row r="705" spans="1:12" ht="15" customHeight="1" x14ac:dyDescent="0.25">
      <c r="A705" s="87" t="str">
        <f t="shared" si="10"/>
        <v>78042603</v>
      </c>
      <c r="B705" s="87">
        <v>7804260</v>
      </c>
      <c r="C705" s="87">
        <v>3</v>
      </c>
      <c r="D705" s="91" t="s">
        <v>7578</v>
      </c>
      <c r="E705" s="91" t="s">
        <v>7579</v>
      </c>
      <c r="F705" s="91" t="s">
        <v>1411</v>
      </c>
      <c r="G705" s="92">
        <v>73918</v>
      </c>
      <c r="H705" s="92" t="s">
        <v>1156</v>
      </c>
      <c r="I705" s="92">
        <v>35</v>
      </c>
      <c r="J705" s="91" t="s">
        <v>8804</v>
      </c>
      <c r="K705" t="s">
        <v>1378</v>
      </c>
      <c r="L705" t="s">
        <v>1379</v>
      </c>
    </row>
    <row r="706" spans="1:12" ht="15" customHeight="1" x14ac:dyDescent="0.25">
      <c r="A706" s="87" t="str">
        <f t="shared" ref="A706:A769" si="11">CONCATENATE(B706,C706)</f>
        <v>103391882</v>
      </c>
      <c r="B706" s="87">
        <v>10339188</v>
      </c>
      <c r="C706" s="87">
        <v>2</v>
      </c>
      <c r="D706" s="91" t="s">
        <v>7657</v>
      </c>
      <c r="E706" s="91" t="s">
        <v>7658</v>
      </c>
      <c r="F706" s="91" t="s">
        <v>1392</v>
      </c>
      <c r="G706" s="92">
        <v>73918</v>
      </c>
      <c r="H706" s="92" t="s">
        <v>8804</v>
      </c>
      <c r="I706" s="92">
        <v>35</v>
      </c>
      <c r="J706" s="91" t="s">
        <v>8804</v>
      </c>
      <c r="K706" t="s">
        <v>1398</v>
      </c>
      <c r="L706" t="s">
        <v>1407</v>
      </c>
    </row>
    <row r="707" spans="1:12" ht="15" customHeight="1" x14ac:dyDescent="0.25">
      <c r="A707" s="87" t="str">
        <f t="shared" si="11"/>
        <v>105054282</v>
      </c>
      <c r="B707" s="87">
        <v>10505428</v>
      </c>
      <c r="C707" s="87">
        <v>2</v>
      </c>
      <c r="D707" s="91" t="s">
        <v>7804</v>
      </c>
      <c r="E707" s="91" t="s">
        <v>7805</v>
      </c>
      <c r="F707" s="91" t="s">
        <v>1389</v>
      </c>
      <c r="G707" s="92">
        <v>73918</v>
      </c>
      <c r="H707" s="92" t="s">
        <v>1156</v>
      </c>
      <c r="I707" s="92">
        <v>35</v>
      </c>
      <c r="J707" s="91" t="s">
        <v>8804</v>
      </c>
      <c r="K707" t="s">
        <v>1401</v>
      </c>
      <c r="L707" t="s">
        <v>1402</v>
      </c>
    </row>
    <row r="708" spans="1:12" ht="15" customHeight="1" x14ac:dyDescent="0.25">
      <c r="A708" s="87" t="str">
        <f t="shared" si="11"/>
        <v>120470652</v>
      </c>
      <c r="B708" s="87">
        <v>12047065</v>
      </c>
      <c r="C708" s="87">
        <v>2</v>
      </c>
      <c r="D708" s="91" t="s">
        <v>7827</v>
      </c>
      <c r="E708" s="91" t="s">
        <v>7828</v>
      </c>
      <c r="F708" s="91" t="s">
        <v>1389</v>
      </c>
      <c r="G708" s="92">
        <v>73918</v>
      </c>
      <c r="H708" s="92" t="s">
        <v>1156</v>
      </c>
      <c r="I708" s="92">
        <v>35</v>
      </c>
      <c r="J708" s="91" t="s">
        <v>8804</v>
      </c>
      <c r="K708" t="s">
        <v>1398</v>
      </c>
      <c r="L708" t="s">
        <v>1407</v>
      </c>
    </row>
    <row r="709" spans="1:12" ht="15" customHeight="1" x14ac:dyDescent="0.25">
      <c r="A709" s="87" t="str">
        <f t="shared" si="11"/>
        <v>136379643</v>
      </c>
      <c r="B709" s="87">
        <v>13637964</v>
      </c>
      <c r="C709" s="87">
        <v>3</v>
      </c>
      <c r="D709" s="91" t="s">
        <v>8041</v>
      </c>
      <c r="E709" s="91" t="s">
        <v>8042</v>
      </c>
      <c r="F709" s="91" t="s">
        <v>1394</v>
      </c>
      <c r="G709" s="92">
        <v>73918</v>
      </c>
      <c r="H709" s="92" t="s">
        <v>8804</v>
      </c>
      <c r="I709" s="92">
        <v>35</v>
      </c>
      <c r="J709" s="91" t="s">
        <v>8804</v>
      </c>
      <c r="K709" t="s">
        <v>1381</v>
      </c>
      <c r="L709" t="s">
        <v>1410</v>
      </c>
    </row>
    <row r="710" spans="1:12" ht="15" customHeight="1" x14ac:dyDescent="0.25">
      <c r="A710" s="87" t="str">
        <f t="shared" si="11"/>
        <v>103621742</v>
      </c>
      <c r="B710" s="87">
        <v>10362174</v>
      </c>
      <c r="C710" s="87">
        <v>2</v>
      </c>
      <c r="D710" s="91" t="s">
        <v>8066</v>
      </c>
      <c r="E710" s="91" t="s">
        <v>8067</v>
      </c>
      <c r="F710" s="91" t="s">
        <v>1389</v>
      </c>
      <c r="G710" s="92">
        <v>73918</v>
      </c>
      <c r="H710" s="92" t="s">
        <v>1156</v>
      </c>
      <c r="I710" s="92">
        <v>35</v>
      </c>
      <c r="J710" s="91" t="s">
        <v>8804</v>
      </c>
      <c r="K710" t="s">
        <v>8984</v>
      </c>
      <c r="L710" t="s">
        <v>8985</v>
      </c>
    </row>
    <row r="711" spans="1:12" ht="15" customHeight="1" x14ac:dyDescent="0.25">
      <c r="A711" s="87" t="str">
        <f t="shared" si="11"/>
        <v>104565332</v>
      </c>
      <c r="B711" s="87">
        <v>10456533</v>
      </c>
      <c r="C711" s="87">
        <v>2</v>
      </c>
      <c r="D711" s="91" t="s">
        <v>8096</v>
      </c>
      <c r="E711" s="91" t="s">
        <v>8097</v>
      </c>
      <c r="F711" s="91" t="s">
        <v>1389</v>
      </c>
      <c r="G711" s="92">
        <v>73918</v>
      </c>
      <c r="H711" s="92" t="s">
        <v>8804</v>
      </c>
      <c r="I711" s="92">
        <v>35</v>
      </c>
      <c r="J711" s="91" t="s">
        <v>8804</v>
      </c>
      <c r="K711" t="s">
        <v>1398</v>
      </c>
      <c r="L711" t="s">
        <v>1407</v>
      </c>
    </row>
    <row r="712" spans="1:12" ht="15" customHeight="1" x14ac:dyDescent="0.25">
      <c r="A712" s="87" t="str">
        <f t="shared" si="11"/>
        <v>164396241</v>
      </c>
      <c r="B712" s="87">
        <v>16439624</v>
      </c>
      <c r="C712" s="87">
        <v>1</v>
      </c>
      <c r="D712" s="91" t="s">
        <v>8278</v>
      </c>
      <c r="E712" s="91" t="s">
        <v>8279</v>
      </c>
      <c r="F712" s="91" t="s">
        <v>1461</v>
      </c>
      <c r="G712" s="92">
        <v>73918</v>
      </c>
      <c r="H712" s="92" t="s">
        <v>1156</v>
      </c>
      <c r="I712" s="92">
        <v>35</v>
      </c>
      <c r="J712" s="91" t="s">
        <v>8804</v>
      </c>
      <c r="K712" t="s">
        <v>1381</v>
      </c>
      <c r="L712" t="s">
        <v>1410</v>
      </c>
    </row>
    <row r="713" spans="1:12" ht="15" customHeight="1" x14ac:dyDescent="0.25">
      <c r="A713" s="87" t="str">
        <f t="shared" si="11"/>
        <v>69944891</v>
      </c>
      <c r="B713" s="87">
        <v>6994489</v>
      </c>
      <c r="C713" s="87">
        <v>1</v>
      </c>
      <c r="D713" s="91" t="s">
        <v>8286</v>
      </c>
      <c r="E713" s="91" t="s">
        <v>8287</v>
      </c>
      <c r="F713" s="91" t="s">
        <v>1392</v>
      </c>
      <c r="G713" s="92">
        <v>73918</v>
      </c>
      <c r="H713" s="92" t="s">
        <v>1156</v>
      </c>
      <c r="I713" s="92">
        <v>35</v>
      </c>
      <c r="J713" s="91" t="s">
        <v>8804</v>
      </c>
      <c r="K713" t="s">
        <v>1382</v>
      </c>
      <c r="L713" t="s">
        <v>1383</v>
      </c>
    </row>
    <row r="714" spans="1:12" ht="15" customHeight="1" x14ac:dyDescent="0.25">
      <c r="A714" s="87" t="str">
        <f t="shared" si="11"/>
        <v>114578801</v>
      </c>
      <c r="B714" s="87">
        <v>11457880</v>
      </c>
      <c r="C714" s="87">
        <v>1</v>
      </c>
      <c r="D714" s="91" t="s">
        <v>8295</v>
      </c>
      <c r="E714" s="91" t="s">
        <v>8296</v>
      </c>
      <c r="F714" s="91" t="s">
        <v>1389</v>
      </c>
      <c r="G714" s="92">
        <v>73918</v>
      </c>
      <c r="H714" s="92" t="s">
        <v>1156</v>
      </c>
      <c r="I714" s="92">
        <v>35</v>
      </c>
      <c r="J714" s="91" t="s">
        <v>8804</v>
      </c>
      <c r="K714" t="s">
        <v>1402</v>
      </c>
      <c r="L714" t="s">
        <v>1404</v>
      </c>
    </row>
    <row r="715" spans="1:12" ht="15" customHeight="1" x14ac:dyDescent="0.25">
      <c r="A715" s="87" t="str">
        <f t="shared" si="11"/>
        <v>118531654</v>
      </c>
      <c r="B715" s="87">
        <v>11853165</v>
      </c>
      <c r="C715" s="87">
        <v>4</v>
      </c>
      <c r="D715" s="91" t="s">
        <v>8394</v>
      </c>
      <c r="E715" s="91" t="s">
        <v>8395</v>
      </c>
      <c r="F715" s="91" t="s">
        <v>1461</v>
      </c>
      <c r="G715" s="92">
        <v>73918</v>
      </c>
      <c r="H715" s="92" t="s">
        <v>8804</v>
      </c>
      <c r="I715" s="92">
        <v>35</v>
      </c>
      <c r="J715" s="91" t="s">
        <v>8804</v>
      </c>
      <c r="K715" t="s">
        <v>1380</v>
      </c>
      <c r="L715" t="s">
        <v>1381</v>
      </c>
    </row>
    <row r="716" spans="1:12" ht="15" customHeight="1" x14ac:dyDescent="0.25">
      <c r="A716" s="87" t="str">
        <f t="shared" si="11"/>
        <v>77165882</v>
      </c>
      <c r="B716" s="87">
        <v>7716588</v>
      </c>
      <c r="C716" s="87">
        <v>2</v>
      </c>
      <c r="D716" s="91" t="s">
        <v>8410</v>
      </c>
      <c r="E716" s="91" t="s">
        <v>8411</v>
      </c>
      <c r="F716" s="91" t="s">
        <v>1392</v>
      </c>
      <c r="G716" s="92">
        <v>73918</v>
      </c>
      <c r="H716" s="92" t="s">
        <v>8804</v>
      </c>
      <c r="I716" s="92">
        <v>35</v>
      </c>
      <c r="J716" s="91" t="s">
        <v>8804</v>
      </c>
      <c r="K716" t="s">
        <v>1377</v>
      </c>
      <c r="L716" t="s">
        <v>1378</v>
      </c>
    </row>
    <row r="717" spans="1:12" ht="15" customHeight="1" x14ac:dyDescent="0.25">
      <c r="A717" s="87" t="str">
        <f t="shared" si="11"/>
        <v>69447841</v>
      </c>
      <c r="B717" s="87">
        <v>6944784</v>
      </c>
      <c r="C717" s="87">
        <v>1</v>
      </c>
      <c r="D717" s="91" t="s">
        <v>8472</v>
      </c>
      <c r="E717" s="91" t="s">
        <v>8473</v>
      </c>
      <c r="F717" s="91" t="s">
        <v>1392</v>
      </c>
      <c r="G717" s="92">
        <v>73918</v>
      </c>
      <c r="H717" s="92" t="s">
        <v>8804</v>
      </c>
      <c r="I717" s="92">
        <v>35</v>
      </c>
      <c r="J717" s="91" t="s">
        <v>8804</v>
      </c>
      <c r="K717" t="s">
        <v>1378</v>
      </c>
      <c r="L717" t="s">
        <v>1379</v>
      </c>
    </row>
    <row r="718" spans="1:12" ht="15" customHeight="1" x14ac:dyDescent="0.25">
      <c r="A718" s="87" t="str">
        <f t="shared" si="11"/>
        <v>100868694</v>
      </c>
      <c r="B718" s="87">
        <v>10086869</v>
      </c>
      <c r="C718" s="87">
        <v>4</v>
      </c>
      <c r="D718" s="91" t="s">
        <v>8588</v>
      </c>
      <c r="E718" s="91" t="s">
        <v>8589</v>
      </c>
      <c r="F718" s="91" t="s">
        <v>1389</v>
      </c>
      <c r="G718" s="92">
        <v>73918</v>
      </c>
      <c r="H718" s="92" t="s">
        <v>1156</v>
      </c>
      <c r="I718" s="92">
        <v>35</v>
      </c>
      <c r="J718" s="91" t="s">
        <v>8804</v>
      </c>
      <c r="K718" t="s">
        <v>1375</v>
      </c>
      <c r="L718" t="s">
        <v>1398</v>
      </c>
    </row>
    <row r="719" spans="1:12" ht="15" customHeight="1" x14ac:dyDescent="0.25">
      <c r="A719" s="87" t="str">
        <f t="shared" si="11"/>
        <v>165051041</v>
      </c>
      <c r="B719" s="87">
        <v>16505104</v>
      </c>
      <c r="C719" s="87">
        <v>1</v>
      </c>
      <c r="D719" s="91" t="s">
        <v>8616</v>
      </c>
      <c r="E719" s="91" t="s">
        <v>8617</v>
      </c>
      <c r="F719" s="91" t="s">
        <v>1387</v>
      </c>
      <c r="G719" s="92">
        <v>73918</v>
      </c>
      <c r="H719" s="92" t="s">
        <v>1156</v>
      </c>
      <c r="I719" s="92">
        <v>35</v>
      </c>
      <c r="J719" s="91" t="s">
        <v>8804</v>
      </c>
      <c r="K719" t="s">
        <v>1377</v>
      </c>
      <c r="L719" t="s">
        <v>1378</v>
      </c>
    </row>
    <row r="720" spans="1:12" ht="15" customHeight="1" x14ac:dyDescent="0.25">
      <c r="A720" s="87" t="str">
        <f t="shared" si="11"/>
        <v>72650622</v>
      </c>
      <c r="B720" s="87">
        <v>7265062</v>
      </c>
      <c r="C720" s="87">
        <v>2</v>
      </c>
      <c r="D720" s="91" t="s">
        <v>1672</v>
      </c>
      <c r="E720" s="91" t="s">
        <v>1673</v>
      </c>
      <c r="F720" s="91" t="s">
        <v>1389</v>
      </c>
      <c r="G720" s="92">
        <v>6621</v>
      </c>
      <c r="H720" s="92" t="s">
        <v>548</v>
      </c>
      <c r="I720" s="92">
        <v>29</v>
      </c>
      <c r="J720" s="91" t="s">
        <v>8957</v>
      </c>
      <c r="K720" t="s">
        <v>1404</v>
      </c>
      <c r="L720" t="s">
        <v>1405</v>
      </c>
    </row>
    <row r="721" spans="1:12" ht="15" customHeight="1" x14ac:dyDescent="0.25">
      <c r="A721" s="87" t="str">
        <f t="shared" si="11"/>
        <v>161080852</v>
      </c>
      <c r="B721" s="87">
        <v>16108085</v>
      </c>
      <c r="C721" s="87">
        <v>2</v>
      </c>
      <c r="D721" s="91" t="s">
        <v>1696</v>
      </c>
      <c r="E721" s="91" t="s">
        <v>1697</v>
      </c>
      <c r="F721" s="91" t="s">
        <v>1394</v>
      </c>
      <c r="G721" s="92">
        <v>73103</v>
      </c>
      <c r="H721" s="92" t="s">
        <v>1133</v>
      </c>
      <c r="I721" s="92">
        <v>29</v>
      </c>
      <c r="J721" s="91" t="s">
        <v>8957</v>
      </c>
      <c r="K721" t="s">
        <v>1377</v>
      </c>
      <c r="L721" t="s">
        <v>1378</v>
      </c>
    </row>
    <row r="722" spans="1:12" ht="15" customHeight="1" x14ac:dyDescent="0.25">
      <c r="A722" s="87" t="str">
        <f t="shared" si="11"/>
        <v>166342141</v>
      </c>
      <c r="B722" s="87">
        <v>16634214</v>
      </c>
      <c r="C722" s="87">
        <v>1</v>
      </c>
      <c r="D722" s="91" t="s">
        <v>1858</v>
      </c>
      <c r="E722" s="91" t="s">
        <v>1859</v>
      </c>
      <c r="F722" s="91" t="s">
        <v>1394</v>
      </c>
      <c r="G722" s="92">
        <v>73103</v>
      </c>
      <c r="H722" s="92" t="s">
        <v>1133</v>
      </c>
      <c r="I722" s="92">
        <v>29</v>
      </c>
      <c r="J722" s="91" t="s">
        <v>8957</v>
      </c>
      <c r="K722" t="s">
        <v>1377</v>
      </c>
      <c r="L722" t="s">
        <v>1378</v>
      </c>
    </row>
    <row r="723" spans="1:12" ht="15" customHeight="1" x14ac:dyDescent="0.25">
      <c r="A723" s="87" t="str">
        <f t="shared" si="11"/>
        <v>166260601</v>
      </c>
      <c r="B723" s="87">
        <v>16626060</v>
      </c>
      <c r="C723" s="87">
        <v>1</v>
      </c>
      <c r="D723" s="91" t="s">
        <v>1891</v>
      </c>
      <c r="E723" s="91" t="s">
        <v>1892</v>
      </c>
      <c r="F723" s="91" t="s">
        <v>1394</v>
      </c>
      <c r="G723" s="92">
        <v>73103</v>
      </c>
      <c r="H723" s="92" t="s">
        <v>1133</v>
      </c>
      <c r="I723" s="92">
        <v>29</v>
      </c>
      <c r="J723" s="91" t="s">
        <v>8957</v>
      </c>
      <c r="K723" t="s">
        <v>1377</v>
      </c>
      <c r="L723" t="s">
        <v>1378</v>
      </c>
    </row>
    <row r="724" spans="1:12" ht="15" customHeight="1" x14ac:dyDescent="0.25">
      <c r="A724" s="87" t="str">
        <f t="shared" si="11"/>
        <v>103892833</v>
      </c>
      <c r="B724" s="87">
        <v>10389283</v>
      </c>
      <c r="C724" s="87">
        <v>3</v>
      </c>
      <c r="D724" s="91" t="s">
        <v>1940</v>
      </c>
      <c r="E724" s="91" t="s">
        <v>1941</v>
      </c>
      <c r="F724" s="91" t="s">
        <v>1389</v>
      </c>
      <c r="G724" s="92">
        <v>6674</v>
      </c>
      <c r="H724" s="92" t="s">
        <v>549</v>
      </c>
      <c r="I724" s="92">
        <v>29</v>
      </c>
      <c r="J724" s="91" t="s">
        <v>8957</v>
      </c>
      <c r="K724" t="s">
        <v>1406</v>
      </c>
      <c r="L724" t="s">
        <v>1401</v>
      </c>
    </row>
    <row r="725" spans="1:12" ht="15" customHeight="1" x14ac:dyDescent="0.25">
      <c r="A725" s="87" t="str">
        <f t="shared" si="11"/>
        <v>89807182</v>
      </c>
      <c r="B725" s="87">
        <v>8980718</v>
      </c>
      <c r="C725" s="87">
        <v>2</v>
      </c>
      <c r="D725" s="91" t="s">
        <v>1989</v>
      </c>
      <c r="E725" s="91" t="s">
        <v>1990</v>
      </c>
      <c r="F725" s="91" t="s">
        <v>1389</v>
      </c>
      <c r="G725" s="92">
        <v>6621</v>
      </c>
      <c r="H725" s="92" t="s">
        <v>548</v>
      </c>
      <c r="I725" s="92">
        <v>29</v>
      </c>
      <c r="J725" s="91" t="s">
        <v>8957</v>
      </c>
      <c r="K725" t="s">
        <v>1375</v>
      </c>
      <c r="L725" t="s">
        <v>1398</v>
      </c>
    </row>
    <row r="726" spans="1:12" ht="15" customHeight="1" x14ac:dyDescent="0.25">
      <c r="A726" s="87" t="str">
        <f t="shared" si="11"/>
        <v>81761762</v>
      </c>
      <c r="B726" s="87">
        <v>8176176</v>
      </c>
      <c r="C726" s="87">
        <v>2</v>
      </c>
      <c r="D726" s="91" t="s">
        <v>2051</v>
      </c>
      <c r="E726" s="91" t="s">
        <v>2052</v>
      </c>
      <c r="F726" s="91" t="s">
        <v>1387</v>
      </c>
      <c r="G726" s="92">
        <v>6621</v>
      </c>
      <c r="H726" s="92" t="s">
        <v>548</v>
      </c>
      <c r="I726" s="92">
        <v>29</v>
      </c>
      <c r="J726" s="91" t="s">
        <v>8957</v>
      </c>
      <c r="K726" t="s">
        <v>1383</v>
      </c>
      <c r="L726" t="s">
        <v>1384</v>
      </c>
    </row>
    <row r="727" spans="1:12" ht="15" customHeight="1" x14ac:dyDescent="0.25">
      <c r="A727" s="87" t="str">
        <f t="shared" si="11"/>
        <v>117880702</v>
      </c>
      <c r="B727" s="87">
        <v>11788070</v>
      </c>
      <c r="C727" s="87">
        <v>2</v>
      </c>
      <c r="D727" s="91" t="s">
        <v>2059</v>
      </c>
      <c r="E727" s="91" t="s">
        <v>2060</v>
      </c>
      <c r="F727" s="91" t="s">
        <v>1389</v>
      </c>
      <c r="G727" s="92">
        <v>73103</v>
      </c>
      <c r="H727" s="92" t="s">
        <v>1133</v>
      </c>
      <c r="I727" s="92">
        <v>29</v>
      </c>
      <c r="J727" s="91" t="s">
        <v>8957</v>
      </c>
      <c r="K727" t="s">
        <v>1407</v>
      </c>
      <c r="L727" t="s">
        <v>1406</v>
      </c>
    </row>
    <row r="728" spans="1:12" ht="15" customHeight="1" x14ac:dyDescent="0.25">
      <c r="A728" s="87" t="str">
        <f t="shared" si="11"/>
        <v>95425044</v>
      </c>
      <c r="B728" s="87">
        <v>9542504</v>
      </c>
      <c r="C728" s="87">
        <v>4</v>
      </c>
      <c r="D728" s="91" t="s">
        <v>2207</v>
      </c>
      <c r="E728" s="91" t="s">
        <v>2208</v>
      </c>
      <c r="F728" s="91" t="s">
        <v>1389</v>
      </c>
      <c r="G728" s="92">
        <v>73103</v>
      </c>
      <c r="H728" s="92" t="s">
        <v>8813</v>
      </c>
      <c r="I728" s="92">
        <v>29</v>
      </c>
      <c r="J728" s="91" t="s">
        <v>8957</v>
      </c>
      <c r="K728" t="s">
        <v>1406</v>
      </c>
      <c r="L728" t="s">
        <v>1401</v>
      </c>
    </row>
    <row r="729" spans="1:12" ht="15" customHeight="1" x14ac:dyDescent="0.25">
      <c r="A729" s="87" t="str">
        <f t="shared" si="11"/>
        <v>152351421</v>
      </c>
      <c r="B729" s="87">
        <v>15235142</v>
      </c>
      <c r="C729" s="87">
        <v>1</v>
      </c>
      <c r="D729" s="91" t="s">
        <v>2237</v>
      </c>
      <c r="E729" s="91" t="s">
        <v>2238</v>
      </c>
      <c r="F729" s="91" t="s">
        <v>1394</v>
      </c>
      <c r="G729" s="92">
        <v>73103</v>
      </c>
      <c r="H729" s="92" t="s">
        <v>1133</v>
      </c>
      <c r="I729" s="92">
        <v>29</v>
      </c>
      <c r="J729" s="91" t="s">
        <v>8957</v>
      </c>
      <c r="K729" t="s">
        <v>1378</v>
      </c>
      <c r="L729" t="s">
        <v>1379</v>
      </c>
    </row>
    <row r="730" spans="1:12" ht="15" customHeight="1" x14ac:dyDescent="0.25">
      <c r="A730" s="87" t="str">
        <f t="shared" si="11"/>
        <v>59354535</v>
      </c>
      <c r="B730" s="87">
        <v>5935453</v>
      </c>
      <c r="C730" s="87">
        <v>5</v>
      </c>
      <c r="D730" s="91" t="s">
        <v>2420</v>
      </c>
      <c r="E730" s="91" t="s">
        <v>2421</v>
      </c>
      <c r="F730" s="91" t="s">
        <v>1394</v>
      </c>
      <c r="G730" s="92">
        <v>73103</v>
      </c>
      <c r="H730" s="92" t="s">
        <v>1133</v>
      </c>
      <c r="I730" s="92">
        <v>29</v>
      </c>
      <c r="J730" s="91" t="s">
        <v>8957</v>
      </c>
      <c r="K730" t="s">
        <v>1383</v>
      </c>
      <c r="L730" t="s">
        <v>1384</v>
      </c>
    </row>
    <row r="731" spans="1:12" ht="15" customHeight="1" x14ac:dyDescent="0.25">
      <c r="A731" s="87" t="str">
        <f t="shared" si="11"/>
        <v>72675263</v>
      </c>
      <c r="B731" s="87">
        <v>7267526</v>
      </c>
      <c r="C731" s="87">
        <v>3</v>
      </c>
      <c r="D731" s="91" t="s">
        <v>2673</v>
      </c>
      <c r="E731" s="91" t="s">
        <v>2674</v>
      </c>
      <c r="F731" s="91" t="s">
        <v>1389</v>
      </c>
      <c r="G731" s="92">
        <v>73103</v>
      </c>
      <c r="H731" s="92" t="s">
        <v>1133</v>
      </c>
      <c r="I731" s="92">
        <v>29</v>
      </c>
      <c r="J731" s="91" t="s">
        <v>8957</v>
      </c>
      <c r="K731" t="s">
        <v>8982</v>
      </c>
      <c r="L731" t="s">
        <v>8983</v>
      </c>
    </row>
    <row r="732" spans="1:12" ht="15" customHeight="1" x14ac:dyDescent="0.25">
      <c r="A732" s="87" t="str">
        <f t="shared" si="11"/>
        <v>113758382</v>
      </c>
      <c r="B732" s="87">
        <v>11375838</v>
      </c>
      <c r="C732" s="87">
        <v>2</v>
      </c>
      <c r="D732" s="91" t="s">
        <v>2676</v>
      </c>
      <c r="E732" s="91" t="s">
        <v>2677</v>
      </c>
      <c r="F732" s="91" t="s">
        <v>1389</v>
      </c>
      <c r="G732" s="92">
        <v>73103</v>
      </c>
      <c r="H732" s="92" t="s">
        <v>1133</v>
      </c>
      <c r="I732" s="92">
        <v>29</v>
      </c>
      <c r="J732" s="91" t="s">
        <v>8957</v>
      </c>
      <c r="K732" t="s">
        <v>1407</v>
      </c>
      <c r="L732" t="s">
        <v>1406</v>
      </c>
    </row>
    <row r="733" spans="1:12" ht="15" customHeight="1" x14ac:dyDescent="0.25">
      <c r="A733" s="87" t="str">
        <f t="shared" si="11"/>
        <v>105753153</v>
      </c>
      <c r="B733" s="87">
        <v>10575315</v>
      </c>
      <c r="C733" s="87">
        <v>3</v>
      </c>
      <c r="D733" s="91" t="s">
        <v>2710</v>
      </c>
      <c r="E733" s="91" t="s">
        <v>2711</v>
      </c>
      <c r="F733" s="91" t="s">
        <v>1392</v>
      </c>
      <c r="G733" s="92">
        <v>6621</v>
      </c>
      <c r="H733" s="92" t="s">
        <v>548</v>
      </c>
      <c r="I733" s="92">
        <v>29</v>
      </c>
      <c r="J733" s="91" t="s">
        <v>8957</v>
      </c>
      <c r="K733" t="s">
        <v>1407</v>
      </c>
      <c r="L733" t="s">
        <v>1406</v>
      </c>
    </row>
    <row r="734" spans="1:12" ht="15" customHeight="1" x14ac:dyDescent="0.25">
      <c r="A734" s="87" t="str">
        <f t="shared" si="11"/>
        <v>119323262</v>
      </c>
      <c r="B734" s="87">
        <v>11932326</v>
      </c>
      <c r="C734" s="87">
        <v>2</v>
      </c>
      <c r="D734" s="91" t="s">
        <v>2858</v>
      </c>
      <c r="E734" s="91" t="s">
        <v>2859</v>
      </c>
      <c r="F734" s="91" t="s">
        <v>1392</v>
      </c>
      <c r="G734" s="92">
        <v>6621</v>
      </c>
      <c r="H734" s="92" t="s">
        <v>548</v>
      </c>
      <c r="I734" s="92">
        <v>29</v>
      </c>
      <c r="J734" s="91" t="s">
        <v>8957</v>
      </c>
      <c r="K734" t="s">
        <v>1403</v>
      </c>
      <c r="L734" t="s">
        <v>1408</v>
      </c>
    </row>
    <row r="735" spans="1:12" ht="15" customHeight="1" x14ac:dyDescent="0.25">
      <c r="A735" s="87" t="str">
        <f t="shared" si="11"/>
        <v>166327711</v>
      </c>
      <c r="B735" s="87">
        <v>16632771</v>
      </c>
      <c r="C735" s="87">
        <v>1</v>
      </c>
      <c r="D735" s="91" t="s">
        <v>2964</v>
      </c>
      <c r="E735" s="91" t="s">
        <v>2965</v>
      </c>
      <c r="F735" s="91" t="s">
        <v>1394</v>
      </c>
      <c r="G735" s="92">
        <v>73103</v>
      </c>
      <c r="H735" s="92" t="s">
        <v>1133</v>
      </c>
      <c r="I735" s="92">
        <v>29</v>
      </c>
      <c r="J735" s="91" t="s">
        <v>8957</v>
      </c>
      <c r="K735" t="s">
        <v>1377</v>
      </c>
      <c r="L735" t="s">
        <v>1378</v>
      </c>
    </row>
    <row r="736" spans="1:12" ht="15" customHeight="1" x14ac:dyDescent="0.25">
      <c r="A736" s="87" t="str">
        <f t="shared" si="11"/>
        <v>130637301</v>
      </c>
      <c r="B736" s="87">
        <v>13063730</v>
      </c>
      <c r="C736" s="87">
        <v>1</v>
      </c>
      <c r="D736" s="91" t="s">
        <v>3019</v>
      </c>
      <c r="E736" s="91" t="s">
        <v>3020</v>
      </c>
      <c r="F736" s="91" t="s">
        <v>1392</v>
      </c>
      <c r="G736" s="92">
        <v>6674</v>
      </c>
      <c r="H736" s="92" t="s">
        <v>549</v>
      </c>
      <c r="I736" s="92">
        <v>29</v>
      </c>
      <c r="J736" s="91" t="s">
        <v>8957</v>
      </c>
      <c r="K736" t="s">
        <v>1383</v>
      </c>
      <c r="L736" t="s">
        <v>1384</v>
      </c>
    </row>
    <row r="737" spans="1:12" ht="15" customHeight="1" x14ac:dyDescent="0.25">
      <c r="A737" s="87" t="str">
        <f t="shared" si="11"/>
        <v>130221313</v>
      </c>
      <c r="B737" s="87">
        <v>13022131</v>
      </c>
      <c r="C737" s="87">
        <v>3</v>
      </c>
      <c r="D737" s="91" t="s">
        <v>3144</v>
      </c>
      <c r="E737" s="91" t="s">
        <v>3145</v>
      </c>
      <c r="F737" s="91" t="s">
        <v>1461</v>
      </c>
      <c r="G737" s="92">
        <v>73103</v>
      </c>
      <c r="H737" s="92" t="s">
        <v>8813</v>
      </c>
      <c r="I737" s="92">
        <v>29</v>
      </c>
      <c r="J737" s="91" t="s">
        <v>8957</v>
      </c>
      <c r="K737" t="s">
        <v>1381</v>
      </c>
      <c r="L737" t="s">
        <v>1410</v>
      </c>
    </row>
    <row r="738" spans="1:12" ht="15" customHeight="1" x14ac:dyDescent="0.25">
      <c r="A738" s="87" t="str">
        <f t="shared" si="11"/>
        <v>113113192</v>
      </c>
      <c r="B738" s="87">
        <v>11311319</v>
      </c>
      <c r="C738" s="87">
        <v>2</v>
      </c>
      <c r="D738" s="91" t="s">
        <v>3209</v>
      </c>
      <c r="E738" s="91" t="s">
        <v>3210</v>
      </c>
      <c r="F738" s="91" t="s">
        <v>1389</v>
      </c>
      <c r="G738" s="92">
        <v>6621</v>
      </c>
      <c r="H738" s="92" t="s">
        <v>548</v>
      </c>
      <c r="I738" s="92">
        <v>29</v>
      </c>
      <c r="J738" s="91" t="s">
        <v>8957</v>
      </c>
      <c r="K738" t="s">
        <v>1402</v>
      </c>
      <c r="L738" t="s">
        <v>1404</v>
      </c>
    </row>
    <row r="739" spans="1:12" ht="15" customHeight="1" x14ac:dyDescent="0.25">
      <c r="A739" s="87" t="str">
        <f t="shared" si="11"/>
        <v>160779331</v>
      </c>
      <c r="B739" s="87">
        <v>16077933</v>
      </c>
      <c r="C739" s="87">
        <v>1</v>
      </c>
      <c r="D739" s="91" t="s">
        <v>3263</v>
      </c>
      <c r="E739" s="91" t="s">
        <v>3264</v>
      </c>
      <c r="F739" s="91" t="s">
        <v>1392</v>
      </c>
      <c r="G739" s="92">
        <v>6674</v>
      </c>
      <c r="H739" s="92" t="s">
        <v>549</v>
      </c>
      <c r="I739" s="92">
        <v>29</v>
      </c>
      <c r="J739" s="91" t="s">
        <v>8957</v>
      </c>
      <c r="K739" t="s">
        <v>1378</v>
      </c>
      <c r="L739" t="s">
        <v>1379</v>
      </c>
    </row>
    <row r="740" spans="1:12" ht="15" customHeight="1" x14ac:dyDescent="0.25">
      <c r="A740" s="87" t="str">
        <f t="shared" si="11"/>
        <v>120813091</v>
      </c>
      <c r="B740" s="87">
        <v>12081309</v>
      </c>
      <c r="C740" s="87">
        <v>1</v>
      </c>
      <c r="D740" s="91" t="s">
        <v>3285</v>
      </c>
      <c r="E740" s="91" t="s">
        <v>3286</v>
      </c>
      <c r="F740" s="91" t="s">
        <v>1392</v>
      </c>
      <c r="G740" s="92">
        <v>6621</v>
      </c>
      <c r="H740" s="92" t="s">
        <v>548</v>
      </c>
      <c r="I740" s="92">
        <v>29</v>
      </c>
      <c r="J740" s="91" t="s">
        <v>8957</v>
      </c>
      <c r="K740" t="s">
        <v>1383</v>
      </c>
      <c r="L740" t="s">
        <v>1384</v>
      </c>
    </row>
    <row r="741" spans="1:12" ht="15" customHeight="1" x14ac:dyDescent="0.25">
      <c r="A741" s="87" t="str">
        <f t="shared" si="11"/>
        <v>79584565</v>
      </c>
      <c r="B741" s="87">
        <v>7958456</v>
      </c>
      <c r="C741" s="87">
        <v>5</v>
      </c>
      <c r="D741" s="91" t="s">
        <v>3322</v>
      </c>
      <c r="E741" s="91" t="s">
        <v>3323</v>
      </c>
      <c r="F741" s="91" t="s">
        <v>1394</v>
      </c>
      <c r="G741" s="92">
        <v>6621</v>
      </c>
      <c r="H741" s="92" t="s">
        <v>548</v>
      </c>
      <c r="I741" s="92">
        <v>29</v>
      </c>
      <c r="J741" s="91" t="s">
        <v>8957</v>
      </c>
      <c r="K741" t="s">
        <v>1403</v>
      </c>
      <c r="L741" t="s">
        <v>1408</v>
      </c>
    </row>
    <row r="742" spans="1:12" ht="15" customHeight="1" x14ac:dyDescent="0.25">
      <c r="A742" s="87" t="str">
        <f t="shared" si="11"/>
        <v>112218003</v>
      </c>
      <c r="B742" s="87">
        <v>11221800</v>
      </c>
      <c r="C742" s="87">
        <v>3</v>
      </c>
      <c r="D742" s="91" t="s">
        <v>3356</v>
      </c>
      <c r="E742" s="91" t="s">
        <v>3357</v>
      </c>
      <c r="F742" s="91" t="s">
        <v>1389</v>
      </c>
      <c r="G742" s="92">
        <v>6621</v>
      </c>
      <c r="H742" s="92" t="s">
        <v>548</v>
      </c>
      <c r="I742" s="92">
        <v>29</v>
      </c>
      <c r="J742" s="91" t="s">
        <v>8957</v>
      </c>
      <c r="K742" t="s">
        <v>1404</v>
      </c>
      <c r="L742" t="s">
        <v>1405</v>
      </c>
    </row>
    <row r="743" spans="1:12" ht="15" customHeight="1" x14ac:dyDescent="0.25">
      <c r="A743" s="87" t="str">
        <f t="shared" si="11"/>
        <v>117311632</v>
      </c>
      <c r="B743" s="87">
        <v>11731163</v>
      </c>
      <c r="C743" s="87">
        <v>2</v>
      </c>
      <c r="D743" s="91" t="s">
        <v>3388</v>
      </c>
      <c r="E743" s="91" t="s">
        <v>3389</v>
      </c>
      <c r="F743" s="91" t="s">
        <v>1389</v>
      </c>
      <c r="G743" s="92">
        <v>6674</v>
      </c>
      <c r="H743" s="92" t="s">
        <v>549</v>
      </c>
      <c r="I743" s="92">
        <v>29</v>
      </c>
      <c r="J743" s="91" t="s">
        <v>8957</v>
      </c>
      <c r="K743" t="s">
        <v>1404</v>
      </c>
      <c r="L743" t="s">
        <v>1405</v>
      </c>
    </row>
    <row r="744" spans="1:12" ht="15" customHeight="1" x14ac:dyDescent="0.25">
      <c r="A744" s="87" t="str">
        <f t="shared" si="11"/>
        <v>95370044</v>
      </c>
      <c r="B744" s="87">
        <v>9537004</v>
      </c>
      <c r="C744" s="87">
        <v>4</v>
      </c>
      <c r="D744" s="91" t="s">
        <v>3412</v>
      </c>
      <c r="E744" s="91" t="s">
        <v>3413</v>
      </c>
      <c r="F744" s="91" t="s">
        <v>1389</v>
      </c>
      <c r="G744" s="92">
        <v>6621</v>
      </c>
      <c r="H744" s="92" t="s">
        <v>8849</v>
      </c>
      <c r="I744" s="92">
        <v>29</v>
      </c>
      <c r="J744" s="91" t="s">
        <v>8957</v>
      </c>
      <c r="K744" t="s">
        <v>1374</v>
      </c>
      <c r="L744" t="s">
        <v>1375</v>
      </c>
    </row>
    <row r="745" spans="1:12" ht="15" customHeight="1" x14ac:dyDescent="0.25">
      <c r="A745" s="87" t="str">
        <f t="shared" si="11"/>
        <v>130637771</v>
      </c>
      <c r="B745" s="87">
        <v>13063777</v>
      </c>
      <c r="C745" s="87">
        <v>1</v>
      </c>
      <c r="D745" s="91" t="s">
        <v>3507</v>
      </c>
      <c r="E745" s="91" t="s">
        <v>3508</v>
      </c>
      <c r="F745" s="91" t="s">
        <v>1394</v>
      </c>
      <c r="G745" s="92">
        <v>73103</v>
      </c>
      <c r="H745" s="92" t="s">
        <v>1133</v>
      </c>
      <c r="I745" s="92">
        <v>29</v>
      </c>
      <c r="J745" s="91" t="s">
        <v>8957</v>
      </c>
      <c r="K745" t="s">
        <v>1383</v>
      </c>
      <c r="L745" t="s">
        <v>1384</v>
      </c>
    </row>
    <row r="746" spans="1:12" ht="15" customHeight="1" x14ac:dyDescent="0.25">
      <c r="A746" s="87" t="str">
        <f t="shared" si="11"/>
        <v>129363392</v>
      </c>
      <c r="B746" s="87">
        <v>12936339</v>
      </c>
      <c r="C746" s="87">
        <v>2</v>
      </c>
      <c r="D746" s="91" t="s">
        <v>3747</v>
      </c>
      <c r="E746" s="91" t="s">
        <v>3748</v>
      </c>
      <c r="F746" s="91" t="s">
        <v>1389</v>
      </c>
      <c r="G746" s="92">
        <v>6621</v>
      </c>
      <c r="H746" s="92" t="s">
        <v>548</v>
      </c>
      <c r="I746" s="92">
        <v>29</v>
      </c>
      <c r="J746" s="91" t="s">
        <v>8957</v>
      </c>
      <c r="K746" t="s">
        <v>1401</v>
      </c>
      <c r="L746" t="s">
        <v>1402</v>
      </c>
    </row>
    <row r="747" spans="1:12" ht="15" customHeight="1" x14ac:dyDescent="0.25">
      <c r="A747" s="87" t="str">
        <f t="shared" si="11"/>
        <v>117870532</v>
      </c>
      <c r="B747" s="87">
        <v>11787053</v>
      </c>
      <c r="C747" s="87">
        <v>2</v>
      </c>
      <c r="D747" s="91" t="s">
        <v>3760</v>
      </c>
      <c r="E747" s="91">
        <v>17550572</v>
      </c>
      <c r="F747" s="91" t="s">
        <v>1389</v>
      </c>
      <c r="G747" s="92">
        <v>6621</v>
      </c>
      <c r="H747" s="92" t="s">
        <v>8849</v>
      </c>
      <c r="I747" s="92">
        <v>29</v>
      </c>
      <c r="J747" s="91" t="s">
        <v>8957</v>
      </c>
      <c r="K747" t="s">
        <v>1407</v>
      </c>
      <c r="L747" t="s">
        <v>1406</v>
      </c>
    </row>
    <row r="748" spans="1:12" ht="15" customHeight="1" x14ac:dyDescent="0.25">
      <c r="A748" s="87" t="str">
        <f t="shared" si="11"/>
        <v>115660362</v>
      </c>
      <c r="B748" s="87">
        <v>11566036</v>
      </c>
      <c r="C748" s="87">
        <v>2</v>
      </c>
      <c r="D748" s="91" t="s">
        <v>3801</v>
      </c>
      <c r="E748" s="91" t="s">
        <v>3802</v>
      </c>
      <c r="F748" s="91" t="s">
        <v>1389</v>
      </c>
      <c r="G748" s="92">
        <v>6674</v>
      </c>
      <c r="H748" s="92" t="s">
        <v>8857</v>
      </c>
      <c r="I748" s="92">
        <v>29</v>
      </c>
      <c r="J748" s="91" t="s">
        <v>8957</v>
      </c>
      <c r="K748" t="s">
        <v>8986</v>
      </c>
      <c r="L748" t="s">
        <v>8987</v>
      </c>
    </row>
    <row r="749" spans="1:12" ht="15" customHeight="1" x14ac:dyDescent="0.25">
      <c r="A749" s="87" t="str">
        <f t="shared" si="11"/>
        <v>91171802</v>
      </c>
      <c r="B749" s="87">
        <v>9117180</v>
      </c>
      <c r="C749" s="87">
        <v>2</v>
      </c>
      <c r="D749" s="91" t="s">
        <v>3848</v>
      </c>
      <c r="E749" s="91" t="s">
        <v>3849</v>
      </c>
      <c r="F749" s="91" t="s">
        <v>1389</v>
      </c>
      <c r="G749" s="92">
        <v>6674</v>
      </c>
      <c r="H749" s="92" t="s">
        <v>8857</v>
      </c>
      <c r="I749" s="92">
        <v>29</v>
      </c>
      <c r="J749" s="91" t="s">
        <v>8957</v>
      </c>
      <c r="K749" t="s">
        <v>1406</v>
      </c>
      <c r="L749" t="s">
        <v>1401</v>
      </c>
    </row>
    <row r="750" spans="1:12" ht="15" customHeight="1" x14ac:dyDescent="0.25">
      <c r="A750" s="87" t="str">
        <f t="shared" si="11"/>
        <v>26498581</v>
      </c>
      <c r="B750" s="87">
        <v>2649858</v>
      </c>
      <c r="C750" s="87">
        <v>1</v>
      </c>
      <c r="D750" s="91" t="s">
        <v>3871</v>
      </c>
      <c r="E750" s="91" t="s">
        <v>3872</v>
      </c>
      <c r="F750" s="91" t="s">
        <v>1385</v>
      </c>
      <c r="G750" s="92">
        <v>6621</v>
      </c>
      <c r="H750" s="92" t="s">
        <v>8849</v>
      </c>
      <c r="I750" s="92">
        <v>29</v>
      </c>
      <c r="J750" s="91" t="s">
        <v>8957</v>
      </c>
      <c r="K750" t="s">
        <v>1378</v>
      </c>
      <c r="L750" t="s">
        <v>1379</v>
      </c>
    </row>
    <row r="751" spans="1:12" ht="15" customHeight="1" x14ac:dyDescent="0.25">
      <c r="A751" s="87" t="str">
        <f t="shared" si="11"/>
        <v>111426493</v>
      </c>
      <c r="B751" s="87">
        <v>11142649</v>
      </c>
      <c r="C751" s="87">
        <v>3</v>
      </c>
      <c r="D751" s="91" t="s">
        <v>3956</v>
      </c>
      <c r="E751" s="91" t="s">
        <v>3957</v>
      </c>
      <c r="F751" s="91" t="s">
        <v>1394</v>
      </c>
      <c r="G751" s="92">
        <v>6674</v>
      </c>
      <c r="H751" s="92" t="s">
        <v>549</v>
      </c>
      <c r="I751" s="92">
        <v>29</v>
      </c>
      <c r="J751" s="91" t="s">
        <v>8957</v>
      </c>
      <c r="K751" t="s">
        <v>1403</v>
      </c>
      <c r="L751" t="s">
        <v>1408</v>
      </c>
    </row>
    <row r="752" spans="1:12" ht="15" customHeight="1" x14ac:dyDescent="0.25">
      <c r="A752" s="87" t="str">
        <f t="shared" si="11"/>
        <v>115981042</v>
      </c>
      <c r="B752" s="87">
        <v>11598104</v>
      </c>
      <c r="C752" s="87">
        <v>2</v>
      </c>
      <c r="D752" s="91" t="s">
        <v>4074</v>
      </c>
      <c r="E752" s="91" t="s">
        <v>4075</v>
      </c>
      <c r="F752" s="91" t="s">
        <v>1392</v>
      </c>
      <c r="G752" s="92">
        <v>6621</v>
      </c>
      <c r="H752" s="92" t="s">
        <v>8849</v>
      </c>
      <c r="I752" s="92">
        <v>29</v>
      </c>
      <c r="J752" s="91" t="s">
        <v>8957</v>
      </c>
      <c r="K752" t="s">
        <v>1384</v>
      </c>
      <c r="L752" t="s">
        <v>1403</v>
      </c>
    </row>
    <row r="753" spans="1:12" ht="15" customHeight="1" x14ac:dyDescent="0.25">
      <c r="A753" s="87" t="str">
        <f t="shared" si="11"/>
        <v>128943452</v>
      </c>
      <c r="B753" s="87">
        <v>12894345</v>
      </c>
      <c r="C753" s="87">
        <v>2</v>
      </c>
      <c r="D753" s="91" t="s">
        <v>4217</v>
      </c>
      <c r="E753" s="91" t="s">
        <v>4218</v>
      </c>
      <c r="F753" s="91" t="s">
        <v>1387</v>
      </c>
      <c r="G753" s="92">
        <v>73132</v>
      </c>
      <c r="H753" s="92" t="s">
        <v>1134</v>
      </c>
      <c r="I753" s="92">
        <v>29</v>
      </c>
      <c r="J753" s="91" t="s">
        <v>8957</v>
      </c>
      <c r="K753" t="s">
        <v>1383</v>
      </c>
      <c r="L753" t="s">
        <v>1384</v>
      </c>
    </row>
    <row r="754" spans="1:12" ht="15" customHeight="1" x14ac:dyDescent="0.25">
      <c r="A754" s="87" t="str">
        <f t="shared" si="11"/>
        <v>114316602</v>
      </c>
      <c r="B754" s="87">
        <v>11431660</v>
      </c>
      <c r="C754" s="87">
        <v>2</v>
      </c>
      <c r="D754" s="91" t="s">
        <v>4258</v>
      </c>
      <c r="E754" s="91" t="s">
        <v>4259</v>
      </c>
      <c r="F754" s="91" t="s">
        <v>1392</v>
      </c>
      <c r="G754" s="92">
        <v>6621</v>
      </c>
      <c r="H754" s="92" t="s">
        <v>8849</v>
      </c>
      <c r="I754" s="92">
        <v>29</v>
      </c>
      <c r="J754" s="91" t="s">
        <v>8957</v>
      </c>
      <c r="K754" t="s">
        <v>1404</v>
      </c>
      <c r="L754" t="s">
        <v>1405</v>
      </c>
    </row>
    <row r="755" spans="1:12" ht="15" customHeight="1" x14ac:dyDescent="0.25">
      <c r="A755" s="87" t="str">
        <f t="shared" si="11"/>
        <v>105455802</v>
      </c>
      <c r="B755" s="87">
        <v>10545580</v>
      </c>
      <c r="C755" s="87">
        <v>2</v>
      </c>
      <c r="D755" s="91" t="s">
        <v>4260</v>
      </c>
      <c r="E755" s="91" t="s">
        <v>4261</v>
      </c>
      <c r="F755" s="91" t="s">
        <v>1385</v>
      </c>
      <c r="G755" s="92">
        <v>6674</v>
      </c>
      <c r="H755" s="92" t="s">
        <v>549</v>
      </c>
      <c r="I755" s="92">
        <v>29</v>
      </c>
      <c r="J755" s="91" t="s">
        <v>8957</v>
      </c>
      <c r="K755" t="s">
        <v>1379</v>
      </c>
      <c r="L755" t="s">
        <v>1382</v>
      </c>
    </row>
    <row r="756" spans="1:12" ht="15" customHeight="1" x14ac:dyDescent="0.25">
      <c r="A756" s="87" t="str">
        <f t="shared" si="11"/>
        <v>46081852</v>
      </c>
      <c r="B756" s="87">
        <v>4608185</v>
      </c>
      <c r="C756" s="87">
        <v>2</v>
      </c>
      <c r="D756" s="91" t="s">
        <v>4269</v>
      </c>
      <c r="E756" s="91" t="s">
        <v>4270</v>
      </c>
      <c r="F756" s="91" t="s">
        <v>1387</v>
      </c>
      <c r="G756" s="92">
        <v>6621</v>
      </c>
      <c r="H756" s="92" t="s">
        <v>548</v>
      </c>
      <c r="I756" s="92">
        <v>29</v>
      </c>
      <c r="J756" s="91" t="s">
        <v>8957</v>
      </c>
      <c r="K756" t="s">
        <v>1379</v>
      </c>
      <c r="L756" t="s">
        <v>1382</v>
      </c>
    </row>
    <row r="757" spans="1:12" ht="15" customHeight="1" x14ac:dyDescent="0.25">
      <c r="A757" s="87" t="str">
        <f t="shared" si="11"/>
        <v>118302202</v>
      </c>
      <c r="B757" s="87">
        <v>11830220</v>
      </c>
      <c r="C757" s="87">
        <v>2</v>
      </c>
      <c r="D757" s="91" t="s">
        <v>4294</v>
      </c>
      <c r="E757" s="91" t="s">
        <v>4295</v>
      </c>
      <c r="F757" s="91" t="s">
        <v>1385</v>
      </c>
      <c r="G757" s="92">
        <v>6621</v>
      </c>
      <c r="H757" s="92" t="s">
        <v>548</v>
      </c>
      <c r="I757" s="92">
        <v>29</v>
      </c>
      <c r="J757" s="91" t="s">
        <v>8957</v>
      </c>
      <c r="K757" t="s">
        <v>1384</v>
      </c>
      <c r="L757" t="s">
        <v>1403</v>
      </c>
    </row>
    <row r="758" spans="1:12" ht="15" customHeight="1" x14ac:dyDescent="0.25">
      <c r="A758" s="87" t="str">
        <f t="shared" si="11"/>
        <v>118274401</v>
      </c>
      <c r="B758" s="87">
        <v>11827440</v>
      </c>
      <c r="C758" s="87">
        <v>1</v>
      </c>
      <c r="D758" s="91" t="s">
        <v>4296</v>
      </c>
      <c r="E758" s="91" t="s">
        <v>4297</v>
      </c>
      <c r="F758" s="91" t="s">
        <v>1389</v>
      </c>
      <c r="G758" s="92">
        <v>6621</v>
      </c>
      <c r="H758" s="92" t="s">
        <v>548</v>
      </c>
      <c r="I758" s="92">
        <v>29</v>
      </c>
      <c r="J758" s="91" t="s">
        <v>8957</v>
      </c>
      <c r="K758" t="s">
        <v>1404</v>
      </c>
      <c r="L758" t="s">
        <v>1405</v>
      </c>
    </row>
    <row r="759" spans="1:12" ht="15" customHeight="1" x14ac:dyDescent="0.25">
      <c r="A759" s="87" t="str">
        <f t="shared" si="11"/>
        <v>164873451</v>
      </c>
      <c r="B759" s="87">
        <v>16487345</v>
      </c>
      <c r="C759" s="87">
        <v>1</v>
      </c>
      <c r="D759" s="91" t="s">
        <v>4347</v>
      </c>
      <c r="E759" s="91" t="s">
        <v>4348</v>
      </c>
      <c r="F759" s="91" t="s">
        <v>1461</v>
      </c>
      <c r="G759" s="92">
        <v>73103</v>
      </c>
      <c r="H759" s="92" t="s">
        <v>1133</v>
      </c>
      <c r="I759" s="92">
        <v>29</v>
      </c>
      <c r="J759" s="91" t="s">
        <v>8957</v>
      </c>
      <c r="K759" t="s">
        <v>1381</v>
      </c>
      <c r="L759" t="s">
        <v>1410</v>
      </c>
    </row>
    <row r="760" spans="1:12" ht="15" customHeight="1" x14ac:dyDescent="0.25">
      <c r="A760" s="87" t="str">
        <f t="shared" si="11"/>
        <v>69686482</v>
      </c>
      <c r="B760" s="87">
        <v>6968648</v>
      </c>
      <c r="C760" s="87">
        <v>2</v>
      </c>
      <c r="D760" s="91" t="s">
        <v>4466</v>
      </c>
      <c r="E760" s="91" t="s">
        <v>4467</v>
      </c>
      <c r="F760" s="91" t="s">
        <v>1389</v>
      </c>
      <c r="G760" s="92">
        <v>6621</v>
      </c>
      <c r="H760" s="92" t="s">
        <v>548</v>
      </c>
      <c r="I760" s="92">
        <v>29</v>
      </c>
      <c r="J760" s="91" t="s">
        <v>8957</v>
      </c>
      <c r="K760" t="s">
        <v>8982</v>
      </c>
      <c r="L760" t="s">
        <v>8983</v>
      </c>
    </row>
    <row r="761" spans="1:12" ht="15" customHeight="1" x14ac:dyDescent="0.25">
      <c r="A761" s="87" t="str">
        <f t="shared" si="11"/>
        <v>69212312</v>
      </c>
      <c r="B761" s="87">
        <v>6921231</v>
      </c>
      <c r="C761" s="87">
        <v>2</v>
      </c>
      <c r="D761" s="91" t="s">
        <v>4661</v>
      </c>
      <c r="E761" s="91" t="s">
        <v>4662</v>
      </c>
      <c r="F761" s="91" t="s">
        <v>1392</v>
      </c>
      <c r="G761" s="92">
        <v>73092</v>
      </c>
      <c r="H761" s="92" t="s">
        <v>1132</v>
      </c>
      <c r="I761" s="92">
        <v>29</v>
      </c>
      <c r="J761" s="91" t="s">
        <v>8957</v>
      </c>
      <c r="K761" t="s">
        <v>1378</v>
      </c>
      <c r="L761" t="s">
        <v>1379</v>
      </c>
    </row>
    <row r="762" spans="1:12" ht="15" customHeight="1" x14ac:dyDescent="0.25">
      <c r="A762" s="87" t="str">
        <f t="shared" si="11"/>
        <v>48383244</v>
      </c>
      <c r="B762" s="87">
        <v>4838324</v>
      </c>
      <c r="C762" s="87">
        <v>4</v>
      </c>
      <c r="D762" s="91" t="s">
        <v>4671</v>
      </c>
      <c r="E762" s="91" t="s">
        <v>4672</v>
      </c>
      <c r="F762" s="91" t="s">
        <v>1389</v>
      </c>
      <c r="G762" s="92">
        <v>6674</v>
      </c>
      <c r="H762" s="92" t="s">
        <v>549</v>
      </c>
      <c r="I762" s="92">
        <v>29</v>
      </c>
      <c r="J762" s="91" t="s">
        <v>8957</v>
      </c>
      <c r="K762" t="s">
        <v>1375</v>
      </c>
      <c r="L762" t="s">
        <v>1398</v>
      </c>
    </row>
    <row r="763" spans="1:12" ht="15" customHeight="1" x14ac:dyDescent="0.25">
      <c r="A763" s="87" t="str">
        <f t="shared" si="11"/>
        <v>59402662</v>
      </c>
      <c r="B763" s="87">
        <v>5940266</v>
      </c>
      <c r="C763" s="87">
        <v>2</v>
      </c>
      <c r="D763" s="91" t="s">
        <v>4743</v>
      </c>
      <c r="E763" s="91" t="s">
        <v>4744</v>
      </c>
      <c r="F763" s="91" t="s">
        <v>1395</v>
      </c>
      <c r="G763" s="92">
        <v>73092</v>
      </c>
      <c r="H763" s="92" t="s">
        <v>1132</v>
      </c>
      <c r="I763" s="92">
        <v>29</v>
      </c>
      <c r="J763" s="91" t="s">
        <v>8957</v>
      </c>
      <c r="K763" t="s">
        <v>1378</v>
      </c>
      <c r="L763" t="s">
        <v>1379</v>
      </c>
    </row>
    <row r="764" spans="1:12" ht="15" customHeight="1" x14ac:dyDescent="0.25">
      <c r="A764" s="87" t="str">
        <f t="shared" si="11"/>
        <v>119560102</v>
      </c>
      <c r="B764" s="87">
        <v>11956010</v>
      </c>
      <c r="C764" s="87">
        <v>2</v>
      </c>
      <c r="D764" s="91" t="s">
        <v>4800</v>
      </c>
      <c r="E764" s="91" t="s">
        <v>4801</v>
      </c>
      <c r="F764" s="91" t="s">
        <v>1389</v>
      </c>
      <c r="G764" s="92">
        <v>73103</v>
      </c>
      <c r="H764" s="92" t="s">
        <v>1133</v>
      </c>
      <c r="I764" s="92">
        <v>29</v>
      </c>
      <c r="J764" s="91" t="s">
        <v>8957</v>
      </c>
      <c r="K764" t="s">
        <v>1406</v>
      </c>
      <c r="L764" t="s">
        <v>1401</v>
      </c>
    </row>
    <row r="765" spans="1:12" ht="15" customHeight="1" x14ac:dyDescent="0.25">
      <c r="A765" s="87" t="str">
        <f t="shared" si="11"/>
        <v>160858511</v>
      </c>
      <c r="B765" s="87">
        <v>16085851</v>
      </c>
      <c r="C765" s="87">
        <v>1</v>
      </c>
      <c r="D765" s="91" t="s">
        <v>4862</v>
      </c>
      <c r="E765" s="91" t="s">
        <v>4863</v>
      </c>
      <c r="F765" s="91" t="s">
        <v>1411</v>
      </c>
      <c r="G765" s="92">
        <v>6826</v>
      </c>
      <c r="H765" s="92" t="s">
        <v>551</v>
      </c>
      <c r="I765" s="92">
        <v>29</v>
      </c>
      <c r="J765" s="91" t="s">
        <v>8957</v>
      </c>
      <c r="K765" t="s">
        <v>1377</v>
      </c>
      <c r="L765" t="s">
        <v>1378</v>
      </c>
    </row>
    <row r="766" spans="1:12" ht="15" customHeight="1" x14ac:dyDescent="0.25">
      <c r="A766" s="87" t="str">
        <f t="shared" si="11"/>
        <v>156363201</v>
      </c>
      <c r="B766" s="87">
        <v>15636320</v>
      </c>
      <c r="C766" s="87">
        <v>1</v>
      </c>
      <c r="D766" s="91" t="s">
        <v>4900</v>
      </c>
      <c r="E766" s="91" t="s">
        <v>4901</v>
      </c>
      <c r="F766" s="91" t="s">
        <v>1385</v>
      </c>
      <c r="G766" s="92">
        <v>6621</v>
      </c>
      <c r="H766" s="92" t="s">
        <v>8849</v>
      </c>
      <c r="I766" s="92">
        <v>29</v>
      </c>
      <c r="J766" s="91" t="s">
        <v>8957</v>
      </c>
      <c r="K766" t="s">
        <v>1377</v>
      </c>
      <c r="L766" t="s">
        <v>1378</v>
      </c>
    </row>
    <row r="767" spans="1:12" ht="15" customHeight="1" x14ac:dyDescent="0.25">
      <c r="A767" s="87" t="str">
        <f t="shared" si="11"/>
        <v>105212032</v>
      </c>
      <c r="B767" s="87">
        <v>10521203</v>
      </c>
      <c r="C767" s="87">
        <v>2</v>
      </c>
      <c r="D767" s="91" t="s">
        <v>4983</v>
      </c>
      <c r="E767" s="91" t="s">
        <v>4984</v>
      </c>
      <c r="F767" s="91" t="s">
        <v>1392</v>
      </c>
      <c r="G767" s="92">
        <v>6621</v>
      </c>
      <c r="H767" s="92" t="s">
        <v>548</v>
      </c>
      <c r="I767" s="92">
        <v>29</v>
      </c>
      <c r="J767" s="91" t="s">
        <v>8957</v>
      </c>
      <c r="K767" t="s">
        <v>1403</v>
      </c>
      <c r="L767" t="s">
        <v>1408</v>
      </c>
    </row>
    <row r="768" spans="1:12" ht="15" customHeight="1" x14ac:dyDescent="0.25">
      <c r="A768" s="87" t="str">
        <f t="shared" si="11"/>
        <v>114337232</v>
      </c>
      <c r="B768" s="87">
        <v>11433723</v>
      </c>
      <c r="C768" s="87">
        <v>2</v>
      </c>
      <c r="D768" s="91" t="s">
        <v>5092</v>
      </c>
      <c r="E768" s="91" t="s">
        <v>5093</v>
      </c>
      <c r="F768" s="91" t="s">
        <v>1389</v>
      </c>
      <c r="G768" s="92">
        <v>6621</v>
      </c>
      <c r="H768" s="92" t="s">
        <v>8849</v>
      </c>
      <c r="I768" s="92">
        <v>29</v>
      </c>
      <c r="J768" s="91" t="s">
        <v>8957</v>
      </c>
      <c r="K768" t="s">
        <v>8994</v>
      </c>
      <c r="L768" t="s">
        <v>8993</v>
      </c>
    </row>
    <row r="769" spans="1:12" ht="15" customHeight="1" x14ac:dyDescent="0.25">
      <c r="A769" s="87" t="str">
        <f t="shared" si="11"/>
        <v>118057543</v>
      </c>
      <c r="B769" s="87">
        <v>11805754</v>
      </c>
      <c r="C769" s="87">
        <v>3</v>
      </c>
      <c r="D769" s="91" t="s">
        <v>5133</v>
      </c>
      <c r="E769" s="91" t="s">
        <v>5134</v>
      </c>
      <c r="F769" s="91" t="s">
        <v>1385</v>
      </c>
      <c r="G769" s="92">
        <v>6621</v>
      </c>
      <c r="H769" s="92" t="s">
        <v>548</v>
      </c>
      <c r="I769" s="92">
        <v>29</v>
      </c>
      <c r="J769" s="91" t="s">
        <v>8957</v>
      </c>
      <c r="K769" t="s">
        <v>1383</v>
      </c>
      <c r="L769" t="s">
        <v>1384</v>
      </c>
    </row>
    <row r="770" spans="1:12" ht="15" customHeight="1" x14ac:dyDescent="0.25">
      <c r="A770" s="87" t="str">
        <f t="shared" ref="A770:A833" si="12">CONCATENATE(B770,C770)</f>
        <v>131950501</v>
      </c>
      <c r="B770" s="87">
        <v>13195050</v>
      </c>
      <c r="C770" s="87">
        <v>1</v>
      </c>
      <c r="D770" s="91" t="s">
        <v>5201</v>
      </c>
      <c r="E770" s="91" t="s">
        <v>5202</v>
      </c>
      <c r="F770" s="91" t="s">
        <v>1389</v>
      </c>
      <c r="G770" s="92">
        <v>73103</v>
      </c>
      <c r="H770" s="92" t="s">
        <v>8813</v>
      </c>
      <c r="I770" s="92">
        <v>29</v>
      </c>
      <c r="J770" s="91" t="s">
        <v>8957</v>
      </c>
      <c r="K770" t="s">
        <v>8984</v>
      </c>
      <c r="L770" t="s">
        <v>8985</v>
      </c>
    </row>
    <row r="771" spans="1:12" ht="15" customHeight="1" x14ac:dyDescent="0.25">
      <c r="A771" s="87" t="str">
        <f t="shared" si="12"/>
        <v>118190803</v>
      </c>
      <c r="B771" s="87">
        <v>11819080</v>
      </c>
      <c r="C771" s="87">
        <v>3</v>
      </c>
      <c r="D771" s="91" t="s">
        <v>5203</v>
      </c>
      <c r="E771" s="91" t="s">
        <v>5204</v>
      </c>
      <c r="F771" s="91" t="s">
        <v>1390</v>
      </c>
      <c r="G771" s="92">
        <v>73092</v>
      </c>
      <c r="H771" s="92" t="s">
        <v>1132</v>
      </c>
      <c r="I771" s="92">
        <v>29</v>
      </c>
      <c r="J771" s="91" t="s">
        <v>8957</v>
      </c>
      <c r="K771" t="s">
        <v>1384</v>
      </c>
      <c r="L771" t="s">
        <v>1403</v>
      </c>
    </row>
    <row r="772" spans="1:12" ht="15" customHeight="1" x14ac:dyDescent="0.25">
      <c r="A772" s="87" t="str">
        <f t="shared" si="12"/>
        <v>92541346</v>
      </c>
      <c r="B772" s="87">
        <v>9254134</v>
      </c>
      <c r="C772" s="87">
        <v>6</v>
      </c>
      <c r="D772" s="91" t="s">
        <v>5321</v>
      </c>
      <c r="E772" s="91" t="s">
        <v>5322</v>
      </c>
      <c r="F772" s="91" t="s">
        <v>1385</v>
      </c>
      <c r="G772" s="92">
        <v>6621</v>
      </c>
      <c r="H772" s="92" t="s">
        <v>548</v>
      </c>
      <c r="I772" s="92">
        <v>29</v>
      </c>
      <c r="J772" s="91" t="s">
        <v>8957</v>
      </c>
      <c r="K772" t="s">
        <v>1403</v>
      </c>
      <c r="L772" t="s">
        <v>1408</v>
      </c>
    </row>
    <row r="773" spans="1:12" ht="15" customHeight="1" x14ac:dyDescent="0.25">
      <c r="A773" s="87" t="str">
        <f t="shared" si="12"/>
        <v>72615852</v>
      </c>
      <c r="B773" s="87">
        <v>7261585</v>
      </c>
      <c r="C773" s="87">
        <v>2</v>
      </c>
      <c r="D773" s="91" t="s">
        <v>5337</v>
      </c>
      <c r="E773" s="91">
        <v>20482262</v>
      </c>
      <c r="F773" s="91" t="s">
        <v>1395</v>
      </c>
      <c r="G773" s="92">
        <v>73092</v>
      </c>
      <c r="H773" s="92" t="s">
        <v>8890</v>
      </c>
      <c r="I773" s="92">
        <v>29</v>
      </c>
      <c r="J773" s="91" t="s">
        <v>8957</v>
      </c>
      <c r="K773" t="s">
        <v>1378</v>
      </c>
      <c r="L773" t="s">
        <v>1379</v>
      </c>
    </row>
    <row r="774" spans="1:12" ht="15" customHeight="1" x14ac:dyDescent="0.25">
      <c r="A774" s="87" t="str">
        <f t="shared" si="12"/>
        <v>121018741</v>
      </c>
      <c r="B774" s="87">
        <v>12101874</v>
      </c>
      <c r="C774" s="87">
        <v>1</v>
      </c>
      <c r="D774" s="91" t="s">
        <v>1452</v>
      </c>
      <c r="E774" s="91" t="s">
        <v>1453</v>
      </c>
      <c r="F774" s="91" t="s">
        <v>1385</v>
      </c>
      <c r="G774" s="92">
        <v>73103</v>
      </c>
      <c r="H774" s="92" t="s">
        <v>1133</v>
      </c>
      <c r="I774" s="92">
        <v>29</v>
      </c>
      <c r="J774" s="91" t="s">
        <v>8957</v>
      </c>
      <c r="K774" t="s">
        <v>1384</v>
      </c>
      <c r="L774" t="s">
        <v>1403</v>
      </c>
    </row>
    <row r="775" spans="1:12" ht="15" customHeight="1" x14ac:dyDescent="0.25">
      <c r="A775" s="87" t="str">
        <f t="shared" si="12"/>
        <v>116845012</v>
      </c>
      <c r="B775" s="87">
        <v>11684501</v>
      </c>
      <c r="C775" s="87">
        <v>2</v>
      </c>
      <c r="D775" s="91" t="s">
        <v>5472</v>
      </c>
      <c r="E775" s="91" t="s">
        <v>5473</v>
      </c>
      <c r="F775" s="91" t="s">
        <v>1389</v>
      </c>
      <c r="G775" s="92">
        <v>6674</v>
      </c>
      <c r="H775" s="92" t="s">
        <v>549</v>
      </c>
      <c r="I775" s="92">
        <v>29</v>
      </c>
      <c r="J775" s="91" t="s">
        <v>8957</v>
      </c>
      <c r="K775" t="s">
        <v>1402</v>
      </c>
      <c r="L775" t="s">
        <v>1404</v>
      </c>
    </row>
    <row r="776" spans="1:12" ht="15" customHeight="1" x14ac:dyDescent="0.25">
      <c r="A776" s="87" t="str">
        <f t="shared" si="12"/>
        <v>110642013</v>
      </c>
      <c r="B776" s="87">
        <v>11064201</v>
      </c>
      <c r="C776" s="87">
        <v>3</v>
      </c>
      <c r="D776" s="91" t="s">
        <v>1466</v>
      </c>
      <c r="E776" s="91" t="s">
        <v>1467</v>
      </c>
      <c r="F776" s="91" t="s">
        <v>1461</v>
      </c>
      <c r="G776" s="92">
        <v>73103</v>
      </c>
      <c r="H776" s="92" t="s">
        <v>1133</v>
      </c>
      <c r="I776" s="92">
        <v>29</v>
      </c>
      <c r="J776" s="91" t="s">
        <v>8957</v>
      </c>
      <c r="K776" t="s">
        <v>1381</v>
      </c>
      <c r="L776" t="s">
        <v>1410</v>
      </c>
    </row>
    <row r="777" spans="1:12" ht="15" customHeight="1" x14ac:dyDescent="0.25">
      <c r="A777" s="87" t="str">
        <f t="shared" si="12"/>
        <v>120806274</v>
      </c>
      <c r="B777" s="87">
        <v>12080627</v>
      </c>
      <c r="C777" s="87">
        <v>4</v>
      </c>
      <c r="D777" s="91" t="s">
        <v>5618</v>
      </c>
      <c r="E777" s="91" t="s">
        <v>5619</v>
      </c>
      <c r="F777" s="91" t="s">
        <v>1389</v>
      </c>
      <c r="G777" s="92">
        <v>73103</v>
      </c>
      <c r="H777" s="92" t="s">
        <v>1133</v>
      </c>
      <c r="I777" s="92">
        <v>29</v>
      </c>
      <c r="J777" s="91" t="s">
        <v>8957</v>
      </c>
      <c r="K777" t="s">
        <v>1375</v>
      </c>
      <c r="L777" t="s">
        <v>1398</v>
      </c>
    </row>
    <row r="778" spans="1:12" ht="15" customHeight="1" x14ac:dyDescent="0.25">
      <c r="A778" s="87" t="str">
        <f t="shared" si="12"/>
        <v>57176194</v>
      </c>
      <c r="B778" s="87">
        <v>5717619</v>
      </c>
      <c r="C778" s="87">
        <v>4</v>
      </c>
      <c r="D778" s="91" t="s">
        <v>5666</v>
      </c>
      <c r="E778" s="91" t="s">
        <v>5667</v>
      </c>
      <c r="F778" s="91" t="s">
        <v>1389</v>
      </c>
      <c r="G778" s="92">
        <v>6674</v>
      </c>
      <c r="H778" s="92" t="s">
        <v>549</v>
      </c>
      <c r="I778" s="92">
        <v>29</v>
      </c>
      <c r="J778" s="91" t="s">
        <v>8957</v>
      </c>
      <c r="K778" t="s">
        <v>1398</v>
      </c>
      <c r="L778" t="s">
        <v>1407</v>
      </c>
    </row>
    <row r="779" spans="1:12" ht="15" customHeight="1" x14ac:dyDescent="0.25">
      <c r="A779" s="87" t="str">
        <f t="shared" si="12"/>
        <v>57915713</v>
      </c>
      <c r="B779" s="87">
        <v>5791571</v>
      </c>
      <c r="C779" s="87">
        <v>3</v>
      </c>
      <c r="D779" s="91" t="s">
        <v>5754</v>
      </c>
      <c r="E779" s="91">
        <v>11379046</v>
      </c>
      <c r="F779" s="91" t="s">
        <v>1389</v>
      </c>
      <c r="G779" s="92">
        <v>6621</v>
      </c>
      <c r="H779" s="92" t="s">
        <v>548</v>
      </c>
      <c r="I779" s="92">
        <v>29</v>
      </c>
      <c r="J779" s="91" t="s">
        <v>8957</v>
      </c>
      <c r="K779" t="s">
        <v>1402</v>
      </c>
      <c r="L779" t="s">
        <v>1404</v>
      </c>
    </row>
    <row r="780" spans="1:12" ht="15" customHeight="1" x14ac:dyDescent="0.25">
      <c r="A780" s="87" t="str">
        <f t="shared" si="12"/>
        <v>118503102</v>
      </c>
      <c r="B780" s="87">
        <v>11850310</v>
      </c>
      <c r="C780" s="87">
        <v>2</v>
      </c>
      <c r="D780" s="91" t="s">
        <v>5844</v>
      </c>
      <c r="E780" s="91" t="s">
        <v>5845</v>
      </c>
      <c r="F780" s="91" t="s">
        <v>1389</v>
      </c>
      <c r="G780" s="92">
        <v>73103</v>
      </c>
      <c r="H780" s="92" t="s">
        <v>8813</v>
      </c>
      <c r="I780" s="92">
        <v>29</v>
      </c>
      <c r="J780" s="91" t="s">
        <v>8957</v>
      </c>
      <c r="K780" t="s">
        <v>1406</v>
      </c>
      <c r="L780" t="s">
        <v>1401</v>
      </c>
    </row>
    <row r="781" spans="1:12" ht="15" customHeight="1" x14ac:dyDescent="0.25">
      <c r="A781" s="87" t="str">
        <f t="shared" si="12"/>
        <v>112897642</v>
      </c>
      <c r="B781" s="87">
        <v>11289764</v>
      </c>
      <c r="C781" s="87">
        <v>2</v>
      </c>
      <c r="D781" s="91" t="s">
        <v>5954</v>
      </c>
      <c r="E781" s="91" t="s">
        <v>5955</v>
      </c>
      <c r="F781" s="91" t="s">
        <v>1389</v>
      </c>
      <c r="G781" s="92">
        <v>6621</v>
      </c>
      <c r="H781" s="92" t="s">
        <v>548</v>
      </c>
      <c r="I781" s="92">
        <v>29</v>
      </c>
      <c r="J781" s="91" t="s">
        <v>8957</v>
      </c>
      <c r="K781" t="s">
        <v>1404</v>
      </c>
      <c r="L781" t="s">
        <v>1405</v>
      </c>
    </row>
    <row r="782" spans="1:12" ht="15" customHeight="1" x14ac:dyDescent="0.25">
      <c r="A782" s="87" t="str">
        <f t="shared" si="12"/>
        <v>121332311</v>
      </c>
      <c r="B782" s="87">
        <v>12133231</v>
      </c>
      <c r="C782" s="87">
        <v>1</v>
      </c>
      <c r="D782" s="91" t="s">
        <v>5993</v>
      </c>
      <c r="E782" s="91" t="s">
        <v>5994</v>
      </c>
      <c r="F782" s="91" t="s">
        <v>1389</v>
      </c>
      <c r="G782" s="92">
        <v>73103</v>
      </c>
      <c r="H782" s="92" t="s">
        <v>1133</v>
      </c>
      <c r="I782" s="92">
        <v>29</v>
      </c>
      <c r="J782" s="91" t="s">
        <v>8957</v>
      </c>
      <c r="K782" t="s">
        <v>1402</v>
      </c>
      <c r="L782" t="s">
        <v>1404</v>
      </c>
    </row>
    <row r="783" spans="1:12" ht="15" customHeight="1" x14ac:dyDescent="0.25">
      <c r="A783" s="87" t="str">
        <f t="shared" si="12"/>
        <v>116649882</v>
      </c>
      <c r="B783" s="87">
        <v>11664988</v>
      </c>
      <c r="C783" s="87">
        <v>2</v>
      </c>
      <c r="D783" s="91" t="s">
        <v>6101</v>
      </c>
      <c r="E783" s="91" t="s">
        <v>6102</v>
      </c>
      <c r="F783" s="91" t="s">
        <v>1389</v>
      </c>
      <c r="G783" s="92">
        <v>6621</v>
      </c>
      <c r="H783" s="92" t="s">
        <v>8849</v>
      </c>
      <c r="I783" s="92">
        <v>29</v>
      </c>
      <c r="J783" s="91" t="s">
        <v>8957</v>
      </c>
      <c r="K783" t="s">
        <v>1398</v>
      </c>
      <c r="L783" t="s">
        <v>1407</v>
      </c>
    </row>
    <row r="784" spans="1:12" ht="15" customHeight="1" x14ac:dyDescent="0.25">
      <c r="A784" s="87" t="str">
        <f t="shared" si="12"/>
        <v>102574213</v>
      </c>
      <c r="B784" s="87">
        <v>10257421</v>
      </c>
      <c r="C784" s="87">
        <v>3</v>
      </c>
      <c r="D784" s="91" t="s">
        <v>6356</v>
      </c>
      <c r="E784" s="91" t="s">
        <v>6357</v>
      </c>
      <c r="F784" s="91" t="s">
        <v>1389</v>
      </c>
      <c r="G784" s="92">
        <v>6674</v>
      </c>
      <c r="H784" s="92" t="s">
        <v>549</v>
      </c>
      <c r="I784" s="92">
        <v>29</v>
      </c>
      <c r="J784" s="91" t="s">
        <v>8957</v>
      </c>
      <c r="K784" t="s">
        <v>1404</v>
      </c>
      <c r="L784" t="s">
        <v>1405</v>
      </c>
    </row>
    <row r="785" spans="1:12" ht="15" customHeight="1" x14ac:dyDescent="0.25">
      <c r="A785" s="87" t="str">
        <f t="shared" si="12"/>
        <v>72637391</v>
      </c>
      <c r="B785" s="87">
        <v>7263739</v>
      </c>
      <c r="C785" s="87">
        <v>1</v>
      </c>
      <c r="D785" s="91" t="s">
        <v>6571</v>
      </c>
      <c r="E785" s="91" t="s">
        <v>6572</v>
      </c>
      <c r="F785" s="91" t="s">
        <v>1392</v>
      </c>
      <c r="G785" s="92">
        <v>73103</v>
      </c>
      <c r="H785" s="92" t="s">
        <v>8813</v>
      </c>
      <c r="I785" s="92">
        <v>29</v>
      </c>
      <c r="J785" s="91" t="s">
        <v>8957</v>
      </c>
      <c r="K785" t="s">
        <v>1377</v>
      </c>
      <c r="L785" t="s">
        <v>1378</v>
      </c>
    </row>
    <row r="786" spans="1:12" ht="15" customHeight="1" x14ac:dyDescent="0.25">
      <c r="A786" s="87" t="str">
        <f t="shared" si="12"/>
        <v>77691316</v>
      </c>
      <c r="B786" s="87">
        <v>7769131</v>
      </c>
      <c r="C786" s="87">
        <v>6</v>
      </c>
      <c r="D786" s="91" t="s">
        <v>6577</v>
      </c>
      <c r="E786" s="91" t="s">
        <v>6578</v>
      </c>
      <c r="F786" s="91" t="s">
        <v>1389</v>
      </c>
      <c r="G786" s="92">
        <v>6674</v>
      </c>
      <c r="H786" s="92" t="s">
        <v>8857</v>
      </c>
      <c r="I786" s="92">
        <v>29</v>
      </c>
      <c r="J786" s="91" t="s">
        <v>8957</v>
      </c>
      <c r="K786" t="s">
        <v>1375</v>
      </c>
      <c r="L786" t="s">
        <v>1398</v>
      </c>
    </row>
    <row r="787" spans="1:12" ht="15" customHeight="1" x14ac:dyDescent="0.25">
      <c r="A787" s="87" t="str">
        <f t="shared" si="12"/>
        <v>59858213</v>
      </c>
      <c r="B787" s="87">
        <v>5985821</v>
      </c>
      <c r="C787" s="87">
        <v>3</v>
      </c>
      <c r="D787" s="91" t="s">
        <v>6670</v>
      </c>
      <c r="E787" s="91" t="s">
        <v>6671</v>
      </c>
      <c r="F787" s="91" t="s">
        <v>1389</v>
      </c>
      <c r="G787" s="92">
        <v>6621</v>
      </c>
      <c r="H787" s="92" t="s">
        <v>548</v>
      </c>
      <c r="I787" s="92">
        <v>29</v>
      </c>
      <c r="J787" s="91" t="s">
        <v>8957</v>
      </c>
      <c r="K787" t="s">
        <v>1398</v>
      </c>
      <c r="L787" t="s">
        <v>1407</v>
      </c>
    </row>
    <row r="788" spans="1:12" ht="15" customHeight="1" x14ac:dyDescent="0.25">
      <c r="A788" s="87" t="str">
        <f t="shared" si="12"/>
        <v>103892223</v>
      </c>
      <c r="B788" s="87">
        <v>10389222</v>
      </c>
      <c r="C788" s="87">
        <v>3</v>
      </c>
      <c r="D788" s="91" t="s">
        <v>6789</v>
      </c>
      <c r="E788" s="91" t="s">
        <v>6790</v>
      </c>
      <c r="F788" s="91" t="s">
        <v>1389</v>
      </c>
      <c r="G788" s="92">
        <v>6621</v>
      </c>
      <c r="H788" s="92" t="s">
        <v>8849</v>
      </c>
      <c r="I788" s="92">
        <v>29</v>
      </c>
      <c r="J788" s="91" t="s">
        <v>8957</v>
      </c>
      <c r="K788" t="s">
        <v>8994</v>
      </c>
      <c r="L788" t="s">
        <v>8993</v>
      </c>
    </row>
    <row r="789" spans="1:12" ht="15" customHeight="1" x14ac:dyDescent="0.25">
      <c r="A789" s="87" t="str">
        <f t="shared" si="12"/>
        <v>129012602</v>
      </c>
      <c r="B789" s="87">
        <v>12901260</v>
      </c>
      <c r="C789" s="87">
        <v>2</v>
      </c>
      <c r="D789" s="91" t="s">
        <v>7025</v>
      </c>
      <c r="E789" s="91" t="s">
        <v>7026</v>
      </c>
      <c r="F789" s="91" t="s">
        <v>1385</v>
      </c>
      <c r="G789" s="92">
        <v>6674</v>
      </c>
      <c r="H789" s="92" t="s">
        <v>8857</v>
      </c>
      <c r="I789" s="92">
        <v>29</v>
      </c>
      <c r="J789" s="91" t="s">
        <v>8957</v>
      </c>
      <c r="K789" t="s">
        <v>1378</v>
      </c>
      <c r="L789" t="s">
        <v>1379</v>
      </c>
    </row>
    <row r="790" spans="1:12" ht="15" customHeight="1" x14ac:dyDescent="0.25">
      <c r="A790" s="87" t="str">
        <f t="shared" si="12"/>
        <v>162278642</v>
      </c>
      <c r="B790" s="87">
        <v>16227864</v>
      </c>
      <c r="C790" s="87">
        <v>2</v>
      </c>
      <c r="D790" s="91" t="s">
        <v>7257</v>
      </c>
      <c r="E790" s="91" t="s">
        <v>7258</v>
      </c>
      <c r="F790" s="91" t="s">
        <v>1461</v>
      </c>
      <c r="G790" s="92">
        <v>6621</v>
      </c>
      <c r="H790" s="92" t="s">
        <v>8849</v>
      </c>
      <c r="I790" s="92">
        <v>29</v>
      </c>
      <c r="J790" s="91" t="s">
        <v>8957</v>
      </c>
      <c r="K790" t="s">
        <v>1380</v>
      </c>
      <c r="L790" t="s">
        <v>1381</v>
      </c>
    </row>
    <row r="791" spans="1:12" ht="15" customHeight="1" x14ac:dyDescent="0.25">
      <c r="A791" s="87" t="str">
        <f t="shared" si="12"/>
        <v>112650612</v>
      </c>
      <c r="B791" s="87">
        <v>11265061</v>
      </c>
      <c r="C791" s="87">
        <v>2</v>
      </c>
      <c r="D791" s="91" t="s">
        <v>7331</v>
      </c>
      <c r="E791" s="91" t="s">
        <v>7332</v>
      </c>
      <c r="F791" s="91" t="s">
        <v>1389</v>
      </c>
      <c r="G791" s="92">
        <v>6621</v>
      </c>
      <c r="H791" s="92" t="s">
        <v>548</v>
      </c>
      <c r="I791" s="92">
        <v>29</v>
      </c>
      <c r="J791" s="91" t="s">
        <v>8957</v>
      </c>
      <c r="K791" t="s">
        <v>1404</v>
      </c>
      <c r="L791" t="s">
        <v>1405</v>
      </c>
    </row>
    <row r="792" spans="1:12" ht="15" customHeight="1" x14ac:dyDescent="0.25">
      <c r="A792" s="87" t="str">
        <f t="shared" si="12"/>
        <v>37292422</v>
      </c>
      <c r="B792" s="87">
        <v>3729242</v>
      </c>
      <c r="C792" s="87">
        <v>2</v>
      </c>
      <c r="D792" s="91" t="s">
        <v>7426</v>
      </c>
      <c r="E792" s="91" t="s">
        <v>7427</v>
      </c>
      <c r="F792" s="91" t="s">
        <v>1389</v>
      </c>
      <c r="G792" s="92">
        <v>6621</v>
      </c>
      <c r="H792" s="92" t="s">
        <v>8849</v>
      </c>
      <c r="I792" s="92">
        <v>29</v>
      </c>
      <c r="J792" s="91" t="s">
        <v>8957</v>
      </c>
      <c r="K792" t="s">
        <v>1401</v>
      </c>
      <c r="L792" t="s">
        <v>1402</v>
      </c>
    </row>
    <row r="793" spans="1:12" ht="15" customHeight="1" x14ac:dyDescent="0.25">
      <c r="A793" s="87" t="str">
        <f t="shared" si="12"/>
        <v>119027842</v>
      </c>
      <c r="B793" s="87">
        <v>11902784</v>
      </c>
      <c r="C793" s="87">
        <v>2</v>
      </c>
      <c r="D793" s="91" t="s">
        <v>7431</v>
      </c>
      <c r="E793" s="91" t="s">
        <v>7432</v>
      </c>
      <c r="F793" s="91" t="s">
        <v>1392</v>
      </c>
      <c r="G793" s="92">
        <v>6674</v>
      </c>
      <c r="H793" s="92" t="s">
        <v>549</v>
      </c>
      <c r="I793" s="92">
        <v>29</v>
      </c>
      <c r="J793" s="91" t="s">
        <v>8957</v>
      </c>
      <c r="K793" t="s">
        <v>1403</v>
      </c>
      <c r="L793" t="s">
        <v>1408</v>
      </c>
    </row>
    <row r="794" spans="1:12" ht="15" customHeight="1" x14ac:dyDescent="0.25">
      <c r="A794" s="87" t="str">
        <f t="shared" si="12"/>
        <v>101995362</v>
      </c>
      <c r="B794" s="87">
        <v>10199536</v>
      </c>
      <c r="C794" s="87">
        <v>2</v>
      </c>
      <c r="D794" s="91" t="s">
        <v>7582</v>
      </c>
      <c r="E794" s="91">
        <v>16920489</v>
      </c>
      <c r="F794" s="91" t="s">
        <v>1389</v>
      </c>
      <c r="G794" s="92">
        <v>6674</v>
      </c>
      <c r="H794" s="92" t="s">
        <v>8857</v>
      </c>
      <c r="I794" s="92">
        <v>29</v>
      </c>
      <c r="J794" s="91" t="s">
        <v>8957</v>
      </c>
      <c r="K794" t="s">
        <v>1402</v>
      </c>
      <c r="L794" t="s">
        <v>1404</v>
      </c>
    </row>
    <row r="795" spans="1:12" ht="15" customHeight="1" x14ac:dyDescent="0.25">
      <c r="A795" s="87" t="str">
        <f t="shared" si="12"/>
        <v>103736883</v>
      </c>
      <c r="B795" s="87">
        <v>10373688</v>
      </c>
      <c r="C795" s="87">
        <v>3</v>
      </c>
      <c r="D795" s="91" t="s">
        <v>7645</v>
      </c>
      <c r="E795" s="91" t="s">
        <v>7646</v>
      </c>
      <c r="F795" s="91" t="s">
        <v>1394</v>
      </c>
      <c r="G795" s="92">
        <v>73103</v>
      </c>
      <c r="H795" s="92" t="s">
        <v>1133</v>
      </c>
      <c r="I795" s="92">
        <v>29</v>
      </c>
      <c r="J795" s="91" t="s">
        <v>8957</v>
      </c>
      <c r="K795" t="s">
        <v>1377</v>
      </c>
      <c r="L795" t="s">
        <v>1378</v>
      </c>
    </row>
    <row r="796" spans="1:12" ht="15" customHeight="1" x14ac:dyDescent="0.25">
      <c r="A796" s="87" t="str">
        <f t="shared" si="12"/>
        <v>38090314</v>
      </c>
      <c r="B796" s="87">
        <v>3809031</v>
      </c>
      <c r="C796" s="87">
        <v>4</v>
      </c>
      <c r="D796" s="91" t="s">
        <v>7691</v>
      </c>
      <c r="E796" s="91" t="s">
        <v>7692</v>
      </c>
      <c r="F796" s="91" t="s">
        <v>1395</v>
      </c>
      <c r="G796" s="92">
        <v>73092</v>
      </c>
      <c r="H796" s="92" t="s">
        <v>8890</v>
      </c>
      <c r="I796" s="92">
        <v>29</v>
      </c>
      <c r="J796" s="91" t="s">
        <v>8957</v>
      </c>
      <c r="K796" t="s">
        <v>1379</v>
      </c>
      <c r="L796" t="s">
        <v>1382</v>
      </c>
    </row>
    <row r="797" spans="1:12" ht="15" customHeight="1" x14ac:dyDescent="0.25">
      <c r="A797" s="87" t="str">
        <f t="shared" si="12"/>
        <v>98400112</v>
      </c>
      <c r="B797" s="87">
        <v>9840011</v>
      </c>
      <c r="C797" s="87">
        <v>2</v>
      </c>
      <c r="D797" s="91" t="s">
        <v>7703</v>
      </c>
      <c r="E797" s="91" t="s">
        <v>7704</v>
      </c>
      <c r="F797" s="91" t="s">
        <v>1389</v>
      </c>
      <c r="G797" s="92">
        <v>6621</v>
      </c>
      <c r="H797" s="92" t="s">
        <v>548</v>
      </c>
      <c r="I797" s="92">
        <v>29</v>
      </c>
      <c r="J797" s="91" t="s">
        <v>8957</v>
      </c>
      <c r="K797" t="s">
        <v>1404</v>
      </c>
      <c r="L797" t="s">
        <v>1405</v>
      </c>
    </row>
    <row r="798" spans="1:12" ht="15" customHeight="1" x14ac:dyDescent="0.25">
      <c r="A798" s="87" t="str">
        <f t="shared" si="12"/>
        <v>105740623</v>
      </c>
      <c r="B798" s="87">
        <v>10574062</v>
      </c>
      <c r="C798" s="87">
        <v>3</v>
      </c>
      <c r="D798" s="91" t="s">
        <v>7738</v>
      </c>
      <c r="E798" s="91" t="s">
        <v>7739</v>
      </c>
      <c r="F798" s="91" t="s">
        <v>1389</v>
      </c>
      <c r="G798" s="92">
        <v>6621</v>
      </c>
      <c r="H798" s="92" t="s">
        <v>548</v>
      </c>
      <c r="I798" s="92">
        <v>29</v>
      </c>
      <c r="J798" s="91" t="s">
        <v>8957</v>
      </c>
      <c r="K798" t="s">
        <v>1398</v>
      </c>
      <c r="L798" t="s">
        <v>1407</v>
      </c>
    </row>
    <row r="799" spans="1:12" ht="15" customHeight="1" x14ac:dyDescent="0.25">
      <c r="A799" s="87" t="str">
        <f t="shared" si="12"/>
        <v>61210442</v>
      </c>
      <c r="B799" s="87">
        <v>6121044</v>
      </c>
      <c r="C799" s="87">
        <v>2</v>
      </c>
      <c r="D799" s="91" t="s">
        <v>7850</v>
      </c>
      <c r="E799" s="91" t="s">
        <v>7851</v>
      </c>
      <c r="F799" s="91" t="s">
        <v>1385</v>
      </c>
      <c r="G799" s="92">
        <v>6674</v>
      </c>
      <c r="H799" s="92" t="s">
        <v>549</v>
      </c>
      <c r="I799" s="92">
        <v>29</v>
      </c>
      <c r="J799" s="91" t="s">
        <v>8957</v>
      </c>
      <c r="K799" t="s">
        <v>1379</v>
      </c>
      <c r="L799" t="s">
        <v>1382</v>
      </c>
    </row>
    <row r="800" spans="1:12" ht="15" customHeight="1" x14ac:dyDescent="0.25">
      <c r="A800" s="87" t="str">
        <f t="shared" si="12"/>
        <v>72638435</v>
      </c>
      <c r="B800" s="87">
        <v>7263843</v>
      </c>
      <c r="C800" s="87">
        <v>5</v>
      </c>
      <c r="D800" s="91" t="s">
        <v>7860</v>
      </c>
      <c r="E800" s="91" t="s">
        <v>7861</v>
      </c>
      <c r="F800" s="91" t="s">
        <v>1394</v>
      </c>
      <c r="G800" s="92">
        <v>73103</v>
      </c>
      <c r="H800" s="92" t="s">
        <v>1133</v>
      </c>
      <c r="I800" s="92">
        <v>29</v>
      </c>
      <c r="J800" s="91" t="s">
        <v>8957</v>
      </c>
      <c r="K800" t="s">
        <v>1462</v>
      </c>
      <c r="L800" t="s">
        <v>1497</v>
      </c>
    </row>
    <row r="801" spans="1:12" ht="15" customHeight="1" x14ac:dyDescent="0.25">
      <c r="A801" s="87" t="str">
        <f t="shared" si="12"/>
        <v>114212654</v>
      </c>
      <c r="B801" s="87">
        <v>11421265</v>
      </c>
      <c r="C801" s="87">
        <v>4</v>
      </c>
      <c r="D801" s="91" t="s">
        <v>8052</v>
      </c>
      <c r="E801" s="91" t="s">
        <v>8053</v>
      </c>
      <c r="F801" s="91" t="s">
        <v>1385</v>
      </c>
      <c r="G801" s="92">
        <v>6674</v>
      </c>
      <c r="H801" s="92" t="s">
        <v>8857</v>
      </c>
      <c r="I801" s="92">
        <v>29</v>
      </c>
      <c r="J801" s="91" t="s">
        <v>8957</v>
      </c>
      <c r="K801" t="s">
        <v>1379</v>
      </c>
      <c r="L801" t="s">
        <v>1382</v>
      </c>
    </row>
    <row r="802" spans="1:12" ht="15" customHeight="1" x14ac:dyDescent="0.25">
      <c r="A802" s="87" t="str">
        <f t="shared" si="12"/>
        <v>130234103</v>
      </c>
      <c r="B802" s="87">
        <v>13023410</v>
      </c>
      <c r="C802" s="87">
        <v>3</v>
      </c>
      <c r="D802" s="91" t="s">
        <v>8068</v>
      </c>
      <c r="E802" s="91" t="s">
        <v>8069</v>
      </c>
      <c r="F802" s="91" t="s">
        <v>1394</v>
      </c>
      <c r="G802" s="92">
        <v>73103</v>
      </c>
      <c r="H802" s="92" t="s">
        <v>1133</v>
      </c>
      <c r="I802" s="92">
        <v>29</v>
      </c>
      <c r="J802" s="91" t="s">
        <v>8957</v>
      </c>
      <c r="K802" t="s">
        <v>1410</v>
      </c>
      <c r="L802" t="s">
        <v>1462</v>
      </c>
    </row>
    <row r="803" spans="1:12" ht="15" customHeight="1" x14ac:dyDescent="0.25">
      <c r="A803" s="87" t="str">
        <f t="shared" si="12"/>
        <v>69760372</v>
      </c>
      <c r="B803" s="87">
        <v>6976037</v>
      </c>
      <c r="C803" s="87">
        <v>2</v>
      </c>
      <c r="D803" s="91" t="s">
        <v>8137</v>
      </c>
      <c r="E803" s="91" t="s">
        <v>8138</v>
      </c>
      <c r="F803" s="91" t="s">
        <v>1389</v>
      </c>
      <c r="G803" s="92">
        <v>73103</v>
      </c>
      <c r="H803" s="92" t="s">
        <v>1133</v>
      </c>
      <c r="I803" s="92">
        <v>29</v>
      </c>
      <c r="J803" s="91" t="s">
        <v>8957</v>
      </c>
      <c r="K803" t="s">
        <v>1402</v>
      </c>
      <c r="L803" t="s">
        <v>1404</v>
      </c>
    </row>
    <row r="804" spans="1:12" ht="15" customHeight="1" x14ac:dyDescent="0.25">
      <c r="A804" s="87" t="str">
        <f t="shared" si="12"/>
        <v>129117323</v>
      </c>
      <c r="B804" s="87">
        <v>12911732</v>
      </c>
      <c r="C804" s="87">
        <v>3</v>
      </c>
      <c r="D804" s="91" t="s">
        <v>8293</v>
      </c>
      <c r="E804" s="91" t="s">
        <v>8294</v>
      </c>
      <c r="F804" s="91" t="s">
        <v>1389</v>
      </c>
      <c r="G804" s="92">
        <v>6674</v>
      </c>
      <c r="H804" s="92" t="s">
        <v>549</v>
      </c>
      <c r="I804" s="92">
        <v>29</v>
      </c>
      <c r="J804" s="91" t="s">
        <v>8957</v>
      </c>
      <c r="K804" t="s">
        <v>8978</v>
      </c>
      <c r="L804" t="s">
        <v>8979</v>
      </c>
    </row>
    <row r="805" spans="1:12" ht="15" customHeight="1" x14ac:dyDescent="0.25">
      <c r="A805" s="87" t="str">
        <f t="shared" si="12"/>
        <v>121102432</v>
      </c>
      <c r="B805" s="87">
        <v>12110243</v>
      </c>
      <c r="C805" s="87">
        <v>2</v>
      </c>
      <c r="D805" s="91" t="s">
        <v>8341</v>
      </c>
      <c r="E805" s="91" t="s">
        <v>8342</v>
      </c>
      <c r="F805" s="91" t="s">
        <v>1390</v>
      </c>
      <c r="G805" s="92">
        <v>73092</v>
      </c>
      <c r="H805" s="92" t="s">
        <v>1132</v>
      </c>
      <c r="I805" s="92">
        <v>29</v>
      </c>
      <c r="J805" s="91" t="s">
        <v>8957</v>
      </c>
      <c r="K805" t="s">
        <v>1379</v>
      </c>
      <c r="L805" t="s">
        <v>1382</v>
      </c>
    </row>
    <row r="806" spans="1:12" ht="15" customHeight="1" x14ac:dyDescent="0.25">
      <c r="A806" s="87" t="str">
        <f t="shared" si="12"/>
        <v>112417802</v>
      </c>
      <c r="B806" s="87">
        <v>11241780</v>
      </c>
      <c r="C806" s="87">
        <v>2</v>
      </c>
      <c r="D806" s="91" t="s">
        <v>8355</v>
      </c>
      <c r="E806" s="91" t="s">
        <v>8356</v>
      </c>
      <c r="F806" s="91" t="s">
        <v>1389</v>
      </c>
      <c r="G806" s="92">
        <v>73103</v>
      </c>
      <c r="H806" s="92" t="s">
        <v>8813</v>
      </c>
      <c r="I806" s="92">
        <v>29</v>
      </c>
      <c r="J806" s="91" t="s">
        <v>8957</v>
      </c>
      <c r="K806" t="s">
        <v>1404</v>
      </c>
      <c r="L806" t="s">
        <v>1405</v>
      </c>
    </row>
    <row r="807" spans="1:12" ht="15" customHeight="1" x14ac:dyDescent="0.25">
      <c r="A807" s="87" t="str">
        <f t="shared" si="12"/>
        <v>129514442</v>
      </c>
      <c r="B807" s="87">
        <v>12951444</v>
      </c>
      <c r="C807" s="87">
        <v>2</v>
      </c>
      <c r="D807" s="91" t="s">
        <v>8422</v>
      </c>
      <c r="E807" s="91" t="s">
        <v>8423</v>
      </c>
      <c r="F807" s="91" t="s">
        <v>1389</v>
      </c>
      <c r="G807" s="92">
        <v>73103</v>
      </c>
      <c r="H807" s="92" t="s">
        <v>8813</v>
      </c>
      <c r="I807" s="92">
        <v>29</v>
      </c>
      <c r="J807" s="91" t="s">
        <v>8957</v>
      </c>
      <c r="K807" t="s">
        <v>1398</v>
      </c>
      <c r="L807" t="s">
        <v>1407</v>
      </c>
    </row>
    <row r="808" spans="1:12" ht="15" customHeight="1" x14ac:dyDescent="0.25">
      <c r="A808" s="87" t="str">
        <f t="shared" si="12"/>
        <v>112579573</v>
      </c>
      <c r="B808" s="87">
        <v>11257957</v>
      </c>
      <c r="C808" s="87">
        <v>3</v>
      </c>
      <c r="D808" s="91" t="s">
        <v>8456</v>
      </c>
      <c r="E808" s="91" t="s">
        <v>8457</v>
      </c>
      <c r="F808" s="91" t="s">
        <v>1389</v>
      </c>
      <c r="G808" s="92">
        <v>6621</v>
      </c>
      <c r="H808" s="92" t="s">
        <v>548</v>
      </c>
      <c r="I808" s="92">
        <v>29</v>
      </c>
      <c r="J808" s="91" t="s">
        <v>8957</v>
      </c>
      <c r="K808" t="s">
        <v>8982</v>
      </c>
      <c r="L808" t="s">
        <v>8983</v>
      </c>
    </row>
    <row r="809" spans="1:12" ht="15" customHeight="1" x14ac:dyDescent="0.25">
      <c r="A809" s="87" t="str">
        <f t="shared" si="12"/>
        <v>91258145</v>
      </c>
      <c r="B809" s="87">
        <v>9125814</v>
      </c>
      <c r="C809" s="87">
        <v>5</v>
      </c>
      <c r="D809" s="91" t="s">
        <v>8482</v>
      </c>
      <c r="E809" s="91" t="s">
        <v>8483</v>
      </c>
      <c r="F809" s="91" t="s">
        <v>1389</v>
      </c>
      <c r="G809" s="92">
        <v>6674</v>
      </c>
      <c r="H809" s="92" t="s">
        <v>549</v>
      </c>
      <c r="I809" s="92">
        <v>29</v>
      </c>
      <c r="J809" s="91" t="s">
        <v>8957</v>
      </c>
      <c r="K809" t="s">
        <v>8982</v>
      </c>
      <c r="L809" t="s">
        <v>8983</v>
      </c>
    </row>
    <row r="810" spans="1:12" ht="15" customHeight="1" x14ac:dyDescent="0.25">
      <c r="A810" s="87" t="str">
        <f t="shared" si="12"/>
        <v>104068903</v>
      </c>
      <c r="B810" s="87">
        <v>10406890</v>
      </c>
      <c r="C810" s="87">
        <v>3</v>
      </c>
      <c r="D810" s="91" t="s">
        <v>8682</v>
      </c>
      <c r="E810" s="91" t="s">
        <v>8683</v>
      </c>
      <c r="F810" s="91" t="s">
        <v>1394</v>
      </c>
      <c r="G810" s="92">
        <v>6674</v>
      </c>
      <c r="H810" s="92" t="s">
        <v>549</v>
      </c>
      <c r="I810" s="92">
        <v>29</v>
      </c>
      <c r="J810" s="91" t="s">
        <v>8957</v>
      </c>
      <c r="K810" t="s">
        <v>1403</v>
      </c>
      <c r="L810" t="s">
        <v>1408</v>
      </c>
    </row>
    <row r="811" spans="1:12" ht="15" customHeight="1" x14ac:dyDescent="0.25">
      <c r="A811" s="87" t="str">
        <f t="shared" si="12"/>
        <v>115894134</v>
      </c>
      <c r="B811" s="87">
        <v>11589413</v>
      </c>
      <c r="C811" s="87">
        <v>4</v>
      </c>
      <c r="D811" s="91" t="s">
        <v>1591</v>
      </c>
      <c r="E811" s="91" t="s">
        <v>1592</v>
      </c>
      <c r="F811" s="91" t="s">
        <v>1396</v>
      </c>
      <c r="G811" s="92">
        <v>45991</v>
      </c>
      <c r="H811" s="92" t="s">
        <v>572</v>
      </c>
      <c r="I811" s="92">
        <v>143</v>
      </c>
      <c r="J811" s="91" t="s">
        <v>572</v>
      </c>
      <c r="K811" t="s">
        <v>1410</v>
      </c>
      <c r="L811" t="s">
        <v>1462</v>
      </c>
    </row>
    <row r="812" spans="1:12" ht="15" customHeight="1" x14ac:dyDescent="0.25">
      <c r="A812" s="87" t="str">
        <f t="shared" si="12"/>
        <v>119661913</v>
      </c>
      <c r="B812" s="87">
        <v>11966191</v>
      </c>
      <c r="C812" s="87">
        <v>3</v>
      </c>
      <c r="D812" s="91" t="s">
        <v>1852</v>
      </c>
      <c r="E812" s="91" t="s">
        <v>1853</v>
      </c>
      <c r="F812" s="91" t="s">
        <v>1394</v>
      </c>
      <c r="G812" s="92">
        <v>45991</v>
      </c>
      <c r="H812" s="92" t="s">
        <v>572</v>
      </c>
      <c r="I812" s="92">
        <v>143</v>
      </c>
      <c r="J812" s="91" t="s">
        <v>572</v>
      </c>
      <c r="K812" t="s">
        <v>1383</v>
      </c>
      <c r="L812" t="s">
        <v>1384</v>
      </c>
    </row>
    <row r="813" spans="1:12" ht="15" customHeight="1" x14ac:dyDescent="0.25">
      <c r="A813" s="87" t="str">
        <f t="shared" si="12"/>
        <v>117618295</v>
      </c>
      <c r="B813" s="87">
        <v>11761829</v>
      </c>
      <c r="C813" s="87">
        <v>5</v>
      </c>
      <c r="D813" s="91" t="s">
        <v>1860</v>
      </c>
      <c r="E813" s="91" t="s">
        <v>1861</v>
      </c>
      <c r="F813" s="91" t="s">
        <v>1389</v>
      </c>
      <c r="G813" s="92">
        <v>45991</v>
      </c>
      <c r="H813" s="92" t="s">
        <v>572</v>
      </c>
      <c r="I813" s="92">
        <v>143</v>
      </c>
      <c r="J813" s="91" t="s">
        <v>572</v>
      </c>
      <c r="K813" t="s">
        <v>1398</v>
      </c>
      <c r="L813" t="s">
        <v>1407</v>
      </c>
    </row>
    <row r="814" spans="1:12" ht="15" customHeight="1" x14ac:dyDescent="0.25">
      <c r="A814" s="87" t="str">
        <f t="shared" si="12"/>
        <v>105470342</v>
      </c>
      <c r="B814" s="87">
        <v>10547034</v>
      </c>
      <c r="C814" s="87">
        <v>2</v>
      </c>
      <c r="D814" s="91" t="s">
        <v>2001</v>
      </c>
      <c r="E814" s="91" t="s">
        <v>2002</v>
      </c>
      <c r="F814" s="91" t="s">
        <v>1390</v>
      </c>
      <c r="G814" s="92">
        <v>45991</v>
      </c>
      <c r="H814" s="92" t="s">
        <v>572</v>
      </c>
      <c r="I814" s="92">
        <v>143</v>
      </c>
      <c r="J814" s="91" t="s">
        <v>572</v>
      </c>
      <c r="K814" t="s">
        <v>1407</v>
      </c>
      <c r="L814" t="s">
        <v>1406</v>
      </c>
    </row>
    <row r="815" spans="1:12" ht="15" customHeight="1" x14ac:dyDescent="0.25">
      <c r="A815" s="87" t="str">
        <f t="shared" si="12"/>
        <v>120891263</v>
      </c>
      <c r="B815" s="87">
        <v>12089126</v>
      </c>
      <c r="C815" s="87">
        <v>3</v>
      </c>
      <c r="D815" s="91" t="s">
        <v>2097</v>
      </c>
      <c r="E815" s="91" t="s">
        <v>2098</v>
      </c>
      <c r="F815" s="91" t="s">
        <v>1389</v>
      </c>
      <c r="G815" s="92">
        <v>45991</v>
      </c>
      <c r="H815" s="92" t="s">
        <v>572</v>
      </c>
      <c r="I815" s="92">
        <v>143</v>
      </c>
      <c r="J815" s="91" t="s">
        <v>572</v>
      </c>
      <c r="K815" t="s">
        <v>1406</v>
      </c>
      <c r="L815" t="s">
        <v>1401</v>
      </c>
    </row>
    <row r="816" spans="1:12" ht="15" customHeight="1" x14ac:dyDescent="0.25">
      <c r="A816" s="87" t="str">
        <f t="shared" si="12"/>
        <v>114808045</v>
      </c>
      <c r="B816" s="87">
        <v>11480804</v>
      </c>
      <c r="C816" s="87">
        <v>5</v>
      </c>
      <c r="D816" s="91" t="s">
        <v>2147</v>
      </c>
      <c r="E816" s="91" t="s">
        <v>2148</v>
      </c>
      <c r="F816" s="91" t="s">
        <v>1389</v>
      </c>
      <c r="G816" s="92">
        <v>45991</v>
      </c>
      <c r="H816" s="92" t="s">
        <v>572</v>
      </c>
      <c r="I816" s="92">
        <v>143</v>
      </c>
      <c r="J816" s="91" t="s">
        <v>572</v>
      </c>
      <c r="K816" t="s">
        <v>1401</v>
      </c>
      <c r="L816" t="s">
        <v>1402</v>
      </c>
    </row>
    <row r="817" spans="1:12" ht="15" customHeight="1" x14ac:dyDescent="0.25">
      <c r="A817" s="87" t="str">
        <f t="shared" si="12"/>
        <v>128078131</v>
      </c>
      <c r="B817" s="87">
        <v>12807813</v>
      </c>
      <c r="C817" s="87">
        <v>1</v>
      </c>
      <c r="D817" s="91" t="s">
        <v>2155</v>
      </c>
      <c r="E817" s="91">
        <v>10940832</v>
      </c>
      <c r="F817" s="91" t="s">
        <v>1389</v>
      </c>
      <c r="G817" s="92">
        <v>45991</v>
      </c>
      <c r="H817" s="92" t="s">
        <v>572</v>
      </c>
      <c r="I817" s="92">
        <v>143</v>
      </c>
      <c r="J817" s="91" t="s">
        <v>572</v>
      </c>
      <c r="K817" t="s">
        <v>1398</v>
      </c>
      <c r="L817" t="s">
        <v>1407</v>
      </c>
    </row>
    <row r="818" spans="1:12" ht="15" customHeight="1" x14ac:dyDescent="0.25">
      <c r="A818" s="87" t="str">
        <f t="shared" si="12"/>
        <v>120891384</v>
      </c>
      <c r="B818" s="87">
        <v>12089138</v>
      </c>
      <c r="C818" s="87">
        <v>4</v>
      </c>
      <c r="D818" s="91" t="s">
        <v>2254</v>
      </c>
      <c r="E818" s="91" t="s">
        <v>2255</v>
      </c>
      <c r="F818" s="91" t="s">
        <v>1389</v>
      </c>
      <c r="G818" s="92">
        <v>45991</v>
      </c>
      <c r="H818" s="92" t="s">
        <v>572</v>
      </c>
      <c r="I818" s="92">
        <v>143</v>
      </c>
      <c r="J818" s="91" t="s">
        <v>572</v>
      </c>
      <c r="K818" t="s">
        <v>1398</v>
      </c>
      <c r="L818" t="s">
        <v>1407</v>
      </c>
    </row>
    <row r="819" spans="1:12" ht="15" customHeight="1" x14ac:dyDescent="0.25">
      <c r="A819" s="87" t="str">
        <f t="shared" si="12"/>
        <v>120476483</v>
      </c>
      <c r="B819" s="87">
        <v>12047648</v>
      </c>
      <c r="C819" s="87">
        <v>3</v>
      </c>
      <c r="D819" s="91" t="s">
        <v>2261</v>
      </c>
      <c r="E819" s="91" t="s">
        <v>2262</v>
      </c>
      <c r="F819" s="91" t="s">
        <v>1389</v>
      </c>
      <c r="G819" s="92">
        <v>45991</v>
      </c>
      <c r="H819" s="92" t="s">
        <v>572</v>
      </c>
      <c r="I819" s="92">
        <v>143</v>
      </c>
      <c r="J819" s="91" t="s">
        <v>572</v>
      </c>
      <c r="K819" t="s">
        <v>1398</v>
      </c>
      <c r="L819" t="s">
        <v>1407</v>
      </c>
    </row>
    <row r="820" spans="1:12" ht="15" customHeight="1" x14ac:dyDescent="0.25">
      <c r="A820" s="87" t="str">
        <f t="shared" si="12"/>
        <v>103949302</v>
      </c>
      <c r="B820" s="87">
        <v>10394930</v>
      </c>
      <c r="C820" s="87">
        <v>2</v>
      </c>
      <c r="D820" s="91" t="s">
        <v>2335</v>
      </c>
      <c r="E820" s="91" t="s">
        <v>2336</v>
      </c>
      <c r="F820" s="91" t="s">
        <v>1389</v>
      </c>
      <c r="G820" s="92">
        <v>45991</v>
      </c>
      <c r="H820" s="92" t="s">
        <v>572</v>
      </c>
      <c r="I820" s="92">
        <v>143</v>
      </c>
      <c r="J820" s="91" t="s">
        <v>572</v>
      </c>
      <c r="K820" t="s">
        <v>1398</v>
      </c>
      <c r="L820" t="s">
        <v>1407</v>
      </c>
    </row>
    <row r="821" spans="1:12" ht="15" customHeight="1" x14ac:dyDescent="0.25">
      <c r="A821" s="87" t="str">
        <f t="shared" si="12"/>
        <v>163561962</v>
      </c>
      <c r="B821" s="87">
        <v>16356196</v>
      </c>
      <c r="C821" s="87">
        <v>2</v>
      </c>
      <c r="D821" s="91" t="s">
        <v>2368</v>
      </c>
      <c r="E821" s="91" t="s">
        <v>2369</v>
      </c>
      <c r="F821" s="91" t="s">
        <v>1396</v>
      </c>
      <c r="G821" s="92">
        <v>45991</v>
      </c>
      <c r="H821" s="92" t="s">
        <v>572</v>
      </c>
      <c r="I821" s="92">
        <v>143</v>
      </c>
      <c r="J821" s="91" t="s">
        <v>572</v>
      </c>
      <c r="K821" t="s">
        <v>1376</v>
      </c>
      <c r="L821" t="s">
        <v>1377</v>
      </c>
    </row>
    <row r="822" spans="1:12" ht="15" customHeight="1" x14ac:dyDescent="0.25">
      <c r="A822" s="87" t="str">
        <f t="shared" si="12"/>
        <v>114181751</v>
      </c>
      <c r="B822" s="87">
        <v>11418175</v>
      </c>
      <c r="C822" s="87">
        <v>1</v>
      </c>
      <c r="D822" s="91" t="s">
        <v>2422</v>
      </c>
      <c r="E822" s="91" t="s">
        <v>2423</v>
      </c>
      <c r="F822" s="91" t="s">
        <v>1395</v>
      </c>
      <c r="G822" s="92">
        <v>45991</v>
      </c>
      <c r="H822" s="92" t="s">
        <v>572</v>
      </c>
      <c r="I822" s="92">
        <v>143</v>
      </c>
      <c r="J822" s="91" t="s">
        <v>572</v>
      </c>
      <c r="K822" t="s">
        <v>8997</v>
      </c>
      <c r="L822" t="s">
        <v>8998</v>
      </c>
    </row>
    <row r="823" spans="1:12" ht="15" customHeight="1" x14ac:dyDescent="0.25">
      <c r="A823" s="87" t="str">
        <f t="shared" si="12"/>
        <v>125875641</v>
      </c>
      <c r="B823" s="87">
        <v>12587564</v>
      </c>
      <c r="C823" s="87">
        <v>1</v>
      </c>
      <c r="D823" s="91" t="s">
        <v>2440</v>
      </c>
      <c r="E823" s="91" t="s">
        <v>2441</v>
      </c>
      <c r="F823" s="91" t="s">
        <v>1396</v>
      </c>
      <c r="G823" s="92">
        <v>45991</v>
      </c>
      <c r="H823" s="92" t="s">
        <v>572</v>
      </c>
      <c r="I823" s="92">
        <v>143</v>
      </c>
      <c r="J823" s="91" t="s">
        <v>572</v>
      </c>
      <c r="K823" t="s">
        <v>1379</v>
      </c>
      <c r="L823" t="s">
        <v>1382</v>
      </c>
    </row>
    <row r="824" spans="1:12" ht="15" customHeight="1" x14ac:dyDescent="0.25">
      <c r="A824" s="87" t="str">
        <f t="shared" si="12"/>
        <v>91787522</v>
      </c>
      <c r="B824" s="87">
        <v>9178752</v>
      </c>
      <c r="C824" s="87">
        <v>2</v>
      </c>
      <c r="D824" s="91" t="s">
        <v>2556</v>
      </c>
      <c r="E824" s="91" t="s">
        <v>2557</v>
      </c>
      <c r="F824" s="91" t="s">
        <v>1396</v>
      </c>
      <c r="G824" s="92">
        <v>45991</v>
      </c>
      <c r="H824" s="92" t="s">
        <v>572</v>
      </c>
      <c r="I824" s="92">
        <v>143</v>
      </c>
      <c r="J824" s="91" t="s">
        <v>572</v>
      </c>
      <c r="K824" t="s">
        <v>1379</v>
      </c>
      <c r="L824" t="s">
        <v>1382</v>
      </c>
    </row>
    <row r="825" spans="1:12" ht="15" customHeight="1" x14ac:dyDescent="0.25">
      <c r="A825" s="87" t="str">
        <f t="shared" si="12"/>
        <v>103950032</v>
      </c>
      <c r="B825" s="87">
        <v>10395003</v>
      </c>
      <c r="C825" s="87">
        <v>2</v>
      </c>
      <c r="D825" s="91" t="s">
        <v>2672</v>
      </c>
      <c r="E825" s="91">
        <v>18350360</v>
      </c>
      <c r="F825" s="91" t="s">
        <v>1394</v>
      </c>
      <c r="G825" s="92">
        <v>45991</v>
      </c>
      <c r="H825" s="92" t="s">
        <v>572</v>
      </c>
      <c r="I825" s="92">
        <v>143</v>
      </c>
      <c r="J825" s="91" t="s">
        <v>572</v>
      </c>
      <c r="K825" t="s">
        <v>1379</v>
      </c>
      <c r="L825" t="s">
        <v>1382</v>
      </c>
    </row>
    <row r="826" spans="1:12" ht="15" customHeight="1" x14ac:dyDescent="0.25">
      <c r="A826" s="87" t="str">
        <f t="shared" si="12"/>
        <v>78492803</v>
      </c>
      <c r="B826" s="87">
        <v>7849280</v>
      </c>
      <c r="C826" s="87">
        <v>3</v>
      </c>
      <c r="D826" s="91" t="s">
        <v>2977</v>
      </c>
      <c r="E826" s="91" t="s">
        <v>2978</v>
      </c>
      <c r="F826" s="91" t="s">
        <v>1389</v>
      </c>
      <c r="G826" s="92">
        <v>45991</v>
      </c>
      <c r="H826" s="92" t="s">
        <v>572</v>
      </c>
      <c r="I826" s="92">
        <v>143</v>
      </c>
      <c r="J826" s="91" t="s">
        <v>572</v>
      </c>
      <c r="K826" t="s">
        <v>1407</v>
      </c>
      <c r="L826" t="s">
        <v>1406</v>
      </c>
    </row>
    <row r="827" spans="1:12" ht="15" customHeight="1" x14ac:dyDescent="0.25">
      <c r="A827" s="87" t="str">
        <f t="shared" si="12"/>
        <v>55406303</v>
      </c>
      <c r="B827" s="87">
        <v>5540630</v>
      </c>
      <c r="C827" s="87">
        <v>3</v>
      </c>
      <c r="D827" s="91" t="s">
        <v>3048</v>
      </c>
      <c r="E827" s="91" t="s">
        <v>3049</v>
      </c>
      <c r="F827" s="91" t="s">
        <v>1395</v>
      </c>
      <c r="G827" s="92">
        <v>45991</v>
      </c>
      <c r="H827" s="92" t="s">
        <v>572</v>
      </c>
      <c r="I827" s="92">
        <v>143</v>
      </c>
      <c r="J827" s="91" t="s">
        <v>572</v>
      </c>
      <c r="K827" t="s">
        <v>1379</v>
      </c>
      <c r="L827" t="s">
        <v>1382</v>
      </c>
    </row>
    <row r="828" spans="1:12" ht="15" customHeight="1" x14ac:dyDescent="0.25">
      <c r="A828" s="87" t="str">
        <f t="shared" si="12"/>
        <v>162292301</v>
      </c>
      <c r="B828" s="87">
        <v>16229230</v>
      </c>
      <c r="C828" s="87">
        <v>1</v>
      </c>
      <c r="D828" s="91" t="s">
        <v>3096</v>
      </c>
      <c r="E828" s="91" t="s">
        <v>3097</v>
      </c>
      <c r="F828" s="91" t="s">
        <v>1385</v>
      </c>
      <c r="G828" s="92">
        <v>45991</v>
      </c>
      <c r="H828" s="92" t="s">
        <v>572</v>
      </c>
      <c r="I828" s="92">
        <v>143</v>
      </c>
      <c r="J828" s="91" t="s">
        <v>572</v>
      </c>
      <c r="K828" t="s">
        <v>1377</v>
      </c>
      <c r="L828" t="s">
        <v>1378</v>
      </c>
    </row>
    <row r="829" spans="1:12" ht="15" customHeight="1" x14ac:dyDescent="0.25">
      <c r="A829" s="87" t="str">
        <f t="shared" si="12"/>
        <v>162736802</v>
      </c>
      <c r="B829" s="87">
        <v>16273680</v>
      </c>
      <c r="C829" s="87">
        <v>2</v>
      </c>
      <c r="D829" s="91" t="s">
        <v>3343</v>
      </c>
      <c r="E829" s="91" t="s">
        <v>3344</v>
      </c>
      <c r="F829" s="91" t="s">
        <v>1461</v>
      </c>
      <c r="G829" s="92">
        <v>45991</v>
      </c>
      <c r="H829" s="92" t="s">
        <v>572</v>
      </c>
      <c r="I829" s="92">
        <v>143</v>
      </c>
      <c r="J829" s="91" t="s">
        <v>572</v>
      </c>
      <c r="K829" t="s">
        <v>1381</v>
      </c>
      <c r="L829" t="s">
        <v>1410</v>
      </c>
    </row>
    <row r="830" spans="1:12" ht="15" customHeight="1" x14ac:dyDescent="0.25">
      <c r="A830" s="87" t="str">
        <f t="shared" si="12"/>
        <v>79360353</v>
      </c>
      <c r="B830" s="87">
        <v>7936035</v>
      </c>
      <c r="C830" s="87">
        <v>3</v>
      </c>
      <c r="D830" s="91" t="s">
        <v>3398</v>
      </c>
      <c r="E830" s="91">
        <v>9633596</v>
      </c>
      <c r="F830" s="91" t="s">
        <v>1395</v>
      </c>
      <c r="G830" s="92">
        <v>45991</v>
      </c>
      <c r="H830" s="92" t="s">
        <v>572</v>
      </c>
      <c r="I830" s="92">
        <v>143</v>
      </c>
      <c r="J830" s="91" t="s">
        <v>572</v>
      </c>
      <c r="K830" t="s">
        <v>1379</v>
      </c>
      <c r="L830" t="s">
        <v>1382</v>
      </c>
    </row>
    <row r="831" spans="1:12" ht="15" customHeight="1" x14ac:dyDescent="0.25">
      <c r="A831" s="87" t="str">
        <f t="shared" si="12"/>
        <v>57891875</v>
      </c>
      <c r="B831" s="87">
        <v>5789187</v>
      </c>
      <c r="C831" s="87">
        <v>5</v>
      </c>
      <c r="D831" s="91" t="s">
        <v>3408</v>
      </c>
      <c r="E831" s="91" t="s">
        <v>3409</v>
      </c>
      <c r="F831" s="91" t="s">
        <v>1396</v>
      </c>
      <c r="G831" s="92">
        <v>45991</v>
      </c>
      <c r="H831" s="92" t="s">
        <v>572</v>
      </c>
      <c r="I831" s="92">
        <v>143</v>
      </c>
      <c r="J831" s="91" t="s">
        <v>572</v>
      </c>
      <c r="K831" t="s">
        <v>1379</v>
      </c>
      <c r="L831" t="s">
        <v>1382</v>
      </c>
    </row>
    <row r="832" spans="1:12" ht="15" customHeight="1" x14ac:dyDescent="0.25">
      <c r="A832" s="87" t="str">
        <f t="shared" si="12"/>
        <v>80624202</v>
      </c>
      <c r="B832" s="87">
        <v>8062420</v>
      </c>
      <c r="C832" s="87">
        <v>2</v>
      </c>
      <c r="D832" s="91" t="s">
        <v>3453</v>
      </c>
      <c r="E832" s="91" t="s">
        <v>3454</v>
      </c>
      <c r="F832" s="91" t="s">
        <v>1394</v>
      </c>
      <c r="G832" s="92">
        <v>45991</v>
      </c>
      <c r="H832" s="92" t="s">
        <v>572</v>
      </c>
      <c r="I832" s="92">
        <v>143</v>
      </c>
      <c r="J832" s="91" t="s">
        <v>572</v>
      </c>
      <c r="K832" t="s">
        <v>1379</v>
      </c>
      <c r="L832" t="s">
        <v>1382</v>
      </c>
    </row>
    <row r="833" spans="1:12" ht="15" customHeight="1" x14ac:dyDescent="0.25">
      <c r="A833" s="87" t="str">
        <f t="shared" si="12"/>
        <v>73572421</v>
      </c>
      <c r="B833" s="87">
        <v>7357242</v>
      </c>
      <c r="C833" s="87">
        <v>1</v>
      </c>
      <c r="D833" s="91" t="s">
        <v>3582</v>
      </c>
      <c r="E833" s="91" t="s">
        <v>3583</v>
      </c>
      <c r="F833" s="91" t="s">
        <v>1385</v>
      </c>
      <c r="G833" s="92">
        <v>45991</v>
      </c>
      <c r="H833" s="92" t="s">
        <v>572</v>
      </c>
      <c r="I833" s="92">
        <v>143</v>
      </c>
      <c r="J833" s="91" t="s">
        <v>572</v>
      </c>
      <c r="K833" t="s">
        <v>1379</v>
      </c>
      <c r="L833" t="s">
        <v>1382</v>
      </c>
    </row>
    <row r="834" spans="1:12" ht="15" customHeight="1" x14ac:dyDescent="0.25">
      <c r="A834" s="87" t="str">
        <f t="shared" ref="A834:A897" si="13">CONCATENATE(B834,C834)</f>
        <v>122800823</v>
      </c>
      <c r="B834" s="87">
        <v>12280082</v>
      </c>
      <c r="C834" s="87">
        <v>3</v>
      </c>
      <c r="D834" s="91" t="s">
        <v>3600</v>
      </c>
      <c r="E834" s="91" t="s">
        <v>3601</v>
      </c>
      <c r="F834" s="91" t="s">
        <v>1389</v>
      </c>
      <c r="G834" s="92">
        <v>45991</v>
      </c>
      <c r="H834" s="92" t="s">
        <v>572</v>
      </c>
      <c r="I834" s="92">
        <v>143</v>
      </c>
      <c r="J834" s="91" t="s">
        <v>572</v>
      </c>
      <c r="K834" t="s">
        <v>1406</v>
      </c>
      <c r="L834" t="s">
        <v>1401</v>
      </c>
    </row>
    <row r="835" spans="1:12" ht="15" customHeight="1" x14ac:dyDescent="0.25">
      <c r="A835" s="87" t="str">
        <f t="shared" si="13"/>
        <v>99747992</v>
      </c>
      <c r="B835" s="87">
        <v>9974799</v>
      </c>
      <c r="C835" s="87">
        <v>2</v>
      </c>
      <c r="D835" s="91" t="s">
        <v>3611</v>
      </c>
      <c r="E835" s="91" t="s">
        <v>3612</v>
      </c>
      <c r="F835" s="91" t="s">
        <v>1389</v>
      </c>
      <c r="G835" s="92">
        <v>45991</v>
      </c>
      <c r="H835" s="92" t="s">
        <v>572</v>
      </c>
      <c r="I835" s="92">
        <v>143</v>
      </c>
      <c r="J835" s="91" t="s">
        <v>572</v>
      </c>
      <c r="K835" t="s">
        <v>8993</v>
      </c>
      <c r="L835" t="s">
        <v>8990</v>
      </c>
    </row>
    <row r="836" spans="1:12" ht="15" customHeight="1" x14ac:dyDescent="0.25">
      <c r="A836" s="87" t="str">
        <f t="shared" si="13"/>
        <v>126257592</v>
      </c>
      <c r="B836" s="87">
        <v>12625759</v>
      </c>
      <c r="C836" s="87">
        <v>2</v>
      </c>
      <c r="D836" s="91" t="s">
        <v>3655</v>
      </c>
      <c r="E836" s="91" t="s">
        <v>3656</v>
      </c>
      <c r="F836" s="91" t="s">
        <v>1389</v>
      </c>
      <c r="G836" s="92">
        <v>45991</v>
      </c>
      <c r="H836" s="92" t="s">
        <v>572</v>
      </c>
      <c r="I836" s="92">
        <v>143</v>
      </c>
      <c r="J836" s="91" t="s">
        <v>572</v>
      </c>
      <c r="K836" t="s">
        <v>8993</v>
      </c>
      <c r="L836" t="s">
        <v>8990</v>
      </c>
    </row>
    <row r="837" spans="1:12" ht="15" customHeight="1" x14ac:dyDescent="0.25">
      <c r="A837" s="87" t="str">
        <f t="shared" si="13"/>
        <v>118294361</v>
      </c>
      <c r="B837" s="87">
        <v>11829436</v>
      </c>
      <c r="C837" s="87">
        <v>1</v>
      </c>
      <c r="D837" s="91" t="s">
        <v>3900</v>
      </c>
      <c r="E837" s="91" t="s">
        <v>3901</v>
      </c>
      <c r="F837" s="91" t="s">
        <v>1389</v>
      </c>
      <c r="G837" s="92">
        <v>45991</v>
      </c>
      <c r="H837" s="92" t="s">
        <v>572</v>
      </c>
      <c r="I837" s="92">
        <v>143</v>
      </c>
      <c r="J837" s="91" t="s">
        <v>572</v>
      </c>
      <c r="K837" t="s">
        <v>1398</v>
      </c>
      <c r="L837" t="s">
        <v>1407</v>
      </c>
    </row>
    <row r="838" spans="1:12" ht="15" customHeight="1" x14ac:dyDescent="0.25">
      <c r="A838" s="87" t="str">
        <f t="shared" si="13"/>
        <v>104236674</v>
      </c>
      <c r="B838" s="87">
        <v>10423667</v>
      </c>
      <c r="C838" s="87">
        <v>4</v>
      </c>
      <c r="D838" s="91" t="s">
        <v>1513</v>
      </c>
      <c r="E838" s="91" t="s">
        <v>1514</v>
      </c>
      <c r="F838" s="91" t="s">
        <v>1394</v>
      </c>
      <c r="G838" s="92">
        <v>45991</v>
      </c>
      <c r="H838" s="92" t="s">
        <v>572</v>
      </c>
      <c r="I838" s="92">
        <v>143</v>
      </c>
      <c r="J838" s="91" t="s">
        <v>572</v>
      </c>
      <c r="K838" t="s">
        <v>1377</v>
      </c>
      <c r="L838" t="s">
        <v>1378</v>
      </c>
    </row>
    <row r="839" spans="1:12" ht="15" customHeight="1" x14ac:dyDescent="0.25">
      <c r="A839" s="87" t="str">
        <f t="shared" si="13"/>
        <v>96945472</v>
      </c>
      <c r="B839" s="87">
        <v>9694547</v>
      </c>
      <c r="C839" s="87">
        <v>2</v>
      </c>
      <c r="D839" s="91" t="s">
        <v>4039</v>
      </c>
      <c r="E839" s="91" t="s">
        <v>4040</v>
      </c>
      <c r="F839" s="91" t="s">
        <v>1389</v>
      </c>
      <c r="G839" s="92">
        <v>45991</v>
      </c>
      <c r="H839" s="92" t="s">
        <v>572</v>
      </c>
      <c r="I839" s="92">
        <v>143</v>
      </c>
      <c r="J839" s="91" t="s">
        <v>572</v>
      </c>
      <c r="K839" t="s">
        <v>1398</v>
      </c>
      <c r="L839" t="s">
        <v>1407</v>
      </c>
    </row>
    <row r="840" spans="1:12" ht="15" customHeight="1" x14ac:dyDescent="0.25">
      <c r="A840" s="87" t="str">
        <f t="shared" si="13"/>
        <v>105470221</v>
      </c>
      <c r="B840" s="87">
        <v>10547022</v>
      </c>
      <c r="C840" s="87">
        <v>1</v>
      </c>
      <c r="D840" s="91" t="s">
        <v>4053</v>
      </c>
      <c r="E840" s="91" t="s">
        <v>4054</v>
      </c>
      <c r="F840" s="91" t="s">
        <v>1395</v>
      </c>
      <c r="G840" s="92">
        <v>45991</v>
      </c>
      <c r="H840" s="92" t="s">
        <v>572</v>
      </c>
      <c r="I840" s="92">
        <v>143</v>
      </c>
      <c r="J840" s="91" t="s">
        <v>572</v>
      </c>
      <c r="K840" t="s">
        <v>1379</v>
      </c>
      <c r="L840" t="s">
        <v>1382</v>
      </c>
    </row>
    <row r="841" spans="1:12" ht="15" customHeight="1" x14ac:dyDescent="0.25">
      <c r="A841" s="87" t="str">
        <f t="shared" si="13"/>
        <v>122804604</v>
      </c>
      <c r="B841" s="87">
        <v>12280460</v>
      </c>
      <c r="C841" s="87">
        <v>4</v>
      </c>
      <c r="D841" s="91" t="s">
        <v>4158</v>
      </c>
      <c r="E841" s="91" t="s">
        <v>4159</v>
      </c>
      <c r="F841" s="91" t="s">
        <v>1461</v>
      </c>
      <c r="G841" s="92">
        <v>45991</v>
      </c>
      <c r="H841" s="92" t="s">
        <v>572</v>
      </c>
      <c r="I841" s="92">
        <v>143</v>
      </c>
      <c r="J841" s="91" t="s">
        <v>572</v>
      </c>
      <c r="K841" t="s">
        <v>1380</v>
      </c>
      <c r="L841" t="s">
        <v>1381</v>
      </c>
    </row>
    <row r="842" spans="1:12" ht="15" customHeight="1" x14ac:dyDescent="0.25">
      <c r="A842" s="87" t="str">
        <f t="shared" si="13"/>
        <v>124201892</v>
      </c>
      <c r="B842" s="87">
        <v>12420189</v>
      </c>
      <c r="C842" s="87">
        <v>2</v>
      </c>
      <c r="D842" s="91" t="s">
        <v>4273</v>
      </c>
      <c r="E842" s="91" t="s">
        <v>4274</v>
      </c>
      <c r="F842" s="91" t="s">
        <v>1389</v>
      </c>
      <c r="G842" s="92">
        <v>45991</v>
      </c>
      <c r="H842" s="92" t="s">
        <v>572</v>
      </c>
      <c r="I842" s="92">
        <v>143</v>
      </c>
      <c r="J842" s="91" t="s">
        <v>572</v>
      </c>
      <c r="K842" t="s">
        <v>8984</v>
      </c>
      <c r="L842" t="s">
        <v>8985</v>
      </c>
    </row>
    <row r="843" spans="1:12" ht="15" customHeight="1" x14ac:dyDescent="0.25">
      <c r="A843" s="87" t="str">
        <f t="shared" si="13"/>
        <v>104671542</v>
      </c>
      <c r="B843" s="87">
        <v>10467154</v>
      </c>
      <c r="C843" s="87">
        <v>2</v>
      </c>
      <c r="D843" s="91" t="s">
        <v>4360</v>
      </c>
      <c r="E843" s="91" t="s">
        <v>4361</v>
      </c>
      <c r="F843" s="91" t="s">
        <v>1389</v>
      </c>
      <c r="G843" s="92">
        <v>45991</v>
      </c>
      <c r="H843" s="92" t="s">
        <v>572</v>
      </c>
      <c r="I843" s="92">
        <v>143</v>
      </c>
      <c r="J843" s="91" t="s">
        <v>572</v>
      </c>
      <c r="K843" t="s">
        <v>1374</v>
      </c>
      <c r="L843" t="s">
        <v>1375</v>
      </c>
    </row>
    <row r="844" spans="1:12" ht="15" customHeight="1" x14ac:dyDescent="0.25">
      <c r="A844" s="87" t="str">
        <f t="shared" si="13"/>
        <v>103756731</v>
      </c>
      <c r="B844" s="87">
        <v>10375673</v>
      </c>
      <c r="C844" s="87">
        <v>1</v>
      </c>
      <c r="D844" s="91" t="s">
        <v>4451</v>
      </c>
      <c r="E844" s="91">
        <v>17222864</v>
      </c>
      <c r="F844" s="91" t="s">
        <v>1389</v>
      </c>
      <c r="G844" s="92">
        <v>45991</v>
      </c>
      <c r="H844" s="92" t="s">
        <v>572</v>
      </c>
      <c r="I844" s="92">
        <v>143</v>
      </c>
      <c r="J844" s="91" t="s">
        <v>572</v>
      </c>
      <c r="K844" t="s">
        <v>1398</v>
      </c>
      <c r="L844" t="s">
        <v>1407</v>
      </c>
    </row>
    <row r="845" spans="1:12" ht="15" customHeight="1" x14ac:dyDescent="0.25">
      <c r="A845" s="87" t="str">
        <f t="shared" si="13"/>
        <v>104258462</v>
      </c>
      <c r="B845" s="87">
        <v>10425846</v>
      </c>
      <c r="C845" s="87">
        <v>2</v>
      </c>
      <c r="D845" s="91" t="s">
        <v>4673</v>
      </c>
      <c r="E845" s="91" t="s">
        <v>4674</v>
      </c>
      <c r="F845" s="91" t="s">
        <v>1389</v>
      </c>
      <c r="G845" s="92">
        <v>45991</v>
      </c>
      <c r="H845" s="92" t="s">
        <v>572</v>
      </c>
      <c r="I845" s="92">
        <v>143</v>
      </c>
      <c r="J845" s="91" t="s">
        <v>572</v>
      </c>
      <c r="K845" t="s">
        <v>1398</v>
      </c>
      <c r="L845" t="s">
        <v>1407</v>
      </c>
    </row>
    <row r="846" spans="1:12" ht="15" customHeight="1" x14ac:dyDescent="0.25">
      <c r="A846" s="87" t="str">
        <f t="shared" si="13"/>
        <v>129001511</v>
      </c>
      <c r="B846" s="87">
        <v>12900151</v>
      </c>
      <c r="C846" s="87">
        <v>1</v>
      </c>
      <c r="D846" s="91" t="s">
        <v>4731</v>
      </c>
      <c r="E846" s="91">
        <v>11929114</v>
      </c>
      <c r="F846" s="91" t="s">
        <v>1393</v>
      </c>
      <c r="G846" s="92">
        <v>45991</v>
      </c>
      <c r="H846" s="92" t="s">
        <v>572</v>
      </c>
      <c r="I846" s="92">
        <v>143</v>
      </c>
      <c r="J846" s="91" t="s">
        <v>572</v>
      </c>
      <c r="K846" t="s">
        <v>1383</v>
      </c>
      <c r="L846" t="s">
        <v>1384</v>
      </c>
    </row>
    <row r="847" spans="1:12" ht="15" customHeight="1" x14ac:dyDescent="0.25">
      <c r="A847" s="87" t="str">
        <f t="shared" si="13"/>
        <v>118146903</v>
      </c>
      <c r="B847" s="87">
        <v>11814690</v>
      </c>
      <c r="C847" s="87">
        <v>3</v>
      </c>
      <c r="D847" s="91" t="s">
        <v>4764</v>
      </c>
      <c r="E847" s="91" t="s">
        <v>4765</v>
      </c>
      <c r="F847" s="91" t="s">
        <v>1394</v>
      </c>
      <c r="G847" s="92">
        <v>45991</v>
      </c>
      <c r="H847" s="92" t="s">
        <v>572</v>
      </c>
      <c r="I847" s="92">
        <v>143</v>
      </c>
      <c r="J847" s="91" t="s">
        <v>572</v>
      </c>
      <c r="K847" t="s">
        <v>1378</v>
      </c>
      <c r="L847" t="s">
        <v>1379</v>
      </c>
    </row>
    <row r="848" spans="1:12" ht="15" customHeight="1" x14ac:dyDescent="0.25">
      <c r="A848" s="87" t="str">
        <f t="shared" si="13"/>
        <v>103948862</v>
      </c>
      <c r="B848" s="87">
        <v>10394886</v>
      </c>
      <c r="C848" s="87">
        <v>2</v>
      </c>
      <c r="D848" s="91" t="s">
        <v>4924</v>
      </c>
      <c r="E848" s="91" t="s">
        <v>4925</v>
      </c>
      <c r="F848" s="91" t="s">
        <v>1389</v>
      </c>
      <c r="G848" s="92">
        <v>45991</v>
      </c>
      <c r="H848" s="92" t="s">
        <v>572</v>
      </c>
      <c r="I848" s="92">
        <v>143</v>
      </c>
      <c r="J848" s="91" t="s">
        <v>572</v>
      </c>
      <c r="K848" t="s">
        <v>1375</v>
      </c>
      <c r="L848" t="s">
        <v>1398</v>
      </c>
    </row>
    <row r="849" spans="1:12" ht="15" customHeight="1" x14ac:dyDescent="0.25">
      <c r="A849" s="87" t="str">
        <f t="shared" si="13"/>
        <v>114798754</v>
      </c>
      <c r="B849" s="87">
        <v>11479875</v>
      </c>
      <c r="C849" s="87">
        <v>4</v>
      </c>
      <c r="D849" s="91" t="s">
        <v>5107</v>
      </c>
      <c r="E849" s="91" t="s">
        <v>5108</v>
      </c>
      <c r="F849" s="91" t="s">
        <v>1394</v>
      </c>
      <c r="G849" s="92">
        <v>45991</v>
      </c>
      <c r="H849" s="92" t="s">
        <v>572</v>
      </c>
      <c r="I849" s="92">
        <v>143</v>
      </c>
      <c r="J849" s="91" t="s">
        <v>572</v>
      </c>
      <c r="K849" t="s">
        <v>1378</v>
      </c>
      <c r="L849" t="s">
        <v>1379</v>
      </c>
    </row>
    <row r="850" spans="1:12" ht="15" customHeight="1" x14ac:dyDescent="0.25">
      <c r="A850" s="87" t="str">
        <f t="shared" si="13"/>
        <v>146981092</v>
      </c>
      <c r="B850" s="87">
        <v>14698109</v>
      </c>
      <c r="C850" s="87">
        <v>2</v>
      </c>
      <c r="D850" s="91" t="s">
        <v>5162</v>
      </c>
      <c r="E850" s="91" t="s">
        <v>5163</v>
      </c>
      <c r="F850" s="91" t="s">
        <v>1394</v>
      </c>
      <c r="G850" s="92">
        <v>45991</v>
      </c>
      <c r="H850" s="92" t="s">
        <v>572</v>
      </c>
      <c r="I850" s="92">
        <v>143</v>
      </c>
      <c r="J850" s="91" t="s">
        <v>572</v>
      </c>
      <c r="K850" t="s">
        <v>1381</v>
      </c>
      <c r="L850" t="s">
        <v>1410</v>
      </c>
    </row>
    <row r="851" spans="1:12" ht="15" customHeight="1" x14ac:dyDescent="0.25">
      <c r="A851" s="87" t="str">
        <f t="shared" si="13"/>
        <v>119663362</v>
      </c>
      <c r="B851" s="87">
        <v>11966336</v>
      </c>
      <c r="C851" s="87">
        <v>2</v>
      </c>
      <c r="D851" s="91" t="s">
        <v>5399</v>
      </c>
      <c r="E851" s="91" t="s">
        <v>5400</v>
      </c>
      <c r="F851" s="91" t="s">
        <v>1394</v>
      </c>
      <c r="G851" s="92">
        <v>45991</v>
      </c>
      <c r="H851" s="92" t="s">
        <v>572</v>
      </c>
      <c r="I851" s="92">
        <v>143</v>
      </c>
      <c r="J851" s="91" t="s">
        <v>572</v>
      </c>
      <c r="K851" t="s">
        <v>1378</v>
      </c>
      <c r="L851" t="s">
        <v>1379</v>
      </c>
    </row>
    <row r="852" spans="1:12" ht="15" customHeight="1" x14ac:dyDescent="0.25">
      <c r="A852" s="87" t="str">
        <f t="shared" si="13"/>
        <v>36988414</v>
      </c>
      <c r="B852" s="87">
        <v>3698841</v>
      </c>
      <c r="C852" s="87">
        <v>4</v>
      </c>
      <c r="D852" s="91" t="s">
        <v>5485</v>
      </c>
      <c r="E852" s="91" t="s">
        <v>5486</v>
      </c>
      <c r="F852" s="91" t="s">
        <v>1385</v>
      </c>
      <c r="G852" s="92">
        <v>45991</v>
      </c>
      <c r="H852" s="92" t="s">
        <v>572</v>
      </c>
      <c r="I852" s="92">
        <v>143</v>
      </c>
      <c r="J852" s="91" t="s">
        <v>572</v>
      </c>
      <c r="K852" t="s">
        <v>1378</v>
      </c>
      <c r="L852" t="s">
        <v>1379</v>
      </c>
    </row>
    <row r="853" spans="1:12" ht="15" customHeight="1" x14ac:dyDescent="0.25">
      <c r="A853" s="87" t="str">
        <f t="shared" si="13"/>
        <v>123838922</v>
      </c>
      <c r="B853" s="87">
        <v>12383892</v>
      </c>
      <c r="C853" s="87">
        <v>2</v>
      </c>
      <c r="D853" s="91" t="s">
        <v>5504</v>
      </c>
      <c r="E853" s="91" t="s">
        <v>5505</v>
      </c>
      <c r="F853" s="91" t="s">
        <v>1389</v>
      </c>
      <c r="G853" s="92">
        <v>45991</v>
      </c>
      <c r="H853" s="92" t="s">
        <v>572</v>
      </c>
      <c r="I853" s="92">
        <v>143</v>
      </c>
      <c r="J853" s="91" t="s">
        <v>572</v>
      </c>
      <c r="K853" t="s">
        <v>1401</v>
      </c>
      <c r="L853" t="s">
        <v>1402</v>
      </c>
    </row>
    <row r="854" spans="1:12" ht="15" customHeight="1" x14ac:dyDescent="0.25">
      <c r="A854" s="87" t="str">
        <f t="shared" si="13"/>
        <v>103806322</v>
      </c>
      <c r="B854" s="87">
        <v>10380632</v>
      </c>
      <c r="C854" s="87">
        <v>2</v>
      </c>
      <c r="D854" s="91" t="s">
        <v>5672</v>
      </c>
      <c r="E854" s="91" t="s">
        <v>5673</v>
      </c>
      <c r="F854" s="91" t="s">
        <v>1389</v>
      </c>
      <c r="G854" s="92">
        <v>45991</v>
      </c>
      <c r="H854" s="92" t="s">
        <v>572</v>
      </c>
      <c r="I854" s="92">
        <v>143</v>
      </c>
      <c r="J854" s="91" t="s">
        <v>572</v>
      </c>
      <c r="K854" t="s">
        <v>1407</v>
      </c>
      <c r="L854" t="s">
        <v>1406</v>
      </c>
    </row>
    <row r="855" spans="1:12" ht="15" customHeight="1" x14ac:dyDescent="0.25">
      <c r="A855" s="87" t="str">
        <f t="shared" si="13"/>
        <v>104246472</v>
      </c>
      <c r="B855" s="87">
        <v>10424647</v>
      </c>
      <c r="C855" s="87">
        <v>2</v>
      </c>
      <c r="D855" s="91" t="s">
        <v>5711</v>
      </c>
      <c r="E855" s="91" t="s">
        <v>5712</v>
      </c>
      <c r="F855" s="91" t="s">
        <v>1389</v>
      </c>
      <c r="G855" s="92">
        <v>45991</v>
      </c>
      <c r="H855" s="92" t="s">
        <v>572</v>
      </c>
      <c r="I855" s="92">
        <v>143</v>
      </c>
      <c r="J855" s="91" t="s">
        <v>572</v>
      </c>
      <c r="K855" t="s">
        <v>1404</v>
      </c>
      <c r="L855" t="s">
        <v>1405</v>
      </c>
    </row>
    <row r="856" spans="1:12" ht="15" customHeight="1" x14ac:dyDescent="0.25">
      <c r="A856" s="87" t="str">
        <f t="shared" si="13"/>
        <v>104983212</v>
      </c>
      <c r="B856" s="87">
        <v>10498321</v>
      </c>
      <c r="C856" s="87">
        <v>2</v>
      </c>
      <c r="D856" s="91" t="s">
        <v>5802</v>
      </c>
      <c r="E856" s="91">
        <v>19835950</v>
      </c>
      <c r="F856" s="91" t="s">
        <v>1389</v>
      </c>
      <c r="G856" s="92">
        <v>45991</v>
      </c>
      <c r="H856" s="92" t="s">
        <v>572</v>
      </c>
      <c r="I856" s="92">
        <v>143</v>
      </c>
      <c r="J856" s="91" t="s">
        <v>572</v>
      </c>
      <c r="K856" t="s">
        <v>1375</v>
      </c>
      <c r="L856" t="s">
        <v>1398</v>
      </c>
    </row>
    <row r="857" spans="1:12" ht="15" customHeight="1" x14ac:dyDescent="0.25">
      <c r="A857" s="87" t="str">
        <f t="shared" si="13"/>
        <v>118879533</v>
      </c>
      <c r="B857" s="87">
        <v>11887953</v>
      </c>
      <c r="C857" s="87">
        <v>3</v>
      </c>
      <c r="D857" s="91" t="s">
        <v>1488</v>
      </c>
      <c r="E857" s="91" t="s">
        <v>1489</v>
      </c>
      <c r="F857" s="91" t="s">
        <v>1389</v>
      </c>
      <c r="G857" s="92">
        <v>45991</v>
      </c>
      <c r="H857" s="92" t="s">
        <v>572</v>
      </c>
      <c r="I857" s="92">
        <v>143</v>
      </c>
      <c r="J857" s="91" t="s">
        <v>572</v>
      </c>
      <c r="K857" t="s">
        <v>1401</v>
      </c>
      <c r="L857" t="s">
        <v>1402</v>
      </c>
    </row>
    <row r="858" spans="1:12" ht="15" customHeight="1" x14ac:dyDescent="0.25">
      <c r="A858" s="87" t="str">
        <f t="shared" si="13"/>
        <v>120726673</v>
      </c>
      <c r="B858" s="87">
        <v>12072667</v>
      </c>
      <c r="C858" s="87">
        <v>3</v>
      </c>
      <c r="D858" s="91" t="s">
        <v>5892</v>
      </c>
      <c r="E858" s="91">
        <v>7364930</v>
      </c>
      <c r="F858" s="91" t="s">
        <v>1389</v>
      </c>
      <c r="G858" s="92">
        <v>45991</v>
      </c>
      <c r="H858" s="92" t="s">
        <v>572</v>
      </c>
      <c r="I858" s="92">
        <v>143</v>
      </c>
      <c r="J858" s="91" t="s">
        <v>572</v>
      </c>
      <c r="K858" t="s">
        <v>8990</v>
      </c>
      <c r="L858" t="s">
        <v>8986</v>
      </c>
    </row>
    <row r="859" spans="1:12" ht="15" customHeight="1" x14ac:dyDescent="0.25">
      <c r="A859" s="87" t="str">
        <f t="shared" si="13"/>
        <v>112499362</v>
      </c>
      <c r="B859" s="87">
        <v>11249936</v>
      </c>
      <c r="C859" s="87">
        <v>2</v>
      </c>
      <c r="D859" s="91" t="s">
        <v>6062</v>
      </c>
      <c r="E859" s="91">
        <v>20227850</v>
      </c>
      <c r="F859" s="91" t="s">
        <v>1396</v>
      </c>
      <c r="G859" s="92">
        <v>45991</v>
      </c>
      <c r="H859" s="92" t="s">
        <v>572</v>
      </c>
      <c r="I859" s="92">
        <v>143</v>
      </c>
      <c r="J859" s="91" t="s">
        <v>572</v>
      </c>
      <c r="K859" t="s">
        <v>1378</v>
      </c>
      <c r="L859" t="s">
        <v>1379</v>
      </c>
    </row>
    <row r="860" spans="1:12" ht="15" customHeight="1" x14ac:dyDescent="0.25">
      <c r="A860" s="87" t="str">
        <f t="shared" si="13"/>
        <v>115650811</v>
      </c>
      <c r="B860" s="87">
        <v>11565081</v>
      </c>
      <c r="C860" s="87">
        <v>1</v>
      </c>
      <c r="D860" s="91" t="s">
        <v>6105</v>
      </c>
      <c r="E860" s="91">
        <v>16877491</v>
      </c>
      <c r="F860" s="91" t="s">
        <v>1389</v>
      </c>
      <c r="G860" s="92">
        <v>45991</v>
      </c>
      <c r="H860" s="92" t="s">
        <v>572</v>
      </c>
      <c r="I860" s="92">
        <v>143</v>
      </c>
      <c r="J860" s="91" t="s">
        <v>572</v>
      </c>
      <c r="K860" t="s">
        <v>1398</v>
      </c>
      <c r="L860" t="s">
        <v>1407</v>
      </c>
    </row>
    <row r="861" spans="1:12" ht="15" customHeight="1" x14ac:dyDescent="0.25">
      <c r="A861" s="87" t="str">
        <f t="shared" si="13"/>
        <v>103841942</v>
      </c>
      <c r="B861" s="87">
        <v>10384194</v>
      </c>
      <c r="C861" s="87">
        <v>2</v>
      </c>
      <c r="D861" s="91" t="s">
        <v>6305</v>
      </c>
      <c r="E861" s="91" t="s">
        <v>6306</v>
      </c>
      <c r="F861" s="91" t="s">
        <v>1389</v>
      </c>
      <c r="G861" s="92">
        <v>45991</v>
      </c>
      <c r="H861" s="92" t="s">
        <v>572</v>
      </c>
      <c r="I861" s="92">
        <v>143</v>
      </c>
      <c r="J861" s="91" t="s">
        <v>572</v>
      </c>
      <c r="K861" t="s">
        <v>1404</v>
      </c>
      <c r="L861" t="s">
        <v>1405</v>
      </c>
    </row>
    <row r="862" spans="1:12" ht="15" customHeight="1" x14ac:dyDescent="0.25">
      <c r="A862" s="87" t="str">
        <f t="shared" si="13"/>
        <v>122803432</v>
      </c>
      <c r="B862" s="87">
        <v>12280343</v>
      </c>
      <c r="C862" s="87">
        <v>2</v>
      </c>
      <c r="D862" s="91" t="s">
        <v>6426</v>
      </c>
      <c r="E862" s="91" t="s">
        <v>6427</v>
      </c>
      <c r="F862" s="91" t="s">
        <v>1389</v>
      </c>
      <c r="G862" s="92">
        <v>45991</v>
      </c>
      <c r="H862" s="92" t="s">
        <v>572</v>
      </c>
      <c r="I862" s="92">
        <v>143</v>
      </c>
      <c r="J862" s="91" t="s">
        <v>572</v>
      </c>
      <c r="K862" t="s">
        <v>1401</v>
      </c>
      <c r="L862" t="s">
        <v>1402</v>
      </c>
    </row>
    <row r="863" spans="1:12" ht="15" customHeight="1" x14ac:dyDescent="0.25">
      <c r="A863" s="87" t="str">
        <f t="shared" si="13"/>
        <v>113581294</v>
      </c>
      <c r="B863" s="87">
        <v>11358129</v>
      </c>
      <c r="C863" s="87">
        <v>4</v>
      </c>
      <c r="D863" s="91" t="s">
        <v>6593</v>
      </c>
      <c r="E863" s="91" t="s">
        <v>6594</v>
      </c>
      <c r="F863" s="91" t="s">
        <v>1389</v>
      </c>
      <c r="G863" s="92">
        <v>45991</v>
      </c>
      <c r="H863" s="92" t="s">
        <v>572</v>
      </c>
      <c r="I863" s="92">
        <v>143</v>
      </c>
      <c r="J863" s="91" t="s">
        <v>572</v>
      </c>
      <c r="K863" t="s">
        <v>8986</v>
      </c>
      <c r="L863" t="s">
        <v>8987</v>
      </c>
    </row>
    <row r="864" spans="1:12" ht="15" customHeight="1" x14ac:dyDescent="0.25">
      <c r="A864" s="87" t="str">
        <f t="shared" si="13"/>
        <v>104247262</v>
      </c>
      <c r="B864" s="87">
        <v>10424726</v>
      </c>
      <c r="C864" s="87">
        <v>2</v>
      </c>
      <c r="D864" s="91" t="s">
        <v>6647</v>
      </c>
      <c r="E864" s="91" t="s">
        <v>6648</v>
      </c>
      <c r="F864" s="91" t="s">
        <v>1389</v>
      </c>
      <c r="G864" s="92">
        <v>45991</v>
      </c>
      <c r="H864" s="92" t="s">
        <v>572</v>
      </c>
      <c r="I864" s="92">
        <v>143</v>
      </c>
      <c r="J864" s="91" t="s">
        <v>572</v>
      </c>
      <c r="K864" t="s">
        <v>1398</v>
      </c>
      <c r="L864" t="s">
        <v>1407</v>
      </c>
    </row>
    <row r="865" spans="1:12" ht="15" customHeight="1" x14ac:dyDescent="0.25">
      <c r="A865" s="87" t="str">
        <f t="shared" si="13"/>
        <v>114041762</v>
      </c>
      <c r="B865" s="87">
        <v>11404176</v>
      </c>
      <c r="C865" s="87">
        <v>2</v>
      </c>
      <c r="D865" s="91" t="s">
        <v>6668</v>
      </c>
      <c r="E865" s="91" t="s">
        <v>6669</v>
      </c>
      <c r="F865" s="91" t="s">
        <v>1394</v>
      </c>
      <c r="G865" s="92">
        <v>45991</v>
      </c>
      <c r="H865" s="92" t="s">
        <v>572</v>
      </c>
      <c r="I865" s="92">
        <v>143</v>
      </c>
      <c r="J865" s="91" t="s">
        <v>572</v>
      </c>
      <c r="K865" t="s">
        <v>8999</v>
      </c>
      <c r="L865" t="s">
        <v>8995</v>
      </c>
    </row>
    <row r="866" spans="1:12" ht="15" customHeight="1" x14ac:dyDescent="0.25">
      <c r="A866" s="87" t="str">
        <f t="shared" si="13"/>
        <v>122826253</v>
      </c>
      <c r="B866" s="87">
        <v>12282625</v>
      </c>
      <c r="C866" s="87">
        <v>3</v>
      </c>
      <c r="D866" s="91" t="s">
        <v>6723</v>
      </c>
      <c r="E866" s="91" t="s">
        <v>6724</v>
      </c>
      <c r="F866" s="91" t="s">
        <v>1389</v>
      </c>
      <c r="G866" s="92">
        <v>45991</v>
      </c>
      <c r="H866" s="92" t="s">
        <v>572</v>
      </c>
      <c r="I866" s="92">
        <v>143</v>
      </c>
      <c r="J866" s="91" t="s">
        <v>572</v>
      </c>
      <c r="K866" t="s">
        <v>8986</v>
      </c>
      <c r="L866" t="s">
        <v>8987</v>
      </c>
    </row>
    <row r="867" spans="1:12" ht="15" customHeight="1" x14ac:dyDescent="0.25">
      <c r="A867" s="87" t="str">
        <f t="shared" si="13"/>
        <v>162291981</v>
      </c>
      <c r="B867" s="87">
        <v>16229198</v>
      </c>
      <c r="C867" s="87">
        <v>1</v>
      </c>
      <c r="D867" s="91" t="s">
        <v>6797</v>
      </c>
      <c r="E867" s="91" t="s">
        <v>6798</v>
      </c>
      <c r="F867" s="91" t="s">
        <v>1385</v>
      </c>
      <c r="G867" s="92">
        <v>45991</v>
      </c>
      <c r="H867" s="92" t="s">
        <v>572</v>
      </c>
      <c r="I867" s="92">
        <v>143</v>
      </c>
      <c r="J867" s="91" t="s">
        <v>572</v>
      </c>
      <c r="K867" t="s">
        <v>1381</v>
      </c>
      <c r="L867" t="s">
        <v>1410</v>
      </c>
    </row>
    <row r="868" spans="1:12" ht="15" customHeight="1" x14ac:dyDescent="0.25">
      <c r="A868" s="87" t="str">
        <f t="shared" si="13"/>
        <v>136857271</v>
      </c>
      <c r="B868" s="87">
        <v>13685727</v>
      </c>
      <c r="C868" s="87">
        <v>1</v>
      </c>
      <c r="D868" s="91" t="s">
        <v>6874</v>
      </c>
      <c r="E868" s="91">
        <v>19680406</v>
      </c>
      <c r="F868" s="91" t="s">
        <v>1389</v>
      </c>
      <c r="G868" s="92">
        <v>45991</v>
      </c>
      <c r="H868" s="92" t="s">
        <v>572</v>
      </c>
      <c r="I868" s="92">
        <v>143</v>
      </c>
      <c r="J868" s="91" t="s">
        <v>572</v>
      </c>
      <c r="K868" t="s">
        <v>1407</v>
      </c>
      <c r="L868" t="s">
        <v>1406</v>
      </c>
    </row>
    <row r="869" spans="1:12" ht="15" customHeight="1" x14ac:dyDescent="0.25">
      <c r="A869" s="87" t="str">
        <f t="shared" si="13"/>
        <v>165021401</v>
      </c>
      <c r="B869" s="87">
        <v>16502140</v>
      </c>
      <c r="C869" s="87">
        <v>1</v>
      </c>
      <c r="D869" s="91" t="s">
        <v>6994</v>
      </c>
      <c r="E869" s="91" t="s">
        <v>6995</v>
      </c>
      <c r="F869" s="91" t="s">
        <v>1461</v>
      </c>
      <c r="G869" s="92">
        <v>45991</v>
      </c>
      <c r="H869" s="92" t="s">
        <v>572</v>
      </c>
      <c r="I869" s="92">
        <v>143</v>
      </c>
      <c r="J869" s="91" t="s">
        <v>572</v>
      </c>
      <c r="K869" t="s">
        <v>1380</v>
      </c>
      <c r="L869" t="s">
        <v>1381</v>
      </c>
    </row>
    <row r="870" spans="1:12" ht="15" customHeight="1" x14ac:dyDescent="0.25">
      <c r="A870" s="87" t="str">
        <f t="shared" si="13"/>
        <v>113581783</v>
      </c>
      <c r="B870" s="87">
        <v>11358178</v>
      </c>
      <c r="C870" s="87">
        <v>3</v>
      </c>
      <c r="D870" s="91" t="s">
        <v>7066</v>
      </c>
      <c r="E870" s="91" t="s">
        <v>7067</v>
      </c>
      <c r="F870" s="91" t="s">
        <v>1389</v>
      </c>
      <c r="G870" s="92">
        <v>45991</v>
      </c>
      <c r="H870" s="92" t="s">
        <v>572</v>
      </c>
      <c r="I870" s="92">
        <v>143</v>
      </c>
      <c r="J870" s="91" t="s">
        <v>572</v>
      </c>
      <c r="K870" t="s">
        <v>8986</v>
      </c>
      <c r="L870" t="s">
        <v>8987</v>
      </c>
    </row>
    <row r="871" spans="1:12" ht="15" customHeight="1" x14ac:dyDescent="0.25">
      <c r="A871" s="87" t="str">
        <f t="shared" si="13"/>
        <v>151388351</v>
      </c>
      <c r="B871" s="87">
        <v>15138835</v>
      </c>
      <c r="C871" s="87">
        <v>1</v>
      </c>
      <c r="D871" s="91" t="s">
        <v>7078</v>
      </c>
      <c r="E871" s="91" t="s">
        <v>7079</v>
      </c>
      <c r="F871" s="91" t="s">
        <v>1393</v>
      </c>
      <c r="G871" s="92">
        <v>45991</v>
      </c>
      <c r="H871" s="92" t="s">
        <v>572</v>
      </c>
      <c r="I871" s="92">
        <v>143</v>
      </c>
      <c r="J871" s="91" t="s">
        <v>572</v>
      </c>
      <c r="K871" t="s">
        <v>1377</v>
      </c>
      <c r="L871" t="s">
        <v>1378</v>
      </c>
    </row>
    <row r="872" spans="1:12" ht="15" customHeight="1" x14ac:dyDescent="0.25">
      <c r="A872" s="87" t="str">
        <f t="shared" si="13"/>
        <v>131544001</v>
      </c>
      <c r="B872" s="87">
        <v>13154400</v>
      </c>
      <c r="C872" s="87">
        <v>1</v>
      </c>
      <c r="D872" s="91" t="s">
        <v>7445</v>
      </c>
      <c r="E872" s="91" t="s">
        <v>7446</v>
      </c>
      <c r="F872" s="91" t="s">
        <v>1389</v>
      </c>
      <c r="G872" s="92">
        <v>45991</v>
      </c>
      <c r="H872" s="92" t="s">
        <v>572</v>
      </c>
      <c r="I872" s="92">
        <v>143</v>
      </c>
      <c r="J872" s="91" t="s">
        <v>572</v>
      </c>
      <c r="K872" t="s">
        <v>1398</v>
      </c>
      <c r="L872" t="s">
        <v>1407</v>
      </c>
    </row>
    <row r="873" spans="1:12" ht="15" customHeight="1" x14ac:dyDescent="0.25">
      <c r="A873" s="87" t="str">
        <f t="shared" si="13"/>
        <v>100933085</v>
      </c>
      <c r="B873" s="87">
        <v>10093308</v>
      </c>
      <c r="C873" s="87">
        <v>5</v>
      </c>
      <c r="D873" s="91" t="s">
        <v>7573</v>
      </c>
      <c r="E873" s="91" t="s">
        <v>7574</v>
      </c>
      <c r="F873" s="91" t="s">
        <v>1389</v>
      </c>
      <c r="G873" s="92">
        <v>45991</v>
      </c>
      <c r="H873" s="92" t="s">
        <v>572</v>
      </c>
      <c r="I873" s="92">
        <v>143</v>
      </c>
      <c r="J873" s="91" t="s">
        <v>572</v>
      </c>
      <c r="K873" t="s">
        <v>1406</v>
      </c>
      <c r="L873" t="s">
        <v>1401</v>
      </c>
    </row>
    <row r="874" spans="1:12" ht="15" customHeight="1" x14ac:dyDescent="0.25">
      <c r="A874" s="87" t="str">
        <f t="shared" si="13"/>
        <v>166656001</v>
      </c>
      <c r="B874" s="87">
        <v>16665600</v>
      </c>
      <c r="C874" s="87">
        <v>1</v>
      </c>
      <c r="D874" s="91" t="s">
        <v>7597</v>
      </c>
      <c r="E874" s="91" t="s">
        <v>7598</v>
      </c>
      <c r="F874" s="91" t="s">
        <v>1461</v>
      </c>
      <c r="G874" s="92">
        <v>45991</v>
      </c>
      <c r="H874" s="92" t="s">
        <v>572</v>
      </c>
      <c r="I874" s="92">
        <v>143</v>
      </c>
      <c r="J874" s="91" t="s">
        <v>572</v>
      </c>
      <c r="K874" t="s">
        <v>1380</v>
      </c>
      <c r="L874" t="s">
        <v>1381</v>
      </c>
    </row>
    <row r="875" spans="1:12" ht="15" customHeight="1" x14ac:dyDescent="0.25">
      <c r="A875" s="87" t="str">
        <f t="shared" si="13"/>
        <v>125324961</v>
      </c>
      <c r="B875" s="87">
        <v>12532496</v>
      </c>
      <c r="C875" s="87">
        <v>1</v>
      </c>
      <c r="D875" s="91" t="s">
        <v>7610</v>
      </c>
      <c r="E875" s="91" t="s">
        <v>7611</v>
      </c>
      <c r="F875" s="91" t="s">
        <v>1389</v>
      </c>
      <c r="G875" s="92">
        <v>45991</v>
      </c>
      <c r="H875" s="92" t="s">
        <v>572</v>
      </c>
      <c r="I875" s="92">
        <v>143</v>
      </c>
      <c r="J875" s="91" t="s">
        <v>572</v>
      </c>
      <c r="K875" t="s">
        <v>1402</v>
      </c>
      <c r="L875" t="s">
        <v>1404</v>
      </c>
    </row>
    <row r="876" spans="1:12" ht="15" customHeight="1" x14ac:dyDescent="0.25">
      <c r="A876" s="87" t="str">
        <f t="shared" si="13"/>
        <v>84362162</v>
      </c>
      <c r="B876" s="87">
        <v>8436216</v>
      </c>
      <c r="C876" s="87">
        <v>2</v>
      </c>
      <c r="D876" s="91" t="s">
        <v>7612</v>
      </c>
      <c r="E876" s="91" t="s">
        <v>7613</v>
      </c>
      <c r="F876" s="91" t="s">
        <v>1390</v>
      </c>
      <c r="G876" s="92">
        <v>45991</v>
      </c>
      <c r="H876" s="92" t="s">
        <v>572</v>
      </c>
      <c r="I876" s="92">
        <v>143</v>
      </c>
      <c r="J876" s="91" t="s">
        <v>572</v>
      </c>
      <c r="K876" t="s">
        <v>1406</v>
      </c>
      <c r="L876" t="s">
        <v>1401</v>
      </c>
    </row>
    <row r="877" spans="1:12" ht="15" customHeight="1" x14ac:dyDescent="0.25">
      <c r="A877" s="87" t="str">
        <f t="shared" si="13"/>
        <v>104250202</v>
      </c>
      <c r="B877" s="87">
        <v>10425020</v>
      </c>
      <c r="C877" s="87">
        <v>2</v>
      </c>
      <c r="D877" s="91" t="s">
        <v>7722</v>
      </c>
      <c r="E877" s="91" t="s">
        <v>7723</v>
      </c>
      <c r="F877" s="91" t="s">
        <v>1389</v>
      </c>
      <c r="G877" s="92">
        <v>45991</v>
      </c>
      <c r="H877" s="92" t="s">
        <v>572</v>
      </c>
      <c r="I877" s="92">
        <v>143</v>
      </c>
      <c r="J877" s="91" t="s">
        <v>572</v>
      </c>
      <c r="K877" t="s">
        <v>1407</v>
      </c>
      <c r="L877" t="s">
        <v>1406</v>
      </c>
    </row>
    <row r="878" spans="1:12" ht="15" customHeight="1" x14ac:dyDescent="0.25">
      <c r="A878" s="87" t="str">
        <f t="shared" si="13"/>
        <v>133915372</v>
      </c>
      <c r="B878" s="87">
        <v>13391537</v>
      </c>
      <c r="C878" s="87">
        <v>2</v>
      </c>
      <c r="D878" s="91" t="s">
        <v>7730</v>
      </c>
      <c r="E878" s="91" t="s">
        <v>7731</v>
      </c>
      <c r="F878" s="91" t="s">
        <v>1389</v>
      </c>
      <c r="G878" s="92">
        <v>45991</v>
      </c>
      <c r="H878" s="92" t="s">
        <v>572</v>
      </c>
      <c r="I878" s="92">
        <v>143</v>
      </c>
      <c r="J878" s="91" t="s">
        <v>572</v>
      </c>
      <c r="K878" t="s">
        <v>1407</v>
      </c>
      <c r="L878" t="s">
        <v>1406</v>
      </c>
    </row>
    <row r="879" spans="1:12" ht="15" customHeight="1" x14ac:dyDescent="0.25">
      <c r="A879" s="87" t="str">
        <f t="shared" si="13"/>
        <v>99628392</v>
      </c>
      <c r="B879" s="87">
        <v>9962839</v>
      </c>
      <c r="C879" s="87">
        <v>2</v>
      </c>
      <c r="D879" s="91" t="s">
        <v>7765</v>
      </c>
      <c r="E879" s="91" t="s">
        <v>7766</v>
      </c>
      <c r="F879" s="91" t="s">
        <v>1389</v>
      </c>
      <c r="G879" s="92">
        <v>45991</v>
      </c>
      <c r="H879" s="92" t="s">
        <v>572</v>
      </c>
      <c r="I879" s="92">
        <v>143</v>
      </c>
      <c r="J879" s="91" t="s">
        <v>572</v>
      </c>
      <c r="K879" t="s">
        <v>1404</v>
      </c>
      <c r="L879" t="s">
        <v>1405</v>
      </c>
    </row>
    <row r="880" spans="1:12" ht="15" customHeight="1" x14ac:dyDescent="0.25">
      <c r="A880" s="87" t="str">
        <f t="shared" si="13"/>
        <v>120601972</v>
      </c>
      <c r="B880" s="87">
        <v>12060197</v>
      </c>
      <c r="C880" s="87">
        <v>2</v>
      </c>
      <c r="D880" s="91" t="s">
        <v>7989</v>
      </c>
      <c r="E880" s="91" t="s">
        <v>7990</v>
      </c>
      <c r="F880" s="91" t="s">
        <v>1395</v>
      </c>
      <c r="G880" s="92">
        <v>45991</v>
      </c>
      <c r="H880" s="92" t="s">
        <v>572</v>
      </c>
      <c r="I880" s="92">
        <v>143</v>
      </c>
      <c r="J880" s="91" t="s">
        <v>572</v>
      </c>
      <c r="K880" t="s">
        <v>1379</v>
      </c>
      <c r="L880" t="s">
        <v>1382</v>
      </c>
    </row>
    <row r="881" spans="1:12" ht="15" customHeight="1" x14ac:dyDescent="0.25">
      <c r="A881" s="87" t="str">
        <f t="shared" si="13"/>
        <v>122827302</v>
      </c>
      <c r="B881" s="87">
        <v>12282730</v>
      </c>
      <c r="C881" s="87">
        <v>2</v>
      </c>
      <c r="D881" s="91" t="s">
        <v>8083</v>
      </c>
      <c r="E881" s="91" t="s">
        <v>8084</v>
      </c>
      <c r="F881" s="91" t="s">
        <v>1389</v>
      </c>
      <c r="G881" s="92">
        <v>45991</v>
      </c>
      <c r="H881" s="92" t="s">
        <v>572</v>
      </c>
      <c r="I881" s="92">
        <v>143</v>
      </c>
      <c r="J881" s="91" t="s">
        <v>572</v>
      </c>
      <c r="K881" t="s">
        <v>1401</v>
      </c>
      <c r="L881" t="s">
        <v>1402</v>
      </c>
    </row>
    <row r="882" spans="1:12" ht="15" customHeight="1" x14ac:dyDescent="0.25">
      <c r="A882" s="87" t="str">
        <f t="shared" si="13"/>
        <v>139952851</v>
      </c>
      <c r="B882" s="87">
        <v>13995285</v>
      </c>
      <c r="C882" s="87">
        <v>1</v>
      </c>
      <c r="D882" s="91" t="s">
        <v>8087</v>
      </c>
      <c r="E882" s="91" t="s">
        <v>8088</v>
      </c>
      <c r="F882" s="91" t="s">
        <v>1389</v>
      </c>
      <c r="G882" s="92">
        <v>45991</v>
      </c>
      <c r="H882" s="92" t="s">
        <v>572</v>
      </c>
      <c r="I882" s="92">
        <v>143</v>
      </c>
      <c r="J882" s="91" t="s">
        <v>572</v>
      </c>
      <c r="K882" t="s">
        <v>1407</v>
      </c>
      <c r="L882" t="s">
        <v>1406</v>
      </c>
    </row>
    <row r="883" spans="1:12" ht="15" customHeight="1" x14ac:dyDescent="0.25">
      <c r="A883" s="87" t="str">
        <f t="shared" si="13"/>
        <v>123838792</v>
      </c>
      <c r="B883" s="87">
        <v>12383879</v>
      </c>
      <c r="C883" s="87">
        <v>2</v>
      </c>
      <c r="D883" s="91" t="s">
        <v>8220</v>
      </c>
      <c r="E883" s="91" t="s">
        <v>8221</v>
      </c>
      <c r="F883" s="91" t="s">
        <v>1389</v>
      </c>
      <c r="G883" s="92">
        <v>45991</v>
      </c>
      <c r="H883" s="92" t="s">
        <v>572</v>
      </c>
      <c r="I883" s="92">
        <v>143</v>
      </c>
      <c r="J883" s="91" t="s">
        <v>572</v>
      </c>
      <c r="K883" t="s">
        <v>8987</v>
      </c>
      <c r="L883" t="s">
        <v>8982</v>
      </c>
    </row>
    <row r="884" spans="1:12" ht="15" customHeight="1" x14ac:dyDescent="0.25">
      <c r="A884" s="87" t="str">
        <f t="shared" si="13"/>
        <v>68850193</v>
      </c>
      <c r="B884" s="87">
        <v>6885019</v>
      </c>
      <c r="C884" s="87">
        <v>3</v>
      </c>
      <c r="D884" s="91" t="s">
        <v>8223</v>
      </c>
      <c r="E884" s="91" t="s">
        <v>8224</v>
      </c>
      <c r="F884" s="91" t="s">
        <v>1389</v>
      </c>
      <c r="G884" s="92">
        <v>45991</v>
      </c>
      <c r="H884" s="92" t="s">
        <v>572</v>
      </c>
      <c r="I884" s="92">
        <v>143</v>
      </c>
      <c r="J884" s="91" t="s">
        <v>572</v>
      </c>
      <c r="K884" t="s">
        <v>1375</v>
      </c>
      <c r="L884" t="s">
        <v>1398</v>
      </c>
    </row>
    <row r="885" spans="1:12" ht="15" customHeight="1" x14ac:dyDescent="0.25">
      <c r="A885" s="87" t="str">
        <f t="shared" si="13"/>
        <v>152771501</v>
      </c>
      <c r="B885" s="87">
        <v>15277150</v>
      </c>
      <c r="C885" s="87">
        <v>1</v>
      </c>
      <c r="D885" s="91" t="s">
        <v>8248</v>
      </c>
      <c r="E885" s="91" t="s">
        <v>8249</v>
      </c>
      <c r="F885" s="91" t="s">
        <v>1389</v>
      </c>
      <c r="G885" s="92">
        <v>45991</v>
      </c>
      <c r="H885" s="92" t="s">
        <v>572</v>
      </c>
      <c r="I885" s="92">
        <v>143</v>
      </c>
      <c r="J885" s="91" t="s">
        <v>572</v>
      </c>
      <c r="K885" t="s">
        <v>1375</v>
      </c>
      <c r="L885" t="s">
        <v>1398</v>
      </c>
    </row>
    <row r="886" spans="1:12" ht="15" customHeight="1" x14ac:dyDescent="0.25">
      <c r="A886" s="87" t="str">
        <f t="shared" si="13"/>
        <v>86012402</v>
      </c>
      <c r="B886" s="87">
        <v>8601240</v>
      </c>
      <c r="C886" s="87">
        <v>2</v>
      </c>
      <c r="D886" s="91" t="s">
        <v>8266</v>
      </c>
      <c r="E886" s="91" t="s">
        <v>8267</v>
      </c>
      <c r="F886" s="91" t="s">
        <v>1385</v>
      </c>
      <c r="G886" s="92">
        <v>45991</v>
      </c>
      <c r="H886" s="92" t="s">
        <v>572</v>
      </c>
      <c r="I886" s="92">
        <v>143</v>
      </c>
      <c r="J886" s="91" t="s">
        <v>572</v>
      </c>
      <c r="K886" t="s">
        <v>1379</v>
      </c>
      <c r="L886" t="s">
        <v>1382</v>
      </c>
    </row>
    <row r="887" spans="1:12" ht="15" customHeight="1" x14ac:dyDescent="0.25">
      <c r="A887" s="87" t="str">
        <f t="shared" si="13"/>
        <v>85148843</v>
      </c>
      <c r="B887" s="87">
        <v>8514884</v>
      </c>
      <c r="C887" s="87">
        <v>3</v>
      </c>
      <c r="D887" s="91" t="s">
        <v>8290</v>
      </c>
      <c r="E887" s="91" t="s">
        <v>8291</v>
      </c>
      <c r="F887" s="91" t="s">
        <v>1390</v>
      </c>
      <c r="G887" s="92">
        <v>45991</v>
      </c>
      <c r="H887" s="92" t="s">
        <v>572</v>
      </c>
      <c r="I887" s="92">
        <v>143</v>
      </c>
      <c r="J887" s="91" t="s">
        <v>572</v>
      </c>
      <c r="K887" t="s">
        <v>1407</v>
      </c>
      <c r="L887" t="s">
        <v>1406</v>
      </c>
    </row>
    <row r="888" spans="1:12" ht="15" customHeight="1" x14ac:dyDescent="0.25">
      <c r="A888" s="87" t="str">
        <f t="shared" si="13"/>
        <v>120470412</v>
      </c>
      <c r="B888" s="87">
        <v>12047041</v>
      </c>
      <c r="C888" s="87">
        <v>2</v>
      </c>
      <c r="D888" s="91" t="s">
        <v>8442</v>
      </c>
      <c r="E888" s="91" t="s">
        <v>8443</v>
      </c>
      <c r="F888" s="91" t="s">
        <v>1389</v>
      </c>
      <c r="G888" s="92">
        <v>45991</v>
      </c>
      <c r="H888" s="92" t="s">
        <v>572</v>
      </c>
      <c r="I888" s="92">
        <v>143</v>
      </c>
      <c r="J888" s="91" t="s">
        <v>572</v>
      </c>
      <c r="K888" t="s">
        <v>1407</v>
      </c>
      <c r="L888" t="s">
        <v>1406</v>
      </c>
    </row>
    <row r="889" spans="1:12" ht="15" customHeight="1" x14ac:dyDescent="0.25">
      <c r="A889" s="87" t="str">
        <f t="shared" si="13"/>
        <v>99746112</v>
      </c>
      <c r="B889" s="87">
        <v>9974611</v>
      </c>
      <c r="C889" s="87">
        <v>2</v>
      </c>
      <c r="D889" s="91" t="s">
        <v>8480</v>
      </c>
      <c r="E889" s="91" t="s">
        <v>8481</v>
      </c>
      <c r="F889" s="91" t="s">
        <v>1389</v>
      </c>
      <c r="G889" s="92">
        <v>45991</v>
      </c>
      <c r="H889" s="92" t="s">
        <v>572</v>
      </c>
      <c r="I889" s="92">
        <v>143</v>
      </c>
      <c r="J889" s="91" t="s">
        <v>572</v>
      </c>
      <c r="K889" t="s">
        <v>1398</v>
      </c>
      <c r="L889" t="s">
        <v>1407</v>
      </c>
    </row>
    <row r="890" spans="1:12" ht="15" customHeight="1" x14ac:dyDescent="0.25">
      <c r="A890" s="87" t="str">
        <f t="shared" si="13"/>
        <v>152681601</v>
      </c>
      <c r="B890" s="87">
        <v>15268160</v>
      </c>
      <c r="C890" s="87">
        <v>1</v>
      </c>
      <c r="D890" s="91" t="s">
        <v>8640</v>
      </c>
      <c r="E890" s="91" t="s">
        <v>8641</v>
      </c>
      <c r="F890" s="91" t="s">
        <v>1389</v>
      </c>
      <c r="G890" s="92">
        <v>45991</v>
      </c>
      <c r="H890" s="92" t="s">
        <v>572</v>
      </c>
      <c r="I890" s="92">
        <v>143</v>
      </c>
      <c r="J890" s="91" t="s">
        <v>572</v>
      </c>
      <c r="K890" t="s">
        <v>1375</v>
      </c>
      <c r="L890" t="s">
        <v>1398</v>
      </c>
    </row>
    <row r="891" spans="1:12" ht="15" customHeight="1" x14ac:dyDescent="0.25">
      <c r="A891" s="87" t="str">
        <f t="shared" si="13"/>
        <v>130476201</v>
      </c>
      <c r="B891" s="87">
        <v>13047620</v>
      </c>
      <c r="C891" s="87">
        <v>1</v>
      </c>
      <c r="D891" s="91" t="s">
        <v>1584</v>
      </c>
      <c r="E891" s="91" t="s">
        <v>1585</v>
      </c>
      <c r="F891" s="91" t="s">
        <v>1390</v>
      </c>
      <c r="G891" s="92">
        <v>73538</v>
      </c>
      <c r="H891" s="92" t="s">
        <v>1138</v>
      </c>
      <c r="I891" s="92">
        <v>36</v>
      </c>
      <c r="J891" s="91" t="s">
        <v>8778</v>
      </c>
      <c r="K891" t="s">
        <v>1379</v>
      </c>
      <c r="L891" t="s">
        <v>1382</v>
      </c>
    </row>
    <row r="892" spans="1:12" ht="15" customHeight="1" x14ac:dyDescent="0.25">
      <c r="A892" s="87" t="str">
        <f t="shared" si="13"/>
        <v>129787592</v>
      </c>
      <c r="B892" s="87">
        <v>12978759</v>
      </c>
      <c r="C892" s="87">
        <v>2</v>
      </c>
      <c r="D892" s="91" t="s">
        <v>1646</v>
      </c>
      <c r="E892" s="91" t="s">
        <v>1647</v>
      </c>
      <c r="F892" s="91" t="s">
        <v>1392</v>
      </c>
      <c r="G892" s="92">
        <v>73538</v>
      </c>
      <c r="H892" s="92" t="s">
        <v>8778</v>
      </c>
      <c r="I892" s="92">
        <v>36</v>
      </c>
      <c r="J892" s="91" t="s">
        <v>8778</v>
      </c>
      <c r="K892" t="s">
        <v>1379</v>
      </c>
      <c r="L892" t="s">
        <v>1382</v>
      </c>
    </row>
    <row r="893" spans="1:12" ht="15" customHeight="1" x14ac:dyDescent="0.25">
      <c r="A893" s="87" t="str">
        <f t="shared" si="13"/>
        <v>114192102</v>
      </c>
      <c r="B893" s="87">
        <v>11419210</v>
      </c>
      <c r="C893" s="87">
        <v>2</v>
      </c>
      <c r="D893" s="91" t="s">
        <v>1650</v>
      </c>
      <c r="E893" s="91" t="s">
        <v>1651</v>
      </c>
      <c r="F893" s="91" t="s">
        <v>1394</v>
      </c>
      <c r="G893" s="92">
        <v>73538</v>
      </c>
      <c r="H893" s="92" t="s">
        <v>8778</v>
      </c>
      <c r="I893" s="92">
        <v>36</v>
      </c>
      <c r="J893" s="91" t="s">
        <v>8778</v>
      </c>
      <c r="K893" t="s">
        <v>1384</v>
      </c>
      <c r="L893" t="s">
        <v>1403</v>
      </c>
    </row>
    <row r="894" spans="1:12" ht="15" customHeight="1" x14ac:dyDescent="0.25">
      <c r="A894" s="87" t="str">
        <f t="shared" si="13"/>
        <v>115837942</v>
      </c>
      <c r="B894" s="87">
        <v>11583794</v>
      </c>
      <c r="C894" s="87">
        <v>2</v>
      </c>
      <c r="D894" s="91" t="s">
        <v>1664</v>
      </c>
      <c r="E894" s="91" t="s">
        <v>1665</v>
      </c>
      <c r="F894" s="91" t="s">
        <v>1389</v>
      </c>
      <c r="G894" s="92">
        <v>73538</v>
      </c>
      <c r="H894" s="92" t="s">
        <v>8778</v>
      </c>
      <c r="I894" s="92">
        <v>36</v>
      </c>
      <c r="J894" s="91" t="s">
        <v>8778</v>
      </c>
      <c r="K894" t="s">
        <v>1398</v>
      </c>
      <c r="L894" t="s">
        <v>1407</v>
      </c>
    </row>
    <row r="895" spans="1:12" ht="15" customHeight="1" x14ac:dyDescent="0.25">
      <c r="A895" s="87" t="str">
        <f t="shared" si="13"/>
        <v>121253503</v>
      </c>
      <c r="B895" s="87">
        <v>12125350</v>
      </c>
      <c r="C895" s="87">
        <v>3</v>
      </c>
      <c r="D895" s="91" t="s">
        <v>1706</v>
      </c>
      <c r="E895" s="91" t="s">
        <v>1707</v>
      </c>
      <c r="F895" s="91" t="s">
        <v>1461</v>
      </c>
      <c r="G895" s="92">
        <v>73538</v>
      </c>
      <c r="H895" s="92" t="s">
        <v>8778</v>
      </c>
      <c r="I895" s="92">
        <v>36</v>
      </c>
      <c r="J895" s="91" t="s">
        <v>8778</v>
      </c>
      <c r="K895" t="s">
        <v>1380</v>
      </c>
      <c r="L895" t="s">
        <v>1381</v>
      </c>
    </row>
    <row r="896" spans="1:12" ht="15" customHeight="1" x14ac:dyDescent="0.25">
      <c r="A896" s="87" t="str">
        <f t="shared" si="13"/>
        <v>87704993</v>
      </c>
      <c r="B896" s="87">
        <v>8770499</v>
      </c>
      <c r="C896" s="87">
        <v>3</v>
      </c>
      <c r="D896" s="91" t="s">
        <v>1728</v>
      </c>
      <c r="E896" s="91" t="s">
        <v>1729</v>
      </c>
      <c r="F896" s="91" t="s">
        <v>1395</v>
      </c>
      <c r="G896" s="92">
        <v>73538</v>
      </c>
      <c r="H896" s="92" t="s">
        <v>1138</v>
      </c>
      <c r="I896" s="92">
        <v>36</v>
      </c>
      <c r="J896" s="91" t="s">
        <v>8778</v>
      </c>
      <c r="K896" t="s">
        <v>1462</v>
      </c>
      <c r="L896" t="s">
        <v>1497</v>
      </c>
    </row>
    <row r="897" spans="1:12" ht="15" customHeight="1" x14ac:dyDescent="0.25">
      <c r="A897" s="87" t="str">
        <f t="shared" si="13"/>
        <v>161287581</v>
      </c>
      <c r="B897" s="87">
        <v>16128758</v>
      </c>
      <c r="C897" s="87">
        <v>1</v>
      </c>
      <c r="D897" s="91" t="s">
        <v>1738</v>
      </c>
      <c r="E897" s="91" t="s">
        <v>1739</v>
      </c>
      <c r="F897" s="91" t="s">
        <v>1385</v>
      </c>
      <c r="G897" s="92">
        <v>73538</v>
      </c>
      <c r="H897" s="92" t="s">
        <v>8778</v>
      </c>
      <c r="I897" s="92">
        <v>36</v>
      </c>
      <c r="J897" s="91" t="s">
        <v>8778</v>
      </c>
      <c r="K897" t="s">
        <v>1377</v>
      </c>
      <c r="L897" t="s">
        <v>1378</v>
      </c>
    </row>
    <row r="898" spans="1:12" ht="15" customHeight="1" x14ac:dyDescent="0.25">
      <c r="A898" s="87" t="str">
        <f t="shared" ref="A898:A961" si="14">CONCATENATE(B898,C898)</f>
        <v>103484143</v>
      </c>
      <c r="B898" s="87">
        <v>10348414</v>
      </c>
      <c r="C898" s="87">
        <v>3</v>
      </c>
      <c r="D898" s="91" t="s">
        <v>1752</v>
      </c>
      <c r="E898" s="91" t="s">
        <v>1753</v>
      </c>
      <c r="F898" s="91" t="s">
        <v>1389</v>
      </c>
      <c r="G898" s="92">
        <v>73538</v>
      </c>
      <c r="H898" s="92" t="s">
        <v>1138</v>
      </c>
      <c r="I898" s="92">
        <v>36</v>
      </c>
      <c r="J898" s="91" t="s">
        <v>8778</v>
      </c>
      <c r="K898" t="s">
        <v>8982</v>
      </c>
      <c r="L898" t="s">
        <v>8983</v>
      </c>
    </row>
    <row r="899" spans="1:12" ht="15" customHeight="1" x14ac:dyDescent="0.25">
      <c r="A899" s="87" t="str">
        <f t="shared" si="14"/>
        <v>104048434</v>
      </c>
      <c r="B899" s="87">
        <v>10404843</v>
      </c>
      <c r="C899" s="87">
        <v>4</v>
      </c>
      <c r="D899" s="91" t="s">
        <v>1757</v>
      </c>
      <c r="E899" s="91" t="s">
        <v>1758</v>
      </c>
      <c r="F899" s="91" t="s">
        <v>1395</v>
      </c>
      <c r="G899" s="92">
        <v>73538</v>
      </c>
      <c r="H899" s="92" t="s">
        <v>8778</v>
      </c>
      <c r="I899" s="92">
        <v>36</v>
      </c>
      <c r="J899" s="91" t="s">
        <v>8778</v>
      </c>
      <c r="K899" t="s">
        <v>1376</v>
      </c>
      <c r="L899" t="s">
        <v>1377</v>
      </c>
    </row>
    <row r="900" spans="1:12" ht="15" customHeight="1" x14ac:dyDescent="0.25">
      <c r="A900" s="87" t="str">
        <f t="shared" si="14"/>
        <v>149040561</v>
      </c>
      <c r="B900" s="87">
        <v>14904056</v>
      </c>
      <c r="C900" s="87">
        <v>1</v>
      </c>
      <c r="D900" s="91" t="s">
        <v>1832</v>
      </c>
      <c r="E900" s="91" t="s">
        <v>1833</v>
      </c>
      <c r="F900" s="91" t="s">
        <v>1394</v>
      </c>
      <c r="G900" s="92">
        <v>73538</v>
      </c>
      <c r="H900" s="92" t="s">
        <v>8778</v>
      </c>
      <c r="I900" s="92">
        <v>36</v>
      </c>
      <c r="J900" s="91" t="s">
        <v>8778</v>
      </c>
      <c r="K900" t="s">
        <v>1410</v>
      </c>
      <c r="L900" t="s">
        <v>1462</v>
      </c>
    </row>
    <row r="901" spans="1:12" ht="15" customHeight="1" x14ac:dyDescent="0.25">
      <c r="A901" s="87" t="str">
        <f t="shared" si="14"/>
        <v>115615181</v>
      </c>
      <c r="B901" s="87">
        <v>11561518</v>
      </c>
      <c r="C901" s="87">
        <v>1</v>
      </c>
      <c r="D901" s="91" t="s">
        <v>1838</v>
      </c>
      <c r="E901" s="91" t="s">
        <v>1839</v>
      </c>
      <c r="F901" s="91" t="s">
        <v>1389</v>
      </c>
      <c r="G901" s="92">
        <v>73538</v>
      </c>
      <c r="H901" s="92" t="s">
        <v>1138</v>
      </c>
      <c r="I901" s="92">
        <v>36</v>
      </c>
      <c r="J901" s="91" t="s">
        <v>8778</v>
      </c>
      <c r="K901" t="s">
        <v>1404</v>
      </c>
      <c r="L901" t="s">
        <v>1405</v>
      </c>
    </row>
    <row r="902" spans="1:12" ht="15" customHeight="1" x14ac:dyDescent="0.25">
      <c r="A902" s="87" t="str">
        <f t="shared" si="14"/>
        <v>112641592</v>
      </c>
      <c r="B902" s="87">
        <v>11264159</v>
      </c>
      <c r="C902" s="87">
        <v>2</v>
      </c>
      <c r="D902" s="91" t="s">
        <v>1868</v>
      </c>
      <c r="E902" s="91">
        <v>3516760</v>
      </c>
      <c r="F902" s="91" t="s">
        <v>1394</v>
      </c>
      <c r="G902" s="92">
        <v>73538</v>
      </c>
      <c r="H902" s="92" t="s">
        <v>8778</v>
      </c>
      <c r="I902" s="92">
        <v>36</v>
      </c>
      <c r="J902" s="91" t="s">
        <v>8778</v>
      </c>
      <c r="K902" t="s">
        <v>1378</v>
      </c>
      <c r="L902" t="s">
        <v>1379</v>
      </c>
    </row>
    <row r="903" spans="1:12" ht="15" customHeight="1" x14ac:dyDescent="0.25">
      <c r="A903" s="87" t="str">
        <f t="shared" si="14"/>
        <v>163171421</v>
      </c>
      <c r="B903" s="87">
        <v>16317142</v>
      </c>
      <c r="C903" s="87">
        <v>1</v>
      </c>
      <c r="D903" s="91" t="s">
        <v>1963</v>
      </c>
      <c r="E903" s="91" t="s">
        <v>1964</v>
      </c>
      <c r="F903" s="91" t="s">
        <v>1387</v>
      </c>
      <c r="G903" s="92">
        <v>73538</v>
      </c>
      <c r="H903" s="92" t="s">
        <v>8778</v>
      </c>
      <c r="I903" s="92">
        <v>36</v>
      </c>
      <c r="J903" s="91" t="s">
        <v>8778</v>
      </c>
      <c r="K903" t="s">
        <v>1377</v>
      </c>
      <c r="L903" t="s">
        <v>1378</v>
      </c>
    </row>
    <row r="904" spans="1:12" ht="15" customHeight="1" x14ac:dyDescent="0.25">
      <c r="A904" s="87" t="str">
        <f t="shared" si="14"/>
        <v>149809521</v>
      </c>
      <c r="B904" s="87">
        <v>14980952</v>
      </c>
      <c r="C904" s="87">
        <v>1</v>
      </c>
      <c r="D904" s="91" t="s">
        <v>1982</v>
      </c>
      <c r="E904" s="91" t="s">
        <v>1983</v>
      </c>
      <c r="F904" s="91" t="s">
        <v>1394</v>
      </c>
      <c r="G904" s="92">
        <v>73538</v>
      </c>
      <c r="H904" s="92" t="s">
        <v>8778</v>
      </c>
      <c r="I904" s="92">
        <v>36</v>
      </c>
      <c r="J904" s="91" t="s">
        <v>8778</v>
      </c>
      <c r="K904" t="s">
        <v>1378</v>
      </c>
      <c r="L904" t="s">
        <v>1379</v>
      </c>
    </row>
    <row r="905" spans="1:12" ht="15" customHeight="1" x14ac:dyDescent="0.25">
      <c r="A905" s="87" t="str">
        <f t="shared" si="14"/>
        <v>131626032</v>
      </c>
      <c r="B905" s="87">
        <v>13162603</v>
      </c>
      <c r="C905" s="87">
        <v>2</v>
      </c>
      <c r="D905" s="91" t="s">
        <v>2115</v>
      </c>
      <c r="E905" s="91" t="s">
        <v>2116</v>
      </c>
      <c r="F905" s="91" t="s">
        <v>1389</v>
      </c>
      <c r="G905" s="92">
        <v>73538</v>
      </c>
      <c r="H905" s="92" t="s">
        <v>8778</v>
      </c>
      <c r="I905" s="92">
        <v>36</v>
      </c>
      <c r="J905" s="91" t="s">
        <v>8778</v>
      </c>
      <c r="K905" t="s">
        <v>1375</v>
      </c>
      <c r="L905" t="s">
        <v>1398</v>
      </c>
    </row>
    <row r="906" spans="1:12" ht="15" customHeight="1" x14ac:dyDescent="0.25">
      <c r="A906" s="87" t="str">
        <f t="shared" si="14"/>
        <v>116127211</v>
      </c>
      <c r="B906" s="87">
        <v>11612721</v>
      </c>
      <c r="C906" s="87">
        <v>1</v>
      </c>
      <c r="D906" s="91" t="s">
        <v>2123</v>
      </c>
      <c r="E906" s="91" t="s">
        <v>2124</v>
      </c>
      <c r="F906" s="91" t="s">
        <v>1389</v>
      </c>
      <c r="G906" s="92">
        <v>73538</v>
      </c>
      <c r="H906" s="92" t="s">
        <v>8778</v>
      </c>
      <c r="I906" s="92">
        <v>36</v>
      </c>
      <c r="J906" s="91" t="s">
        <v>8778</v>
      </c>
      <c r="K906" t="s">
        <v>8994</v>
      </c>
      <c r="L906" t="s">
        <v>8993</v>
      </c>
    </row>
    <row r="907" spans="1:12" ht="15" customHeight="1" x14ac:dyDescent="0.25">
      <c r="A907" s="87" t="str">
        <f t="shared" si="14"/>
        <v>105511902</v>
      </c>
      <c r="B907" s="87">
        <v>10551190</v>
      </c>
      <c r="C907" s="87">
        <v>2</v>
      </c>
      <c r="D907" s="91" t="s">
        <v>2230</v>
      </c>
      <c r="E907" s="91" t="s">
        <v>2231</v>
      </c>
      <c r="F907" s="91" t="s">
        <v>1389</v>
      </c>
      <c r="G907" s="92">
        <v>73538</v>
      </c>
      <c r="H907" s="92" t="s">
        <v>1138</v>
      </c>
      <c r="I907" s="92">
        <v>36</v>
      </c>
      <c r="J907" s="91" t="s">
        <v>8778</v>
      </c>
      <c r="K907" t="s">
        <v>1407</v>
      </c>
      <c r="L907" t="s">
        <v>1406</v>
      </c>
    </row>
    <row r="908" spans="1:12" ht="15" customHeight="1" x14ac:dyDescent="0.25">
      <c r="A908" s="87" t="str">
        <f t="shared" si="14"/>
        <v>80511122</v>
      </c>
      <c r="B908" s="87">
        <v>8051112</v>
      </c>
      <c r="C908" s="87">
        <v>2</v>
      </c>
      <c r="D908" s="91" t="s">
        <v>2234</v>
      </c>
      <c r="E908" s="91">
        <v>13104317</v>
      </c>
      <c r="F908" s="91" t="s">
        <v>1461</v>
      </c>
      <c r="G908" s="92">
        <v>73538</v>
      </c>
      <c r="H908" s="92" t="s">
        <v>1138</v>
      </c>
      <c r="I908" s="92">
        <v>36</v>
      </c>
      <c r="J908" s="91" t="s">
        <v>8778</v>
      </c>
      <c r="K908" t="s">
        <v>1381</v>
      </c>
      <c r="L908" t="s">
        <v>1410</v>
      </c>
    </row>
    <row r="909" spans="1:12" ht="15" customHeight="1" x14ac:dyDescent="0.25">
      <c r="A909" s="87" t="str">
        <f t="shared" si="14"/>
        <v>112639452</v>
      </c>
      <c r="B909" s="87">
        <v>11263945</v>
      </c>
      <c r="C909" s="87">
        <v>2</v>
      </c>
      <c r="D909" s="91" t="s">
        <v>2256</v>
      </c>
      <c r="E909" s="91" t="s">
        <v>2257</v>
      </c>
      <c r="F909" s="91" t="s">
        <v>1385</v>
      </c>
      <c r="G909" s="92">
        <v>73538</v>
      </c>
      <c r="H909" s="92" t="s">
        <v>1138</v>
      </c>
      <c r="I909" s="92">
        <v>36</v>
      </c>
      <c r="J909" s="91" t="s">
        <v>8778</v>
      </c>
      <c r="K909" t="s">
        <v>1383</v>
      </c>
      <c r="L909" t="s">
        <v>1384</v>
      </c>
    </row>
    <row r="910" spans="1:12" ht="15" customHeight="1" x14ac:dyDescent="0.25">
      <c r="A910" s="87" t="str">
        <f t="shared" si="14"/>
        <v>150372281</v>
      </c>
      <c r="B910" s="87">
        <v>15037228</v>
      </c>
      <c r="C910" s="87">
        <v>1</v>
      </c>
      <c r="D910" s="91" t="s">
        <v>2285</v>
      </c>
      <c r="E910" s="91" t="s">
        <v>2286</v>
      </c>
      <c r="F910" s="91" t="s">
        <v>1411</v>
      </c>
      <c r="G910" s="92">
        <v>73538</v>
      </c>
      <c r="H910" s="92" t="s">
        <v>8778</v>
      </c>
      <c r="I910" s="92">
        <v>36</v>
      </c>
      <c r="J910" s="91" t="s">
        <v>8778</v>
      </c>
      <c r="K910" t="s">
        <v>1377</v>
      </c>
      <c r="L910" t="s">
        <v>1378</v>
      </c>
    </row>
    <row r="911" spans="1:12" ht="15" customHeight="1" x14ac:dyDescent="0.25">
      <c r="A911" s="87" t="str">
        <f t="shared" si="14"/>
        <v>100837532</v>
      </c>
      <c r="B911" s="87">
        <v>10083753</v>
      </c>
      <c r="C911" s="87">
        <v>2</v>
      </c>
      <c r="D911" s="91" t="s">
        <v>2299</v>
      </c>
      <c r="E911" s="91" t="s">
        <v>2300</v>
      </c>
      <c r="F911" s="91" t="s">
        <v>1389</v>
      </c>
      <c r="G911" s="92">
        <v>73538</v>
      </c>
      <c r="H911" s="92" t="s">
        <v>1138</v>
      </c>
      <c r="I911" s="92">
        <v>36</v>
      </c>
      <c r="J911" s="91" t="s">
        <v>8778</v>
      </c>
      <c r="K911" t="s">
        <v>1407</v>
      </c>
      <c r="L911" t="s">
        <v>1406</v>
      </c>
    </row>
    <row r="912" spans="1:12" ht="15" customHeight="1" x14ac:dyDescent="0.25">
      <c r="A912" s="87" t="str">
        <f t="shared" si="14"/>
        <v>100256012</v>
      </c>
      <c r="B912" s="87">
        <v>10025601</v>
      </c>
      <c r="C912" s="87">
        <v>2</v>
      </c>
      <c r="D912" s="91" t="s">
        <v>2313</v>
      </c>
      <c r="E912" s="91" t="s">
        <v>2314</v>
      </c>
      <c r="F912" s="91" t="s">
        <v>1396</v>
      </c>
      <c r="G912" s="92">
        <v>73538</v>
      </c>
      <c r="H912" s="92" t="s">
        <v>1138</v>
      </c>
      <c r="I912" s="92">
        <v>36</v>
      </c>
      <c r="J912" s="91" t="s">
        <v>8778</v>
      </c>
      <c r="K912" t="s">
        <v>1379</v>
      </c>
      <c r="L912" t="s">
        <v>1382</v>
      </c>
    </row>
    <row r="913" spans="1:12" ht="15" customHeight="1" x14ac:dyDescent="0.25">
      <c r="A913" s="87" t="str">
        <f t="shared" si="14"/>
        <v>111674151</v>
      </c>
      <c r="B913" s="87">
        <v>11167415</v>
      </c>
      <c r="C913" s="87">
        <v>1</v>
      </c>
      <c r="D913" s="91" t="s">
        <v>2347</v>
      </c>
      <c r="E913" s="91" t="s">
        <v>2348</v>
      </c>
      <c r="F913" s="91" t="s">
        <v>1385</v>
      </c>
      <c r="G913" s="92">
        <v>73538</v>
      </c>
      <c r="H913" s="92" t="s">
        <v>8778</v>
      </c>
      <c r="I913" s="92">
        <v>36</v>
      </c>
      <c r="J913" s="91" t="s">
        <v>8778</v>
      </c>
      <c r="K913" t="s">
        <v>1379</v>
      </c>
      <c r="L913" t="s">
        <v>1382</v>
      </c>
    </row>
    <row r="914" spans="1:12" ht="15" customHeight="1" x14ac:dyDescent="0.25">
      <c r="A914" s="87" t="str">
        <f t="shared" si="14"/>
        <v>119425401</v>
      </c>
      <c r="B914" s="87">
        <v>11942540</v>
      </c>
      <c r="C914" s="87">
        <v>1</v>
      </c>
      <c r="D914" s="91" t="s">
        <v>2380</v>
      </c>
      <c r="E914" s="91" t="s">
        <v>2381</v>
      </c>
      <c r="F914" s="91" t="s">
        <v>1394</v>
      </c>
      <c r="G914" s="92">
        <v>73538</v>
      </c>
      <c r="H914" s="92" t="s">
        <v>8778</v>
      </c>
      <c r="I914" s="92">
        <v>36</v>
      </c>
      <c r="J914" s="91" t="s">
        <v>8778</v>
      </c>
      <c r="K914" t="s">
        <v>1384</v>
      </c>
      <c r="L914" t="s">
        <v>1403</v>
      </c>
    </row>
    <row r="915" spans="1:12" ht="15" customHeight="1" x14ac:dyDescent="0.25">
      <c r="A915" s="87" t="str">
        <f t="shared" si="14"/>
        <v>121007912</v>
      </c>
      <c r="B915" s="87">
        <v>12100791</v>
      </c>
      <c r="C915" s="87">
        <v>2</v>
      </c>
      <c r="D915" s="91" t="s">
        <v>2418</v>
      </c>
      <c r="E915" s="91" t="s">
        <v>2419</v>
      </c>
      <c r="F915" s="91" t="s">
        <v>1385</v>
      </c>
      <c r="G915" s="92">
        <v>73538</v>
      </c>
      <c r="H915" s="92" t="s">
        <v>8778</v>
      </c>
      <c r="I915" s="92">
        <v>36</v>
      </c>
      <c r="J915" s="91" t="s">
        <v>8778</v>
      </c>
      <c r="K915" t="s">
        <v>1383</v>
      </c>
      <c r="L915" t="s">
        <v>1384</v>
      </c>
    </row>
    <row r="916" spans="1:12" ht="15" customHeight="1" x14ac:dyDescent="0.25">
      <c r="A916" s="87" t="str">
        <f t="shared" si="14"/>
        <v>100042702</v>
      </c>
      <c r="B916" s="87">
        <v>10004270</v>
      </c>
      <c r="C916" s="87">
        <v>2</v>
      </c>
      <c r="D916" s="91" t="s">
        <v>2438</v>
      </c>
      <c r="E916" s="91" t="s">
        <v>2439</v>
      </c>
      <c r="F916" s="91" t="s">
        <v>1393</v>
      </c>
      <c r="G916" s="92">
        <v>73538</v>
      </c>
      <c r="H916" s="92" t="s">
        <v>8778</v>
      </c>
      <c r="I916" s="92">
        <v>36</v>
      </c>
      <c r="J916" s="91" t="s">
        <v>8778</v>
      </c>
      <c r="K916" t="s">
        <v>1379</v>
      </c>
      <c r="L916" t="s">
        <v>1382</v>
      </c>
    </row>
    <row r="917" spans="1:12" ht="15" customHeight="1" x14ac:dyDescent="0.25">
      <c r="A917" s="87" t="str">
        <f t="shared" si="14"/>
        <v>103938941</v>
      </c>
      <c r="B917" s="87">
        <v>10393894</v>
      </c>
      <c r="C917" s="87">
        <v>1</v>
      </c>
      <c r="D917" s="91" t="s">
        <v>2462</v>
      </c>
      <c r="E917" s="91">
        <v>14659827</v>
      </c>
      <c r="F917" s="91" t="s">
        <v>1396</v>
      </c>
      <c r="G917" s="92">
        <v>73538</v>
      </c>
      <c r="H917" s="92" t="s">
        <v>1138</v>
      </c>
      <c r="I917" s="92">
        <v>36</v>
      </c>
      <c r="J917" s="91" t="s">
        <v>8778</v>
      </c>
      <c r="K917" t="s">
        <v>1379</v>
      </c>
      <c r="L917" t="s">
        <v>1382</v>
      </c>
    </row>
    <row r="918" spans="1:12" ht="15" customHeight="1" x14ac:dyDescent="0.25">
      <c r="A918" s="87" t="str">
        <f t="shared" si="14"/>
        <v>164046091</v>
      </c>
      <c r="B918" s="87">
        <v>16404609</v>
      </c>
      <c r="C918" s="87">
        <v>1</v>
      </c>
      <c r="D918" s="91" t="s">
        <v>2465</v>
      </c>
      <c r="E918" s="91" t="s">
        <v>2466</v>
      </c>
      <c r="F918" s="91" t="s">
        <v>1392</v>
      </c>
      <c r="G918" s="92">
        <v>73538</v>
      </c>
      <c r="H918" s="92" t="s">
        <v>8778</v>
      </c>
      <c r="I918" s="92">
        <v>36</v>
      </c>
      <c r="J918" s="91" t="s">
        <v>8778</v>
      </c>
      <c r="K918" t="s">
        <v>1377</v>
      </c>
      <c r="L918" t="s">
        <v>1378</v>
      </c>
    </row>
    <row r="919" spans="1:12" ht="15" customHeight="1" x14ac:dyDescent="0.25">
      <c r="A919" s="87" t="str">
        <f t="shared" si="14"/>
        <v>134170712</v>
      </c>
      <c r="B919" s="87">
        <v>13417071</v>
      </c>
      <c r="C919" s="87">
        <v>2</v>
      </c>
      <c r="D919" s="91" t="s">
        <v>2490</v>
      </c>
      <c r="E919" s="91" t="s">
        <v>2491</v>
      </c>
      <c r="F919" s="91" t="s">
        <v>1389</v>
      </c>
      <c r="G919" s="92">
        <v>73538</v>
      </c>
      <c r="H919" s="92" t="s">
        <v>8778</v>
      </c>
      <c r="I919" s="92">
        <v>36</v>
      </c>
      <c r="J919" s="91" t="s">
        <v>8778</v>
      </c>
      <c r="K919" t="s">
        <v>1375</v>
      </c>
      <c r="L919" t="s">
        <v>1398</v>
      </c>
    </row>
    <row r="920" spans="1:12" ht="15" customHeight="1" x14ac:dyDescent="0.25">
      <c r="A920" s="87" t="str">
        <f t="shared" si="14"/>
        <v>68487956</v>
      </c>
      <c r="B920" s="87">
        <v>6848795</v>
      </c>
      <c r="C920" s="87">
        <v>6</v>
      </c>
      <c r="D920" s="91" t="s">
        <v>2541</v>
      </c>
      <c r="E920" s="91" t="s">
        <v>2542</v>
      </c>
      <c r="F920" s="91" t="s">
        <v>1394</v>
      </c>
      <c r="G920" s="92">
        <v>73538</v>
      </c>
      <c r="H920" s="92" t="s">
        <v>8778</v>
      </c>
      <c r="I920" s="92">
        <v>36</v>
      </c>
      <c r="J920" s="91" t="s">
        <v>8778</v>
      </c>
      <c r="K920" t="s">
        <v>1376</v>
      </c>
      <c r="L920" t="s">
        <v>1377</v>
      </c>
    </row>
    <row r="921" spans="1:12" ht="15" customHeight="1" x14ac:dyDescent="0.25">
      <c r="A921" s="87" t="str">
        <f t="shared" si="14"/>
        <v>111674032</v>
      </c>
      <c r="B921" s="87">
        <v>11167403</v>
      </c>
      <c r="C921" s="87">
        <v>2</v>
      </c>
      <c r="D921" s="91" t="s">
        <v>2552</v>
      </c>
      <c r="E921" s="91" t="s">
        <v>2553</v>
      </c>
      <c r="F921" s="91" t="s">
        <v>1385</v>
      </c>
      <c r="G921" s="92">
        <v>73538</v>
      </c>
      <c r="H921" s="92" t="s">
        <v>8778</v>
      </c>
      <c r="I921" s="92">
        <v>36</v>
      </c>
      <c r="J921" s="91" t="s">
        <v>8778</v>
      </c>
      <c r="K921" t="s">
        <v>8989</v>
      </c>
      <c r="L921" t="s">
        <v>8992</v>
      </c>
    </row>
    <row r="922" spans="1:12" ht="15" customHeight="1" x14ac:dyDescent="0.25">
      <c r="A922" s="87" t="str">
        <f t="shared" si="14"/>
        <v>149675461</v>
      </c>
      <c r="B922" s="87">
        <v>14967546</v>
      </c>
      <c r="C922" s="87">
        <v>1</v>
      </c>
      <c r="D922" s="91" t="s">
        <v>2612</v>
      </c>
      <c r="E922" s="91" t="s">
        <v>2613</v>
      </c>
      <c r="F922" s="91" t="s">
        <v>1385</v>
      </c>
      <c r="G922" s="92">
        <v>73538</v>
      </c>
      <c r="H922" s="92" t="s">
        <v>8778</v>
      </c>
      <c r="I922" s="92">
        <v>36</v>
      </c>
      <c r="J922" s="91" t="s">
        <v>8778</v>
      </c>
      <c r="K922" t="s">
        <v>1377</v>
      </c>
      <c r="L922" t="s">
        <v>1378</v>
      </c>
    </row>
    <row r="923" spans="1:12" ht="15" customHeight="1" x14ac:dyDescent="0.25">
      <c r="A923" s="87" t="str">
        <f t="shared" si="14"/>
        <v>95031833</v>
      </c>
      <c r="B923" s="87">
        <v>9503183</v>
      </c>
      <c r="C923" s="87">
        <v>3</v>
      </c>
      <c r="D923" s="91" t="s">
        <v>2614</v>
      </c>
      <c r="E923" s="91" t="s">
        <v>2615</v>
      </c>
      <c r="F923" s="91" t="s">
        <v>1389</v>
      </c>
      <c r="G923" s="92">
        <v>73538</v>
      </c>
      <c r="H923" s="92" t="s">
        <v>8778</v>
      </c>
      <c r="I923" s="92">
        <v>36</v>
      </c>
      <c r="J923" s="91" t="s">
        <v>8778</v>
      </c>
      <c r="K923" t="s">
        <v>1398</v>
      </c>
      <c r="L923" t="s">
        <v>1407</v>
      </c>
    </row>
    <row r="924" spans="1:12" ht="15" customHeight="1" x14ac:dyDescent="0.25">
      <c r="A924" s="87" t="str">
        <f t="shared" si="14"/>
        <v>152783591</v>
      </c>
      <c r="B924" s="87">
        <v>15278359</v>
      </c>
      <c r="C924" s="87">
        <v>1</v>
      </c>
      <c r="D924" s="91" t="s">
        <v>2669</v>
      </c>
      <c r="E924" s="91" t="s">
        <v>2670</v>
      </c>
      <c r="F924" s="91" t="s">
        <v>1389</v>
      </c>
      <c r="G924" s="92">
        <v>73538</v>
      </c>
      <c r="H924" s="92" t="s">
        <v>8778</v>
      </c>
      <c r="I924" s="92">
        <v>36</v>
      </c>
      <c r="J924" s="91" t="s">
        <v>8778</v>
      </c>
      <c r="K924" t="s">
        <v>1398</v>
      </c>
      <c r="L924" t="s">
        <v>1407</v>
      </c>
    </row>
    <row r="925" spans="1:12" ht="15" customHeight="1" x14ac:dyDescent="0.25">
      <c r="A925" s="87" t="str">
        <f t="shared" si="14"/>
        <v>114167372</v>
      </c>
      <c r="B925" s="87">
        <v>11416737</v>
      </c>
      <c r="C925" s="87">
        <v>2</v>
      </c>
      <c r="D925" s="91" t="s">
        <v>2682</v>
      </c>
      <c r="E925" s="91" t="s">
        <v>2683</v>
      </c>
      <c r="F925" s="91" t="s">
        <v>1389</v>
      </c>
      <c r="G925" s="92">
        <v>73538</v>
      </c>
      <c r="H925" s="92" t="s">
        <v>8778</v>
      </c>
      <c r="I925" s="92">
        <v>36</v>
      </c>
      <c r="J925" s="91" t="s">
        <v>8778</v>
      </c>
      <c r="K925" t="s">
        <v>1375</v>
      </c>
      <c r="L925" t="s">
        <v>1398</v>
      </c>
    </row>
    <row r="926" spans="1:12" ht="15" customHeight="1" x14ac:dyDescent="0.25">
      <c r="A926" s="87" t="str">
        <f t="shared" si="14"/>
        <v>139247951</v>
      </c>
      <c r="B926" s="87">
        <v>13924795</v>
      </c>
      <c r="C926" s="87">
        <v>1</v>
      </c>
      <c r="D926" s="91" t="s">
        <v>2686</v>
      </c>
      <c r="E926" s="91" t="s">
        <v>2687</v>
      </c>
      <c r="F926" s="91" t="s">
        <v>1394</v>
      </c>
      <c r="G926" s="92">
        <v>73538</v>
      </c>
      <c r="H926" s="92" t="s">
        <v>8778</v>
      </c>
      <c r="I926" s="92">
        <v>36</v>
      </c>
      <c r="J926" s="91" t="s">
        <v>8778</v>
      </c>
      <c r="K926" t="s">
        <v>1379</v>
      </c>
      <c r="L926" t="s">
        <v>1382</v>
      </c>
    </row>
    <row r="927" spans="1:12" ht="15" customHeight="1" x14ac:dyDescent="0.25">
      <c r="A927" s="87" t="str">
        <f t="shared" si="14"/>
        <v>121016672</v>
      </c>
      <c r="B927" s="87">
        <v>12101667</v>
      </c>
      <c r="C927" s="87">
        <v>2</v>
      </c>
      <c r="D927" s="91" t="s">
        <v>2725</v>
      </c>
      <c r="E927" s="91" t="s">
        <v>2726</v>
      </c>
      <c r="F927" s="91" t="s">
        <v>1461</v>
      </c>
      <c r="G927" s="92">
        <v>73538</v>
      </c>
      <c r="H927" s="92" t="s">
        <v>8778</v>
      </c>
      <c r="I927" s="92">
        <v>36</v>
      </c>
      <c r="J927" s="91" t="s">
        <v>8778</v>
      </c>
      <c r="K927" t="s">
        <v>1380</v>
      </c>
      <c r="L927" t="s">
        <v>1381</v>
      </c>
    </row>
    <row r="928" spans="1:12" ht="15" customHeight="1" x14ac:dyDescent="0.25">
      <c r="A928" s="87" t="str">
        <f t="shared" si="14"/>
        <v>100255582</v>
      </c>
      <c r="B928" s="87">
        <v>10025558</v>
      </c>
      <c r="C928" s="87">
        <v>2</v>
      </c>
      <c r="D928" s="91" t="s">
        <v>2739</v>
      </c>
      <c r="E928" s="91" t="s">
        <v>2740</v>
      </c>
      <c r="F928" s="91" t="s">
        <v>1396</v>
      </c>
      <c r="G928" s="92">
        <v>73538</v>
      </c>
      <c r="H928" s="92" t="s">
        <v>1138</v>
      </c>
      <c r="I928" s="92">
        <v>36</v>
      </c>
      <c r="J928" s="91" t="s">
        <v>8778</v>
      </c>
      <c r="K928" t="s">
        <v>1379</v>
      </c>
      <c r="L928" t="s">
        <v>1382</v>
      </c>
    </row>
    <row r="929" spans="1:12" ht="15" customHeight="1" x14ac:dyDescent="0.25">
      <c r="A929" s="87" t="str">
        <f t="shared" si="14"/>
        <v>147776541</v>
      </c>
      <c r="B929" s="87">
        <v>14777654</v>
      </c>
      <c r="C929" s="87">
        <v>1</v>
      </c>
      <c r="D929" s="91" t="s">
        <v>2787</v>
      </c>
      <c r="E929" s="91" t="s">
        <v>2788</v>
      </c>
      <c r="F929" s="91" t="s">
        <v>1389</v>
      </c>
      <c r="G929" s="92">
        <v>73538</v>
      </c>
      <c r="H929" s="92" t="s">
        <v>8778</v>
      </c>
      <c r="I929" s="92">
        <v>36</v>
      </c>
      <c r="J929" s="91" t="s">
        <v>8778</v>
      </c>
      <c r="K929" t="s">
        <v>8991</v>
      </c>
      <c r="L929" t="s">
        <v>8984</v>
      </c>
    </row>
    <row r="930" spans="1:12" ht="15" customHeight="1" x14ac:dyDescent="0.25">
      <c r="A930" s="87" t="str">
        <f t="shared" si="14"/>
        <v>147776542</v>
      </c>
      <c r="B930" s="87">
        <v>14777654</v>
      </c>
      <c r="C930" s="87">
        <v>2</v>
      </c>
      <c r="D930" s="91" t="s">
        <v>2787</v>
      </c>
      <c r="E930" s="91" t="s">
        <v>2788</v>
      </c>
      <c r="F930" s="91" t="s">
        <v>1461</v>
      </c>
      <c r="G930" s="92">
        <v>73538</v>
      </c>
      <c r="H930" s="92" t="s">
        <v>8778</v>
      </c>
      <c r="I930" s="92">
        <v>36</v>
      </c>
      <c r="J930" s="91" t="s">
        <v>8778</v>
      </c>
      <c r="K930" t="s">
        <v>1380</v>
      </c>
      <c r="L930" t="s">
        <v>1381</v>
      </c>
    </row>
    <row r="931" spans="1:12" ht="15" customHeight="1" x14ac:dyDescent="0.25">
      <c r="A931" s="87" t="str">
        <f t="shared" si="14"/>
        <v>120473025</v>
      </c>
      <c r="B931" s="87">
        <v>12047302</v>
      </c>
      <c r="C931" s="87">
        <v>5</v>
      </c>
      <c r="D931" s="91" t="s">
        <v>2826</v>
      </c>
      <c r="E931" s="91" t="s">
        <v>2827</v>
      </c>
      <c r="F931" s="91" t="s">
        <v>1461</v>
      </c>
      <c r="G931" s="92">
        <v>73538</v>
      </c>
      <c r="H931" s="92" t="s">
        <v>8778</v>
      </c>
      <c r="I931" s="92">
        <v>36</v>
      </c>
      <c r="J931" s="91" t="s">
        <v>8778</v>
      </c>
      <c r="K931" t="s">
        <v>1380</v>
      </c>
      <c r="L931" t="s">
        <v>1381</v>
      </c>
    </row>
    <row r="932" spans="1:12" ht="15" customHeight="1" x14ac:dyDescent="0.25">
      <c r="A932" s="87" t="str">
        <f t="shared" si="14"/>
        <v>136375403</v>
      </c>
      <c r="B932" s="87">
        <v>13637540</v>
      </c>
      <c r="C932" s="87">
        <v>3</v>
      </c>
      <c r="D932" s="91" t="s">
        <v>2840</v>
      </c>
      <c r="E932" s="91" t="s">
        <v>2841</v>
      </c>
      <c r="F932" s="91" t="s">
        <v>1389</v>
      </c>
      <c r="G932" s="92">
        <v>73538</v>
      </c>
      <c r="H932" s="92" t="s">
        <v>8778</v>
      </c>
      <c r="I932" s="92">
        <v>36</v>
      </c>
      <c r="J932" s="91" t="s">
        <v>8778</v>
      </c>
      <c r="K932" t="s">
        <v>8991</v>
      </c>
      <c r="L932" t="s">
        <v>8984</v>
      </c>
    </row>
    <row r="933" spans="1:12" ht="15" customHeight="1" x14ac:dyDescent="0.25">
      <c r="A933" s="87" t="str">
        <f t="shared" si="14"/>
        <v>69870002</v>
      </c>
      <c r="B933" s="87">
        <v>6987000</v>
      </c>
      <c r="C933" s="87">
        <v>2</v>
      </c>
      <c r="D933" s="91" t="s">
        <v>2848</v>
      </c>
      <c r="E933" s="91" t="s">
        <v>2849</v>
      </c>
      <c r="F933" s="91" t="s">
        <v>1389</v>
      </c>
      <c r="G933" s="92">
        <v>73538</v>
      </c>
      <c r="H933" s="92" t="s">
        <v>8778</v>
      </c>
      <c r="I933" s="92">
        <v>36</v>
      </c>
      <c r="J933" s="91" t="s">
        <v>8778</v>
      </c>
      <c r="K933" t="s">
        <v>8985</v>
      </c>
      <c r="L933" t="s">
        <v>8978</v>
      </c>
    </row>
    <row r="934" spans="1:12" ht="15" customHeight="1" x14ac:dyDescent="0.25">
      <c r="A934" s="87" t="str">
        <f t="shared" si="14"/>
        <v>102309562</v>
      </c>
      <c r="B934" s="87">
        <v>10230956</v>
      </c>
      <c r="C934" s="87">
        <v>2</v>
      </c>
      <c r="D934" s="91" t="s">
        <v>2861</v>
      </c>
      <c r="E934" s="91" t="s">
        <v>2862</v>
      </c>
      <c r="F934" s="91" t="s">
        <v>1389</v>
      </c>
      <c r="G934" s="92">
        <v>73538</v>
      </c>
      <c r="H934" s="92" t="s">
        <v>8778</v>
      </c>
      <c r="I934" s="92">
        <v>36</v>
      </c>
      <c r="J934" s="91" t="s">
        <v>8778</v>
      </c>
      <c r="K934" t="s">
        <v>1374</v>
      </c>
      <c r="L934" t="s">
        <v>1375</v>
      </c>
    </row>
    <row r="935" spans="1:12" ht="15" customHeight="1" x14ac:dyDescent="0.25">
      <c r="A935" s="87" t="str">
        <f t="shared" si="14"/>
        <v>166319361</v>
      </c>
      <c r="B935" s="87">
        <v>16631936</v>
      </c>
      <c r="C935" s="87">
        <v>1</v>
      </c>
      <c r="D935" s="91" t="s">
        <v>2899</v>
      </c>
      <c r="E935" s="91" t="s">
        <v>2900</v>
      </c>
      <c r="F935" s="91" t="s">
        <v>1461</v>
      </c>
      <c r="G935" s="92">
        <v>73538</v>
      </c>
      <c r="H935" s="92" t="s">
        <v>8778</v>
      </c>
      <c r="I935" s="92">
        <v>36</v>
      </c>
      <c r="J935" s="91" t="s">
        <v>8778</v>
      </c>
      <c r="K935" t="s">
        <v>1380</v>
      </c>
      <c r="L935" t="s">
        <v>1381</v>
      </c>
    </row>
    <row r="936" spans="1:12" ht="15" customHeight="1" x14ac:dyDescent="0.25">
      <c r="A936" s="87" t="str">
        <f t="shared" si="14"/>
        <v>151073221</v>
      </c>
      <c r="B936" s="87">
        <v>15107322</v>
      </c>
      <c r="C936" s="87">
        <v>1</v>
      </c>
      <c r="D936" s="91" t="s">
        <v>2954</v>
      </c>
      <c r="E936" s="91" t="s">
        <v>2955</v>
      </c>
      <c r="F936" s="91" t="s">
        <v>1411</v>
      </c>
      <c r="G936" s="92">
        <v>73538</v>
      </c>
      <c r="H936" s="92" t="s">
        <v>8778</v>
      </c>
      <c r="I936" s="92">
        <v>36</v>
      </c>
      <c r="J936" s="91" t="s">
        <v>8778</v>
      </c>
      <c r="K936" t="s">
        <v>1377</v>
      </c>
      <c r="L936" t="s">
        <v>1378</v>
      </c>
    </row>
    <row r="937" spans="1:12" ht="15" customHeight="1" x14ac:dyDescent="0.25">
      <c r="A937" s="87" t="str">
        <f t="shared" si="14"/>
        <v>163963761</v>
      </c>
      <c r="B937" s="87">
        <v>16396376</v>
      </c>
      <c r="C937" s="87">
        <v>1</v>
      </c>
      <c r="D937" s="91" t="s">
        <v>2962</v>
      </c>
      <c r="E937" s="91" t="s">
        <v>2963</v>
      </c>
      <c r="F937" s="91" t="s">
        <v>1394</v>
      </c>
      <c r="G937" s="92">
        <v>73538</v>
      </c>
      <c r="H937" s="92" t="s">
        <v>8778</v>
      </c>
      <c r="I937" s="92">
        <v>36</v>
      </c>
      <c r="J937" s="91" t="s">
        <v>8778</v>
      </c>
      <c r="K937" t="s">
        <v>1377</v>
      </c>
      <c r="L937" t="s">
        <v>1378</v>
      </c>
    </row>
    <row r="938" spans="1:12" ht="15" customHeight="1" x14ac:dyDescent="0.25">
      <c r="A938" s="87" t="str">
        <f t="shared" si="14"/>
        <v>117347112</v>
      </c>
      <c r="B938" s="87">
        <v>11734711</v>
      </c>
      <c r="C938" s="87">
        <v>2</v>
      </c>
      <c r="D938" s="91" t="s">
        <v>3023</v>
      </c>
      <c r="E938" s="91" t="s">
        <v>3024</v>
      </c>
      <c r="F938" s="91" t="s">
        <v>1385</v>
      </c>
      <c r="G938" s="92">
        <v>73538</v>
      </c>
      <c r="H938" s="92" t="s">
        <v>1138</v>
      </c>
      <c r="I938" s="92">
        <v>36</v>
      </c>
      <c r="J938" s="91" t="s">
        <v>8778</v>
      </c>
      <c r="K938" t="s">
        <v>1377</v>
      </c>
      <c r="L938" t="s">
        <v>1378</v>
      </c>
    </row>
    <row r="939" spans="1:12" ht="15" customHeight="1" x14ac:dyDescent="0.25">
      <c r="A939" s="87" t="str">
        <f t="shared" si="14"/>
        <v>111584142</v>
      </c>
      <c r="B939" s="87">
        <v>11158414</v>
      </c>
      <c r="C939" s="87">
        <v>2</v>
      </c>
      <c r="D939" s="91" t="s">
        <v>3098</v>
      </c>
      <c r="E939" s="91" t="s">
        <v>3099</v>
      </c>
      <c r="F939" s="91" t="s">
        <v>1394</v>
      </c>
      <c r="G939" s="92">
        <v>73538</v>
      </c>
      <c r="H939" s="92" t="s">
        <v>8778</v>
      </c>
      <c r="I939" s="92">
        <v>36</v>
      </c>
      <c r="J939" s="91" t="s">
        <v>8778</v>
      </c>
      <c r="K939" t="s">
        <v>1403</v>
      </c>
      <c r="L939" t="s">
        <v>1408</v>
      </c>
    </row>
    <row r="940" spans="1:12" ht="15" customHeight="1" x14ac:dyDescent="0.25">
      <c r="A940" s="87" t="str">
        <f t="shared" si="14"/>
        <v>163969231</v>
      </c>
      <c r="B940" s="87">
        <v>16396923</v>
      </c>
      <c r="C940" s="87">
        <v>1</v>
      </c>
      <c r="D940" s="91" t="s">
        <v>3104</v>
      </c>
      <c r="E940" s="91" t="s">
        <v>3105</v>
      </c>
      <c r="F940" s="91" t="s">
        <v>1392</v>
      </c>
      <c r="G940" s="92">
        <v>73538</v>
      </c>
      <c r="H940" s="92" t="s">
        <v>8778</v>
      </c>
      <c r="I940" s="92">
        <v>36</v>
      </c>
      <c r="J940" s="91" t="s">
        <v>8778</v>
      </c>
      <c r="K940" t="s">
        <v>1377</v>
      </c>
      <c r="L940" t="s">
        <v>1378</v>
      </c>
    </row>
    <row r="941" spans="1:12" ht="15" customHeight="1" x14ac:dyDescent="0.25">
      <c r="A941" s="87" t="str">
        <f t="shared" si="14"/>
        <v>114106201</v>
      </c>
      <c r="B941" s="87">
        <v>11410620</v>
      </c>
      <c r="C941" s="87">
        <v>1</v>
      </c>
      <c r="D941" s="91" t="s">
        <v>3134</v>
      </c>
      <c r="E941" s="91" t="s">
        <v>3135</v>
      </c>
      <c r="F941" s="91" t="s">
        <v>1389</v>
      </c>
      <c r="G941" s="92">
        <v>73538</v>
      </c>
      <c r="H941" s="92" t="s">
        <v>8778</v>
      </c>
      <c r="I941" s="92">
        <v>36</v>
      </c>
      <c r="J941" s="91" t="s">
        <v>8778</v>
      </c>
      <c r="K941" t="s">
        <v>8982</v>
      </c>
      <c r="L941" t="s">
        <v>8983</v>
      </c>
    </row>
    <row r="942" spans="1:12" ht="15" customHeight="1" x14ac:dyDescent="0.25">
      <c r="A942" s="87" t="str">
        <f t="shared" si="14"/>
        <v>92477133</v>
      </c>
      <c r="B942" s="87">
        <v>9247713</v>
      </c>
      <c r="C942" s="87">
        <v>3</v>
      </c>
      <c r="D942" s="91" t="s">
        <v>3150</v>
      </c>
      <c r="E942" s="91" t="s">
        <v>3151</v>
      </c>
      <c r="F942" s="91" t="s">
        <v>1394</v>
      </c>
      <c r="G942" s="92">
        <v>73538</v>
      </c>
      <c r="H942" s="92" t="s">
        <v>1138</v>
      </c>
      <c r="I942" s="92">
        <v>36</v>
      </c>
      <c r="J942" s="91" t="s">
        <v>8778</v>
      </c>
      <c r="K942" t="s">
        <v>1384</v>
      </c>
      <c r="L942" t="s">
        <v>1403</v>
      </c>
    </row>
    <row r="943" spans="1:12" ht="15" customHeight="1" x14ac:dyDescent="0.25">
      <c r="A943" s="87" t="str">
        <f t="shared" si="14"/>
        <v>160783661</v>
      </c>
      <c r="B943" s="87">
        <v>16078366</v>
      </c>
      <c r="C943" s="87">
        <v>1</v>
      </c>
      <c r="D943" s="91" t="s">
        <v>3168</v>
      </c>
      <c r="E943" s="91" t="s">
        <v>3169</v>
      </c>
      <c r="F943" s="91" t="s">
        <v>1394</v>
      </c>
      <c r="G943" s="92">
        <v>73538</v>
      </c>
      <c r="H943" s="92" t="s">
        <v>8778</v>
      </c>
      <c r="I943" s="92">
        <v>36</v>
      </c>
      <c r="J943" s="91" t="s">
        <v>8778</v>
      </c>
      <c r="K943" t="s">
        <v>1377</v>
      </c>
      <c r="L943" t="s">
        <v>1378</v>
      </c>
    </row>
    <row r="944" spans="1:12" ht="15" customHeight="1" x14ac:dyDescent="0.25">
      <c r="A944" s="87" t="str">
        <f t="shared" si="14"/>
        <v>104477512</v>
      </c>
      <c r="B944" s="87">
        <v>10447751</v>
      </c>
      <c r="C944" s="87">
        <v>2</v>
      </c>
      <c r="D944" s="91" t="s">
        <v>3186</v>
      </c>
      <c r="E944" s="91">
        <v>1760278</v>
      </c>
      <c r="F944" s="91" t="s">
        <v>1394</v>
      </c>
      <c r="G944" s="92">
        <v>73538</v>
      </c>
      <c r="H944" s="92" t="s">
        <v>8778</v>
      </c>
      <c r="I944" s="92">
        <v>36</v>
      </c>
      <c r="J944" s="91" t="s">
        <v>8778</v>
      </c>
      <c r="K944" t="s">
        <v>1378</v>
      </c>
      <c r="L944" t="s">
        <v>1379</v>
      </c>
    </row>
    <row r="945" spans="1:12" ht="15" customHeight="1" x14ac:dyDescent="0.25">
      <c r="A945" s="87" t="str">
        <f t="shared" si="14"/>
        <v>164923901</v>
      </c>
      <c r="B945" s="87">
        <v>16492390</v>
      </c>
      <c r="C945" s="87">
        <v>1</v>
      </c>
      <c r="D945" s="91" t="s">
        <v>3211</v>
      </c>
      <c r="E945" s="91" t="s">
        <v>3212</v>
      </c>
      <c r="F945" s="91" t="s">
        <v>1411</v>
      </c>
      <c r="G945" s="92">
        <v>73538</v>
      </c>
      <c r="H945" s="92" t="s">
        <v>8778</v>
      </c>
      <c r="I945" s="92">
        <v>36</v>
      </c>
      <c r="J945" s="91" t="s">
        <v>8778</v>
      </c>
      <c r="K945" t="s">
        <v>1376</v>
      </c>
      <c r="L945" t="s">
        <v>1377</v>
      </c>
    </row>
    <row r="946" spans="1:12" ht="15" customHeight="1" x14ac:dyDescent="0.25">
      <c r="A946" s="87" t="str">
        <f t="shared" si="14"/>
        <v>116716832</v>
      </c>
      <c r="B946" s="87">
        <v>11671683</v>
      </c>
      <c r="C946" s="87">
        <v>2</v>
      </c>
      <c r="D946" s="91" t="s">
        <v>3252</v>
      </c>
      <c r="E946" s="91" t="s">
        <v>3253</v>
      </c>
      <c r="F946" s="91" t="s">
        <v>1389</v>
      </c>
      <c r="G946" s="92">
        <v>73538</v>
      </c>
      <c r="H946" s="92" t="s">
        <v>1138</v>
      </c>
      <c r="I946" s="92">
        <v>36</v>
      </c>
      <c r="J946" s="91" t="s">
        <v>8778</v>
      </c>
      <c r="K946" t="s">
        <v>1404</v>
      </c>
      <c r="L946" t="s">
        <v>1405</v>
      </c>
    </row>
    <row r="947" spans="1:12" ht="15" customHeight="1" x14ac:dyDescent="0.25">
      <c r="A947" s="87" t="str">
        <f t="shared" si="14"/>
        <v>119034661</v>
      </c>
      <c r="B947" s="87">
        <v>11903466</v>
      </c>
      <c r="C947" s="87">
        <v>1</v>
      </c>
      <c r="D947" s="91" t="s">
        <v>3363</v>
      </c>
      <c r="E947" s="91" t="s">
        <v>3364</v>
      </c>
      <c r="F947" s="91" t="s">
        <v>1394</v>
      </c>
      <c r="G947" s="92">
        <v>73538</v>
      </c>
      <c r="H947" s="92" t="s">
        <v>1138</v>
      </c>
      <c r="I947" s="92">
        <v>36</v>
      </c>
      <c r="J947" s="91" t="s">
        <v>8778</v>
      </c>
      <c r="K947" t="s">
        <v>1403</v>
      </c>
      <c r="L947" t="s">
        <v>1408</v>
      </c>
    </row>
    <row r="948" spans="1:12" ht="15" customHeight="1" x14ac:dyDescent="0.25">
      <c r="A948" s="87" t="str">
        <f t="shared" si="14"/>
        <v>115292091</v>
      </c>
      <c r="B948" s="87">
        <v>11529209</v>
      </c>
      <c r="C948" s="87">
        <v>1</v>
      </c>
      <c r="D948" s="91" t="s">
        <v>3399</v>
      </c>
      <c r="E948" s="91">
        <v>7771598</v>
      </c>
      <c r="F948" s="91" t="s">
        <v>1389</v>
      </c>
      <c r="G948" s="92">
        <v>73538</v>
      </c>
      <c r="H948" s="92" t="s">
        <v>1138</v>
      </c>
      <c r="I948" s="92">
        <v>36</v>
      </c>
      <c r="J948" s="91" t="s">
        <v>8778</v>
      </c>
      <c r="K948" t="s">
        <v>1407</v>
      </c>
      <c r="L948" t="s">
        <v>1406</v>
      </c>
    </row>
    <row r="949" spans="1:12" ht="15" customHeight="1" x14ac:dyDescent="0.25">
      <c r="A949" s="87" t="str">
        <f t="shared" si="14"/>
        <v>152848881</v>
      </c>
      <c r="B949" s="87">
        <v>15284888</v>
      </c>
      <c r="C949" s="87">
        <v>1</v>
      </c>
      <c r="D949" s="91" t="s">
        <v>3513</v>
      </c>
      <c r="E949" s="91" t="s">
        <v>3514</v>
      </c>
      <c r="F949" s="91" t="s">
        <v>1389</v>
      </c>
      <c r="G949" s="92">
        <v>73538</v>
      </c>
      <c r="H949" s="92" t="s">
        <v>8778</v>
      </c>
      <c r="I949" s="92">
        <v>36</v>
      </c>
      <c r="J949" s="91" t="s">
        <v>8778</v>
      </c>
      <c r="K949" t="s">
        <v>8985</v>
      </c>
      <c r="L949" t="s">
        <v>8978</v>
      </c>
    </row>
    <row r="950" spans="1:12" ht="15" customHeight="1" x14ac:dyDescent="0.25">
      <c r="A950" s="87" t="str">
        <f t="shared" si="14"/>
        <v>164046101</v>
      </c>
      <c r="B950" s="87">
        <v>16404610</v>
      </c>
      <c r="C950" s="87">
        <v>1</v>
      </c>
      <c r="D950" s="91" t="s">
        <v>3521</v>
      </c>
      <c r="E950" s="91" t="s">
        <v>3522</v>
      </c>
      <c r="F950" s="91" t="s">
        <v>1392</v>
      </c>
      <c r="G950" s="92">
        <v>73538</v>
      </c>
      <c r="H950" s="92" t="s">
        <v>8778</v>
      </c>
      <c r="I950" s="92">
        <v>36</v>
      </c>
      <c r="J950" s="91" t="s">
        <v>8778</v>
      </c>
      <c r="K950" t="s">
        <v>1377</v>
      </c>
      <c r="L950" t="s">
        <v>1378</v>
      </c>
    </row>
    <row r="951" spans="1:12" ht="15" customHeight="1" x14ac:dyDescent="0.25">
      <c r="A951" s="87" t="str">
        <f t="shared" si="14"/>
        <v>130977752</v>
      </c>
      <c r="B951" s="87">
        <v>13097775</v>
      </c>
      <c r="C951" s="87">
        <v>2</v>
      </c>
      <c r="D951" s="91" t="s">
        <v>3541</v>
      </c>
      <c r="E951" s="91" t="s">
        <v>3542</v>
      </c>
      <c r="F951" s="91" t="s">
        <v>1394</v>
      </c>
      <c r="G951" s="92">
        <v>73538</v>
      </c>
      <c r="H951" s="92" t="s">
        <v>1138</v>
      </c>
      <c r="I951" s="92">
        <v>36</v>
      </c>
      <c r="J951" s="91" t="s">
        <v>8778</v>
      </c>
      <c r="K951" t="s">
        <v>1379</v>
      </c>
      <c r="L951" t="s">
        <v>1382</v>
      </c>
    </row>
    <row r="952" spans="1:12" ht="15" customHeight="1" x14ac:dyDescent="0.25">
      <c r="A952" s="87" t="str">
        <f t="shared" si="14"/>
        <v>152826122</v>
      </c>
      <c r="B952" s="87">
        <v>15282612</v>
      </c>
      <c r="C952" s="87">
        <v>2</v>
      </c>
      <c r="D952" s="91" t="s">
        <v>3553</v>
      </c>
      <c r="E952" s="91" t="s">
        <v>3554</v>
      </c>
      <c r="F952" s="91" t="s">
        <v>1461</v>
      </c>
      <c r="G952" s="92">
        <v>73538</v>
      </c>
      <c r="H952" s="92" t="s">
        <v>8778</v>
      </c>
      <c r="I952" s="92">
        <v>36</v>
      </c>
      <c r="J952" s="91" t="s">
        <v>8778</v>
      </c>
      <c r="K952" t="s">
        <v>1380</v>
      </c>
      <c r="L952" t="s">
        <v>1381</v>
      </c>
    </row>
    <row r="953" spans="1:12" ht="15" customHeight="1" x14ac:dyDescent="0.25">
      <c r="A953" s="87" t="str">
        <f t="shared" si="14"/>
        <v>146885665</v>
      </c>
      <c r="B953" s="87">
        <v>14688566</v>
      </c>
      <c r="C953" s="87">
        <v>5</v>
      </c>
      <c r="D953" s="91" t="s">
        <v>3557</v>
      </c>
      <c r="E953" s="91" t="s">
        <v>3558</v>
      </c>
      <c r="F953" s="91" t="s">
        <v>1385</v>
      </c>
      <c r="G953" s="92">
        <v>73538</v>
      </c>
      <c r="H953" s="92" t="s">
        <v>8778</v>
      </c>
      <c r="I953" s="92">
        <v>36</v>
      </c>
      <c r="J953" s="91" t="s">
        <v>8778</v>
      </c>
      <c r="K953" t="s">
        <v>1378</v>
      </c>
      <c r="L953" t="s">
        <v>1379</v>
      </c>
    </row>
    <row r="954" spans="1:12" ht="15" customHeight="1" x14ac:dyDescent="0.25">
      <c r="A954" s="87" t="str">
        <f t="shared" si="14"/>
        <v>111882482</v>
      </c>
      <c r="B954" s="87">
        <v>11188248</v>
      </c>
      <c r="C954" s="87">
        <v>2</v>
      </c>
      <c r="D954" s="91" t="s">
        <v>3701</v>
      </c>
      <c r="E954" s="91" t="s">
        <v>3702</v>
      </c>
      <c r="F954" s="91" t="s">
        <v>1389</v>
      </c>
      <c r="G954" s="92">
        <v>73538</v>
      </c>
      <c r="H954" s="92" t="s">
        <v>1138</v>
      </c>
      <c r="I954" s="92">
        <v>36</v>
      </c>
      <c r="J954" s="91" t="s">
        <v>8778</v>
      </c>
      <c r="K954" t="s">
        <v>1407</v>
      </c>
      <c r="L954" t="s">
        <v>1406</v>
      </c>
    </row>
    <row r="955" spans="1:12" ht="15" customHeight="1" x14ac:dyDescent="0.25">
      <c r="A955" s="87" t="str">
        <f t="shared" si="14"/>
        <v>161990051</v>
      </c>
      <c r="B955" s="87">
        <v>16199005</v>
      </c>
      <c r="C955" s="87">
        <v>1</v>
      </c>
      <c r="D955" s="91" t="s">
        <v>3705</v>
      </c>
      <c r="E955" s="91" t="s">
        <v>3706</v>
      </c>
      <c r="F955" s="91" t="s">
        <v>1461</v>
      </c>
      <c r="G955" s="92">
        <v>73538</v>
      </c>
      <c r="H955" s="92" t="s">
        <v>8778</v>
      </c>
      <c r="I955" s="92">
        <v>36</v>
      </c>
      <c r="J955" s="91" t="s">
        <v>8778</v>
      </c>
      <c r="K955" t="s">
        <v>1381</v>
      </c>
      <c r="L955" t="s">
        <v>1410</v>
      </c>
    </row>
    <row r="956" spans="1:12" ht="15" customHeight="1" x14ac:dyDescent="0.25">
      <c r="A956" s="87" t="str">
        <f t="shared" si="14"/>
        <v>154767281</v>
      </c>
      <c r="B956" s="87">
        <v>15476728</v>
      </c>
      <c r="C956" s="87">
        <v>1</v>
      </c>
      <c r="D956" s="91" t="s">
        <v>3723</v>
      </c>
      <c r="E956" s="91" t="s">
        <v>3724</v>
      </c>
      <c r="F956" s="91" t="s">
        <v>1411</v>
      </c>
      <c r="G956" s="92">
        <v>73538</v>
      </c>
      <c r="H956" s="92" t="s">
        <v>1138</v>
      </c>
      <c r="I956" s="92">
        <v>36</v>
      </c>
      <c r="J956" s="91" t="s">
        <v>8778</v>
      </c>
      <c r="K956" t="s">
        <v>1378</v>
      </c>
      <c r="L956" t="s">
        <v>1379</v>
      </c>
    </row>
    <row r="957" spans="1:12" ht="15" customHeight="1" x14ac:dyDescent="0.25">
      <c r="A957" s="87" t="str">
        <f t="shared" si="14"/>
        <v>113183024</v>
      </c>
      <c r="B957" s="87">
        <v>11318302</v>
      </c>
      <c r="C957" s="87">
        <v>4</v>
      </c>
      <c r="D957" s="91" t="s">
        <v>3888</v>
      </c>
      <c r="E957" s="91" t="s">
        <v>3889</v>
      </c>
      <c r="F957" s="91" t="s">
        <v>1385</v>
      </c>
      <c r="G957" s="92">
        <v>73538</v>
      </c>
      <c r="H957" s="92" t="s">
        <v>8778</v>
      </c>
      <c r="I957" s="92">
        <v>36</v>
      </c>
      <c r="J957" s="91" t="s">
        <v>8778</v>
      </c>
      <c r="K957" t="s">
        <v>1379</v>
      </c>
      <c r="L957" t="s">
        <v>1382</v>
      </c>
    </row>
    <row r="958" spans="1:12" ht="15" customHeight="1" x14ac:dyDescent="0.25">
      <c r="A958" s="87" t="str">
        <f t="shared" si="14"/>
        <v>166399001</v>
      </c>
      <c r="B958" s="87">
        <v>16639900</v>
      </c>
      <c r="C958" s="87">
        <v>1</v>
      </c>
      <c r="D958" s="91" t="s">
        <v>3906</v>
      </c>
      <c r="E958" s="91" t="s">
        <v>3907</v>
      </c>
      <c r="F958" s="91" t="s">
        <v>1411</v>
      </c>
      <c r="G958" s="92">
        <v>73538</v>
      </c>
      <c r="H958" s="92" t="s">
        <v>8778</v>
      </c>
      <c r="I958" s="92">
        <v>36</v>
      </c>
      <c r="J958" s="91" t="s">
        <v>8778</v>
      </c>
      <c r="K958" t="s">
        <v>1376</v>
      </c>
      <c r="L958" t="s">
        <v>1377</v>
      </c>
    </row>
    <row r="959" spans="1:12" ht="15" customHeight="1" x14ac:dyDescent="0.25">
      <c r="A959" s="87" t="str">
        <f t="shared" si="14"/>
        <v>149637842</v>
      </c>
      <c r="B959" s="87">
        <v>14963784</v>
      </c>
      <c r="C959" s="87">
        <v>2</v>
      </c>
      <c r="D959" s="91" t="s">
        <v>3918</v>
      </c>
      <c r="E959" s="91" t="s">
        <v>3919</v>
      </c>
      <c r="F959" s="91" t="s">
        <v>1385</v>
      </c>
      <c r="G959" s="92">
        <v>73538</v>
      </c>
      <c r="H959" s="92" t="s">
        <v>8778</v>
      </c>
      <c r="I959" s="92">
        <v>36</v>
      </c>
      <c r="J959" s="91" t="s">
        <v>8778</v>
      </c>
      <c r="K959" t="s">
        <v>1381</v>
      </c>
      <c r="L959" t="s">
        <v>1410</v>
      </c>
    </row>
    <row r="960" spans="1:12" ht="15" customHeight="1" x14ac:dyDescent="0.25">
      <c r="A960" s="87" t="str">
        <f t="shared" si="14"/>
        <v>162371101</v>
      </c>
      <c r="B960" s="87">
        <v>16237110</v>
      </c>
      <c r="C960" s="87">
        <v>1</v>
      </c>
      <c r="D960" s="91" t="s">
        <v>3952</v>
      </c>
      <c r="E960" s="91" t="s">
        <v>3953</v>
      </c>
      <c r="F960" s="91" t="s">
        <v>1392</v>
      </c>
      <c r="G960" s="92">
        <v>73538</v>
      </c>
      <c r="H960" s="92" t="s">
        <v>8778</v>
      </c>
      <c r="I960" s="92">
        <v>36</v>
      </c>
      <c r="J960" s="91" t="s">
        <v>8778</v>
      </c>
      <c r="K960" t="s">
        <v>1377</v>
      </c>
      <c r="L960" t="s">
        <v>1378</v>
      </c>
    </row>
    <row r="961" spans="1:12" ht="15" customHeight="1" x14ac:dyDescent="0.25">
      <c r="A961" s="87" t="str">
        <f t="shared" si="14"/>
        <v>118198812</v>
      </c>
      <c r="B961" s="87">
        <v>11819881</v>
      </c>
      <c r="C961" s="87">
        <v>2</v>
      </c>
      <c r="D961" s="91" t="s">
        <v>3964</v>
      </c>
      <c r="E961" s="91" t="s">
        <v>3965</v>
      </c>
      <c r="F961" s="91" t="s">
        <v>1385</v>
      </c>
      <c r="G961" s="92">
        <v>73538</v>
      </c>
      <c r="H961" s="92" t="s">
        <v>1138</v>
      </c>
      <c r="I961" s="92">
        <v>36</v>
      </c>
      <c r="J961" s="91" t="s">
        <v>8778</v>
      </c>
      <c r="K961" t="s">
        <v>1403</v>
      </c>
      <c r="L961" t="s">
        <v>1408</v>
      </c>
    </row>
    <row r="962" spans="1:12" ht="15" customHeight="1" x14ac:dyDescent="0.25">
      <c r="A962" s="87" t="str">
        <f t="shared" ref="A962:A1025" si="15">CONCATENATE(B962,C962)</f>
        <v>111883642</v>
      </c>
      <c r="B962" s="87">
        <v>11188364</v>
      </c>
      <c r="C962" s="87">
        <v>2</v>
      </c>
      <c r="D962" s="91" t="s">
        <v>4017</v>
      </c>
      <c r="E962" s="91" t="s">
        <v>4018</v>
      </c>
      <c r="F962" s="91" t="s">
        <v>1389</v>
      </c>
      <c r="G962" s="92">
        <v>73538</v>
      </c>
      <c r="H962" s="92" t="s">
        <v>8778</v>
      </c>
      <c r="I962" s="92">
        <v>36</v>
      </c>
      <c r="J962" s="91" t="s">
        <v>8778</v>
      </c>
      <c r="K962" t="s">
        <v>1402</v>
      </c>
      <c r="L962" t="s">
        <v>1404</v>
      </c>
    </row>
    <row r="963" spans="1:12" ht="15" customHeight="1" x14ac:dyDescent="0.25">
      <c r="A963" s="87" t="str">
        <f t="shared" si="15"/>
        <v>149809271</v>
      </c>
      <c r="B963" s="87">
        <v>14980927</v>
      </c>
      <c r="C963" s="87">
        <v>1</v>
      </c>
      <c r="D963" s="91" t="s">
        <v>4045</v>
      </c>
      <c r="E963" s="91">
        <v>3993661</v>
      </c>
      <c r="F963" s="91" t="s">
        <v>1394</v>
      </c>
      <c r="G963" s="92">
        <v>73538</v>
      </c>
      <c r="H963" s="92" t="s">
        <v>1138</v>
      </c>
      <c r="I963" s="92">
        <v>36</v>
      </c>
      <c r="J963" s="91" t="s">
        <v>8778</v>
      </c>
      <c r="K963" t="s">
        <v>1378</v>
      </c>
      <c r="L963" t="s">
        <v>1379</v>
      </c>
    </row>
    <row r="964" spans="1:12" ht="15" customHeight="1" x14ac:dyDescent="0.25">
      <c r="A964" s="87" t="str">
        <f t="shared" si="15"/>
        <v>118898092</v>
      </c>
      <c r="B964" s="87">
        <v>11889809</v>
      </c>
      <c r="C964" s="87">
        <v>2</v>
      </c>
      <c r="D964" s="91" t="s">
        <v>4081</v>
      </c>
      <c r="E964" s="91" t="s">
        <v>4082</v>
      </c>
      <c r="F964" s="91" t="s">
        <v>1385</v>
      </c>
      <c r="G964" s="92">
        <v>73538</v>
      </c>
      <c r="H964" s="92" t="s">
        <v>8778</v>
      </c>
      <c r="I964" s="92">
        <v>36</v>
      </c>
      <c r="J964" s="91" t="s">
        <v>8778</v>
      </c>
      <c r="K964" t="s">
        <v>1384</v>
      </c>
      <c r="L964" t="s">
        <v>1403</v>
      </c>
    </row>
    <row r="965" spans="1:12" ht="15" customHeight="1" x14ac:dyDescent="0.25">
      <c r="A965" s="87" t="str">
        <f t="shared" si="15"/>
        <v>105223592</v>
      </c>
      <c r="B965" s="87">
        <v>10522359</v>
      </c>
      <c r="C965" s="87">
        <v>2</v>
      </c>
      <c r="D965" s="91" t="s">
        <v>4098</v>
      </c>
      <c r="E965" s="91" t="s">
        <v>4099</v>
      </c>
      <c r="F965" s="91" t="s">
        <v>1389</v>
      </c>
      <c r="G965" s="92">
        <v>73538</v>
      </c>
      <c r="H965" s="92" t="s">
        <v>8778</v>
      </c>
      <c r="I965" s="92">
        <v>36</v>
      </c>
      <c r="J965" s="91" t="s">
        <v>8778</v>
      </c>
      <c r="K965" t="s">
        <v>8985</v>
      </c>
      <c r="L965" t="s">
        <v>8978</v>
      </c>
    </row>
    <row r="966" spans="1:12" ht="15" customHeight="1" x14ac:dyDescent="0.25">
      <c r="A966" s="87" t="str">
        <f t="shared" si="15"/>
        <v>152597801</v>
      </c>
      <c r="B966" s="87">
        <v>15259780</v>
      </c>
      <c r="C966" s="87">
        <v>1</v>
      </c>
      <c r="D966" s="91" t="s">
        <v>4120</v>
      </c>
      <c r="E966" s="91" t="s">
        <v>4121</v>
      </c>
      <c r="F966" s="91" t="s">
        <v>1389</v>
      </c>
      <c r="G966" s="92">
        <v>73538</v>
      </c>
      <c r="H966" s="92" t="s">
        <v>8778</v>
      </c>
      <c r="I966" s="92">
        <v>36</v>
      </c>
      <c r="J966" s="91" t="s">
        <v>8778</v>
      </c>
      <c r="K966" t="s">
        <v>1375</v>
      </c>
      <c r="L966" t="s">
        <v>1398</v>
      </c>
    </row>
    <row r="967" spans="1:12" ht="15" customHeight="1" x14ac:dyDescent="0.25">
      <c r="A967" s="87" t="str">
        <f t="shared" si="15"/>
        <v>77549423</v>
      </c>
      <c r="B967" s="87">
        <v>7754942</v>
      </c>
      <c r="C967" s="87">
        <v>3</v>
      </c>
      <c r="D967" s="91" t="s">
        <v>4122</v>
      </c>
      <c r="E967" s="91">
        <v>11110156</v>
      </c>
      <c r="F967" s="91" t="s">
        <v>1389</v>
      </c>
      <c r="G967" s="92">
        <v>73538</v>
      </c>
      <c r="H967" s="92" t="s">
        <v>8778</v>
      </c>
      <c r="I967" s="92">
        <v>36</v>
      </c>
      <c r="J967" s="91" t="s">
        <v>8778</v>
      </c>
      <c r="K967" t="s">
        <v>1375</v>
      </c>
      <c r="L967" t="s">
        <v>1398</v>
      </c>
    </row>
    <row r="968" spans="1:12" ht="15" customHeight="1" x14ac:dyDescent="0.25">
      <c r="A968" s="87" t="str">
        <f t="shared" si="15"/>
        <v>136594184</v>
      </c>
      <c r="B968" s="87">
        <v>13659418</v>
      </c>
      <c r="C968" s="87">
        <v>4</v>
      </c>
      <c r="D968" s="91" t="s">
        <v>4187</v>
      </c>
      <c r="E968" s="91" t="s">
        <v>4188</v>
      </c>
      <c r="F968" s="91" t="s">
        <v>1385</v>
      </c>
      <c r="G968" s="92">
        <v>73538</v>
      </c>
      <c r="H968" s="92" t="s">
        <v>8778</v>
      </c>
      <c r="I968" s="92">
        <v>36</v>
      </c>
      <c r="J968" s="91" t="s">
        <v>8778</v>
      </c>
      <c r="K968" t="s">
        <v>1410</v>
      </c>
      <c r="L968" t="s">
        <v>1462</v>
      </c>
    </row>
    <row r="969" spans="1:12" ht="15" customHeight="1" x14ac:dyDescent="0.25">
      <c r="A969" s="87" t="str">
        <f t="shared" si="15"/>
        <v>115837082</v>
      </c>
      <c r="B969" s="87">
        <v>11583708</v>
      </c>
      <c r="C969" s="87">
        <v>2</v>
      </c>
      <c r="D969" s="91" t="s">
        <v>4211</v>
      </c>
      <c r="E969" s="91" t="s">
        <v>4212</v>
      </c>
      <c r="F969" s="91" t="s">
        <v>1389</v>
      </c>
      <c r="G969" s="92">
        <v>73538</v>
      </c>
      <c r="H969" s="92" t="s">
        <v>8778</v>
      </c>
      <c r="I969" s="92">
        <v>36</v>
      </c>
      <c r="J969" s="91" t="s">
        <v>8778</v>
      </c>
      <c r="K969" t="s">
        <v>1407</v>
      </c>
      <c r="L969" t="s">
        <v>1406</v>
      </c>
    </row>
    <row r="970" spans="1:12" ht="15" customHeight="1" x14ac:dyDescent="0.25">
      <c r="A970" s="87" t="str">
        <f t="shared" si="15"/>
        <v>73557373</v>
      </c>
      <c r="B970" s="87">
        <v>7355737</v>
      </c>
      <c r="C970" s="87">
        <v>3</v>
      </c>
      <c r="D970" s="91" t="s">
        <v>4265</v>
      </c>
      <c r="E970" s="91" t="s">
        <v>4266</v>
      </c>
      <c r="F970" s="91" t="s">
        <v>1394</v>
      </c>
      <c r="G970" s="92">
        <v>73538</v>
      </c>
      <c r="H970" s="92" t="s">
        <v>8778</v>
      </c>
      <c r="I970" s="92">
        <v>36</v>
      </c>
      <c r="J970" s="91" t="s">
        <v>8778</v>
      </c>
      <c r="K970" t="s">
        <v>1403</v>
      </c>
      <c r="L970" t="s">
        <v>1408</v>
      </c>
    </row>
    <row r="971" spans="1:12" ht="15" customHeight="1" x14ac:dyDescent="0.25">
      <c r="A971" s="87" t="str">
        <f t="shared" si="15"/>
        <v>103631425</v>
      </c>
      <c r="B971" s="87">
        <v>10363142</v>
      </c>
      <c r="C971" s="87">
        <v>5</v>
      </c>
      <c r="D971" s="91" t="s">
        <v>4304</v>
      </c>
      <c r="E971" s="91" t="s">
        <v>4305</v>
      </c>
      <c r="F971" s="91" t="s">
        <v>1461</v>
      </c>
      <c r="G971" s="92">
        <v>73538</v>
      </c>
      <c r="H971" s="92" t="s">
        <v>8778</v>
      </c>
      <c r="I971" s="92">
        <v>36</v>
      </c>
      <c r="J971" s="91" t="s">
        <v>8778</v>
      </c>
      <c r="K971" t="s">
        <v>1380</v>
      </c>
      <c r="L971" t="s">
        <v>1381</v>
      </c>
    </row>
    <row r="972" spans="1:12" ht="15" customHeight="1" x14ac:dyDescent="0.25">
      <c r="A972" s="87" t="str">
        <f t="shared" si="15"/>
        <v>91347734</v>
      </c>
      <c r="B972" s="87">
        <v>9134773</v>
      </c>
      <c r="C972" s="87">
        <v>4</v>
      </c>
      <c r="D972" s="91" t="s">
        <v>4309</v>
      </c>
      <c r="E972" s="91" t="s">
        <v>4310</v>
      </c>
      <c r="F972" s="91" t="s">
        <v>1389</v>
      </c>
      <c r="G972" s="92">
        <v>73538</v>
      </c>
      <c r="H972" s="92" t="s">
        <v>8778</v>
      </c>
      <c r="I972" s="92">
        <v>36</v>
      </c>
      <c r="J972" s="91" t="s">
        <v>8778</v>
      </c>
      <c r="K972" t="s">
        <v>8986</v>
      </c>
      <c r="L972" t="s">
        <v>8987</v>
      </c>
    </row>
    <row r="973" spans="1:12" ht="15" customHeight="1" x14ac:dyDescent="0.25">
      <c r="A973" s="87" t="str">
        <f t="shared" si="15"/>
        <v>100992323</v>
      </c>
      <c r="B973" s="87">
        <v>10099232</v>
      </c>
      <c r="C973" s="87">
        <v>3</v>
      </c>
      <c r="D973" s="91" t="s">
        <v>4336</v>
      </c>
      <c r="E973" s="91" t="s">
        <v>4337</v>
      </c>
      <c r="F973" s="91" t="s">
        <v>1389</v>
      </c>
      <c r="G973" s="92">
        <v>73538</v>
      </c>
      <c r="H973" s="92" t="s">
        <v>1138</v>
      </c>
      <c r="I973" s="92">
        <v>36</v>
      </c>
      <c r="J973" s="91" t="s">
        <v>8778</v>
      </c>
      <c r="K973" t="s">
        <v>1407</v>
      </c>
      <c r="L973" t="s">
        <v>1406</v>
      </c>
    </row>
    <row r="974" spans="1:12" ht="15" customHeight="1" x14ac:dyDescent="0.25">
      <c r="A974" s="87" t="str">
        <f t="shared" si="15"/>
        <v>164046341</v>
      </c>
      <c r="B974" s="87">
        <v>16404634</v>
      </c>
      <c r="C974" s="87">
        <v>1</v>
      </c>
      <c r="D974" s="91" t="s">
        <v>4381</v>
      </c>
      <c r="E974" s="91" t="s">
        <v>4382</v>
      </c>
      <c r="F974" s="91" t="s">
        <v>1392</v>
      </c>
      <c r="G974" s="92">
        <v>73538</v>
      </c>
      <c r="H974" s="92" t="s">
        <v>8778</v>
      </c>
      <c r="I974" s="92">
        <v>36</v>
      </c>
      <c r="J974" s="91" t="s">
        <v>8778</v>
      </c>
      <c r="K974" t="s">
        <v>1377</v>
      </c>
      <c r="L974" t="s">
        <v>1378</v>
      </c>
    </row>
    <row r="975" spans="1:12" ht="15" customHeight="1" x14ac:dyDescent="0.25">
      <c r="A975" s="87" t="str">
        <f t="shared" si="15"/>
        <v>114166711</v>
      </c>
      <c r="B975" s="87">
        <v>11416671</v>
      </c>
      <c r="C975" s="87">
        <v>1</v>
      </c>
      <c r="D975" s="91" t="s">
        <v>4415</v>
      </c>
      <c r="E975" s="91" t="s">
        <v>4416</v>
      </c>
      <c r="F975" s="91" t="s">
        <v>1389</v>
      </c>
      <c r="G975" s="92">
        <v>73538</v>
      </c>
      <c r="H975" s="92" t="s">
        <v>8778</v>
      </c>
      <c r="I975" s="92">
        <v>36</v>
      </c>
      <c r="J975" s="91" t="s">
        <v>8778</v>
      </c>
      <c r="K975" t="s">
        <v>1404</v>
      </c>
      <c r="L975" t="s">
        <v>1405</v>
      </c>
    </row>
    <row r="976" spans="1:12" ht="15" customHeight="1" x14ac:dyDescent="0.25">
      <c r="A976" s="87" t="str">
        <f t="shared" si="15"/>
        <v>165038792</v>
      </c>
      <c r="B976" s="87">
        <v>16503879</v>
      </c>
      <c r="C976" s="87">
        <v>2</v>
      </c>
      <c r="D976" s="91" t="s">
        <v>4508</v>
      </c>
      <c r="E976" s="91" t="s">
        <v>4509</v>
      </c>
      <c r="F976" s="91" t="s">
        <v>1461</v>
      </c>
      <c r="G976" s="92">
        <v>73538</v>
      </c>
      <c r="H976" s="92" t="s">
        <v>8778</v>
      </c>
      <c r="I976" s="92">
        <v>36</v>
      </c>
      <c r="J976" s="91" t="s">
        <v>8778</v>
      </c>
      <c r="K976" t="s">
        <v>1380</v>
      </c>
      <c r="L976" t="s">
        <v>1381</v>
      </c>
    </row>
    <row r="977" spans="1:12" ht="15" customHeight="1" x14ac:dyDescent="0.25">
      <c r="A977" s="87" t="str">
        <f t="shared" si="15"/>
        <v>116128001</v>
      </c>
      <c r="B977" s="87">
        <v>11612800</v>
      </c>
      <c r="C977" s="87">
        <v>1</v>
      </c>
      <c r="D977" s="91" t="s">
        <v>4556</v>
      </c>
      <c r="E977" s="91" t="s">
        <v>4557</v>
      </c>
      <c r="F977" s="91" t="s">
        <v>1389</v>
      </c>
      <c r="G977" s="92">
        <v>73538</v>
      </c>
      <c r="H977" s="92" t="s">
        <v>8778</v>
      </c>
      <c r="I977" s="92">
        <v>36</v>
      </c>
      <c r="J977" s="91" t="s">
        <v>8778</v>
      </c>
      <c r="K977" t="s">
        <v>8994</v>
      </c>
      <c r="L977" t="s">
        <v>8993</v>
      </c>
    </row>
    <row r="978" spans="1:12" ht="15" customHeight="1" x14ac:dyDescent="0.25">
      <c r="A978" s="87" t="str">
        <f t="shared" si="15"/>
        <v>116663302</v>
      </c>
      <c r="B978" s="87">
        <v>11666330</v>
      </c>
      <c r="C978" s="87">
        <v>2</v>
      </c>
      <c r="D978" s="91" t="s">
        <v>4611</v>
      </c>
      <c r="E978" s="91" t="s">
        <v>4612</v>
      </c>
      <c r="F978" s="91" t="s">
        <v>1394</v>
      </c>
      <c r="G978" s="92">
        <v>73538</v>
      </c>
      <c r="H978" s="92" t="s">
        <v>1138</v>
      </c>
      <c r="I978" s="92">
        <v>36</v>
      </c>
      <c r="J978" s="91" t="s">
        <v>8778</v>
      </c>
      <c r="K978" t="s">
        <v>1378</v>
      </c>
      <c r="L978" t="s">
        <v>1379</v>
      </c>
    </row>
    <row r="979" spans="1:12" ht="15" customHeight="1" x14ac:dyDescent="0.25">
      <c r="A979" s="87" t="str">
        <f t="shared" si="15"/>
        <v>99319462</v>
      </c>
      <c r="B979" s="87">
        <v>9931946</v>
      </c>
      <c r="C979" s="87">
        <v>2</v>
      </c>
      <c r="D979" s="91" t="s">
        <v>4700</v>
      </c>
      <c r="E979" s="91" t="s">
        <v>4701</v>
      </c>
      <c r="F979" s="91" t="s">
        <v>1393</v>
      </c>
      <c r="G979" s="92">
        <v>73538</v>
      </c>
      <c r="H979" s="92" t="s">
        <v>8778</v>
      </c>
      <c r="I979" s="92">
        <v>36</v>
      </c>
      <c r="J979" s="91" t="s">
        <v>8778</v>
      </c>
      <c r="K979" t="s">
        <v>1379</v>
      </c>
      <c r="L979" t="s">
        <v>1382</v>
      </c>
    </row>
    <row r="980" spans="1:12" ht="15" customHeight="1" x14ac:dyDescent="0.25">
      <c r="A980" s="87" t="str">
        <f t="shared" si="15"/>
        <v>122246745</v>
      </c>
      <c r="B980" s="87">
        <v>12224674</v>
      </c>
      <c r="C980" s="87">
        <v>5</v>
      </c>
      <c r="D980" s="91" t="s">
        <v>4732</v>
      </c>
      <c r="E980" s="91" t="s">
        <v>4733</v>
      </c>
      <c r="F980" s="91" t="s">
        <v>1385</v>
      </c>
      <c r="G980" s="92">
        <v>73538</v>
      </c>
      <c r="H980" s="92" t="s">
        <v>8778</v>
      </c>
      <c r="I980" s="92">
        <v>36</v>
      </c>
      <c r="J980" s="91" t="s">
        <v>8778</v>
      </c>
      <c r="K980" t="s">
        <v>1376</v>
      </c>
      <c r="L980" t="s">
        <v>1377</v>
      </c>
    </row>
    <row r="981" spans="1:12" ht="15" customHeight="1" x14ac:dyDescent="0.25">
      <c r="A981" s="87" t="str">
        <f t="shared" si="15"/>
        <v>80649704</v>
      </c>
      <c r="B981" s="87">
        <v>8064970</v>
      </c>
      <c r="C981" s="87">
        <v>4</v>
      </c>
      <c r="D981" s="91" t="s">
        <v>4824</v>
      </c>
      <c r="E981" s="91" t="s">
        <v>4825</v>
      </c>
      <c r="F981" s="91" t="s">
        <v>1394</v>
      </c>
      <c r="G981" s="92">
        <v>73538</v>
      </c>
      <c r="H981" s="92" t="s">
        <v>1138</v>
      </c>
      <c r="I981" s="92">
        <v>36</v>
      </c>
      <c r="J981" s="91" t="s">
        <v>8778</v>
      </c>
      <c r="K981" t="s">
        <v>1378</v>
      </c>
      <c r="L981" t="s">
        <v>1379</v>
      </c>
    </row>
    <row r="982" spans="1:12" ht="15" customHeight="1" x14ac:dyDescent="0.25">
      <c r="A982" s="87" t="str">
        <f t="shared" si="15"/>
        <v>152826241</v>
      </c>
      <c r="B982" s="87">
        <v>15282624</v>
      </c>
      <c r="C982" s="87">
        <v>1</v>
      </c>
      <c r="D982" s="91" t="s">
        <v>4833</v>
      </c>
      <c r="E982" s="91" t="s">
        <v>4834</v>
      </c>
      <c r="F982" s="91" t="s">
        <v>1389</v>
      </c>
      <c r="G982" s="92">
        <v>73538</v>
      </c>
      <c r="H982" s="92" t="s">
        <v>8778</v>
      </c>
      <c r="I982" s="92">
        <v>36</v>
      </c>
      <c r="J982" s="91" t="s">
        <v>8778</v>
      </c>
      <c r="K982" t="s">
        <v>1375</v>
      </c>
      <c r="L982" t="s">
        <v>1398</v>
      </c>
    </row>
    <row r="983" spans="1:12" ht="15" customHeight="1" x14ac:dyDescent="0.25">
      <c r="A983" s="87" t="str">
        <f t="shared" si="15"/>
        <v>115013402</v>
      </c>
      <c r="B983" s="87">
        <v>11501340</v>
      </c>
      <c r="C983" s="87">
        <v>2</v>
      </c>
      <c r="D983" s="91" t="s">
        <v>4864</v>
      </c>
      <c r="E983" s="91" t="s">
        <v>4865</v>
      </c>
      <c r="F983" s="91" t="s">
        <v>1396</v>
      </c>
      <c r="G983" s="92">
        <v>73538</v>
      </c>
      <c r="H983" s="92" t="s">
        <v>8778</v>
      </c>
      <c r="I983" s="92">
        <v>36</v>
      </c>
      <c r="J983" s="91" t="s">
        <v>8778</v>
      </c>
      <c r="K983" t="s">
        <v>1377</v>
      </c>
      <c r="L983" t="s">
        <v>1378</v>
      </c>
    </row>
    <row r="984" spans="1:12" ht="15" customHeight="1" x14ac:dyDescent="0.25">
      <c r="A984" s="87" t="str">
        <f t="shared" si="15"/>
        <v>103703282</v>
      </c>
      <c r="B984" s="87">
        <v>10370328</v>
      </c>
      <c r="C984" s="87">
        <v>2</v>
      </c>
      <c r="D984" s="91" t="s">
        <v>4872</v>
      </c>
      <c r="E984" s="91" t="s">
        <v>4873</v>
      </c>
      <c r="F984" s="91" t="s">
        <v>1394</v>
      </c>
      <c r="G984" s="92">
        <v>73538</v>
      </c>
      <c r="H984" s="92" t="s">
        <v>8778</v>
      </c>
      <c r="I984" s="92">
        <v>36</v>
      </c>
      <c r="J984" s="91" t="s">
        <v>8778</v>
      </c>
      <c r="K984" t="s">
        <v>1384</v>
      </c>
      <c r="L984" t="s">
        <v>1403</v>
      </c>
    </row>
    <row r="985" spans="1:12" ht="15" customHeight="1" x14ac:dyDescent="0.25">
      <c r="A985" s="87" t="str">
        <f t="shared" si="15"/>
        <v>164818591</v>
      </c>
      <c r="B985" s="87">
        <v>16481859</v>
      </c>
      <c r="C985" s="87">
        <v>1</v>
      </c>
      <c r="D985" s="91" t="s">
        <v>4902</v>
      </c>
      <c r="E985" s="91" t="s">
        <v>4903</v>
      </c>
      <c r="F985" s="91" t="s">
        <v>1411</v>
      </c>
      <c r="G985" s="92">
        <v>73538</v>
      </c>
      <c r="H985" s="92" t="s">
        <v>1138</v>
      </c>
      <c r="I985" s="92">
        <v>36</v>
      </c>
      <c r="J985" s="91" t="s">
        <v>8778</v>
      </c>
      <c r="K985" t="s">
        <v>1377</v>
      </c>
      <c r="L985" t="s">
        <v>1378</v>
      </c>
    </row>
    <row r="986" spans="1:12" ht="15" customHeight="1" x14ac:dyDescent="0.25">
      <c r="A986" s="87" t="str">
        <f t="shared" si="15"/>
        <v>103245252</v>
      </c>
      <c r="B986" s="87">
        <v>10324525</v>
      </c>
      <c r="C986" s="87">
        <v>2</v>
      </c>
      <c r="D986" s="91" t="s">
        <v>4916</v>
      </c>
      <c r="E986" s="91" t="s">
        <v>4917</v>
      </c>
      <c r="F986" s="91" t="s">
        <v>1389</v>
      </c>
      <c r="G986" s="92">
        <v>73538</v>
      </c>
      <c r="H986" s="92" t="s">
        <v>1138</v>
      </c>
      <c r="I986" s="92">
        <v>36</v>
      </c>
      <c r="J986" s="91" t="s">
        <v>8778</v>
      </c>
      <c r="K986" t="s">
        <v>1404</v>
      </c>
      <c r="L986" t="s">
        <v>1405</v>
      </c>
    </row>
    <row r="987" spans="1:12" ht="15" customHeight="1" x14ac:dyDescent="0.25">
      <c r="A987" s="87" t="str">
        <f t="shared" si="15"/>
        <v>166463701</v>
      </c>
      <c r="B987" s="87">
        <v>16646370</v>
      </c>
      <c r="C987" s="87">
        <v>1</v>
      </c>
      <c r="D987" s="91" t="s">
        <v>4948</v>
      </c>
      <c r="E987" s="91" t="s">
        <v>4949</v>
      </c>
      <c r="F987" s="91" t="s">
        <v>1411</v>
      </c>
      <c r="G987" s="92">
        <v>73538</v>
      </c>
      <c r="H987" s="92" t="s">
        <v>8778</v>
      </c>
      <c r="I987" s="92">
        <v>36</v>
      </c>
      <c r="J987" s="91" t="s">
        <v>8778</v>
      </c>
      <c r="K987" t="s">
        <v>1376</v>
      </c>
      <c r="L987" t="s">
        <v>1377</v>
      </c>
    </row>
    <row r="988" spans="1:12" ht="15" customHeight="1" x14ac:dyDescent="0.25">
      <c r="A988" s="87" t="str">
        <f t="shared" si="15"/>
        <v>114914252</v>
      </c>
      <c r="B988" s="87">
        <v>11491425</v>
      </c>
      <c r="C988" s="87">
        <v>2</v>
      </c>
      <c r="D988" s="91" t="s">
        <v>5031</v>
      </c>
      <c r="E988" s="91" t="s">
        <v>5032</v>
      </c>
      <c r="F988" s="91" t="s">
        <v>1389</v>
      </c>
      <c r="G988" s="92">
        <v>73538</v>
      </c>
      <c r="H988" s="92" t="s">
        <v>8778</v>
      </c>
      <c r="I988" s="92">
        <v>36</v>
      </c>
      <c r="J988" s="91" t="s">
        <v>8778</v>
      </c>
      <c r="K988" t="s">
        <v>8993</v>
      </c>
      <c r="L988" t="s">
        <v>8990</v>
      </c>
    </row>
    <row r="989" spans="1:12" ht="15" customHeight="1" x14ac:dyDescent="0.25">
      <c r="A989" s="87" t="str">
        <f t="shared" si="15"/>
        <v>111885222</v>
      </c>
      <c r="B989" s="87">
        <v>11188522</v>
      </c>
      <c r="C989" s="87">
        <v>2</v>
      </c>
      <c r="D989" s="91" t="s">
        <v>5040</v>
      </c>
      <c r="E989" s="91" t="s">
        <v>5042</v>
      </c>
      <c r="F989" s="91" t="s">
        <v>1394</v>
      </c>
      <c r="G989" s="92">
        <v>73538</v>
      </c>
      <c r="H989" s="92" t="s">
        <v>8778</v>
      </c>
      <c r="I989" s="92">
        <v>36</v>
      </c>
      <c r="J989" s="91" t="s">
        <v>8778</v>
      </c>
      <c r="K989" t="s">
        <v>1378</v>
      </c>
      <c r="L989" t="s">
        <v>1379</v>
      </c>
    </row>
    <row r="990" spans="1:12" ht="15" customHeight="1" x14ac:dyDescent="0.25">
      <c r="A990" s="87" t="str">
        <f t="shared" si="15"/>
        <v>114106811</v>
      </c>
      <c r="B990" s="87">
        <v>11410681</v>
      </c>
      <c r="C990" s="87">
        <v>1</v>
      </c>
      <c r="D990" s="91" t="s">
        <v>5053</v>
      </c>
      <c r="E990" s="91" t="s">
        <v>5054</v>
      </c>
      <c r="F990" s="91" t="s">
        <v>1389</v>
      </c>
      <c r="G990" s="92">
        <v>73538</v>
      </c>
      <c r="H990" s="92" t="s">
        <v>8778</v>
      </c>
      <c r="I990" s="92">
        <v>36</v>
      </c>
      <c r="J990" s="91" t="s">
        <v>8778</v>
      </c>
      <c r="K990" t="s">
        <v>1404</v>
      </c>
      <c r="L990" t="s">
        <v>1405</v>
      </c>
    </row>
    <row r="991" spans="1:12" ht="15" customHeight="1" x14ac:dyDescent="0.25">
      <c r="A991" s="87" t="str">
        <f t="shared" si="15"/>
        <v>153706651</v>
      </c>
      <c r="B991" s="87">
        <v>15370665</v>
      </c>
      <c r="C991" s="87">
        <v>1</v>
      </c>
      <c r="D991" s="91" t="s">
        <v>5057</v>
      </c>
      <c r="E991" s="91" t="s">
        <v>5058</v>
      </c>
      <c r="F991" s="91" t="s">
        <v>1411</v>
      </c>
      <c r="G991" s="92">
        <v>73538</v>
      </c>
      <c r="H991" s="92" t="s">
        <v>8778</v>
      </c>
      <c r="I991" s="92">
        <v>36</v>
      </c>
      <c r="J991" s="91" t="s">
        <v>8778</v>
      </c>
      <c r="K991" t="s">
        <v>1378</v>
      </c>
      <c r="L991" t="s">
        <v>1379</v>
      </c>
    </row>
    <row r="992" spans="1:12" ht="15" customHeight="1" x14ac:dyDescent="0.25">
      <c r="A992" s="87" t="str">
        <f t="shared" si="15"/>
        <v>132036422</v>
      </c>
      <c r="B992" s="87">
        <v>13203642</v>
      </c>
      <c r="C992" s="87">
        <v>2</v>
      </c>
      <c r="D992" s="91" t="s">
        <v>5080</v>
      </c>
      <c r="E992" s="91" t="s">
        <v>5081</v>
      </c>
      <c r="F992" s="91" t="s">
        <v>1389</v>
      </c>
      <c r="G992" s="92">
        <v>73538</v>
      </c>
      <c r="H992" s="92" t="s">
        <v>8778</v>
      </c>
      <c r="I992" s="92">
        <v>36</v>
      </c>
      <c r="J992" s="91" t="s">
        <v>8778</v>
      </c>
      <c r="K992" t="s">
        <v>1375</v>
      </c>
      <c r="L992" t="s">
        <v>1398</v>
      </c>
    </row>
    <row r="993" spans="1:12" ht="15" customHeight="1" x14ac:dyDescent="0.25">
      <c r="A993" s="87" t="str">
        <f t="shared" si="15"/>
        <v>148020281</v>
      </c>
      <c r="B993" s="87">
        <v>14802028</v>
      </c>
      <c r="C993" s="87">
        <v>1</v>
      </c>
      <c r="D993" s="91" t="s">
        <v>5099</v>
      </c>
      <c r="E993" s="91" t="s">
        <v>5100</v>
      </c>
      <c r="F993" s="91" t="s">
        <v>1389</v>
      </c>
      <c r="G993" s="92">
        <v>73538</v>
      </c>
      <c r="H993" s="92" t="s">
        <v>8778</v>
      </c>
      <c r="I993" s="92">
        <v>36</v>
      </c>
      <c r="J993" s="91" t="s">
        <v>8778</v>
      </c>
      <c r="K993" t="s">
        <v>1375</v>
      </c>
      <c r="L993" t="s">
        <v>1398</v>
      </c>
    </row>
    <row r="994" spans="1:12" ht="15" customHeight="1" x14ac:dyDescent="0.25">
      <c r="A994" s="87" t="str">
        <f t="shared" si="15"/>
        <v>98355814</v>
      </c>
      <c r="B994" s="87">
        <v>9835581</v>
      </c>
      <c r="C994" s="87">
        <v>4</v>
      </c>
      <c r="D994" s="91" t="s">
        <v>5146</v>
      </c>
      <c r="E994" s="91" t="s">
        <v>5147</v>
      </c>
      <c r="F994" s="91" t="s">
        <v>1394</v>
      </c>
      <c r="G994" s="92">
        <v>73538</v>
      </c>
      <c r="H994" s="92" t="s">
        <v>1138</v>
      </c>
      <c r="I994" s="92">
        <v>36</v>
      </c>
      <c r="J994" s="91" t="s">
        <v>8778</v>
      </c>
      <c r="K994" t="s">
        <v>1403</v>
      </c>
      <c r="L994" t="s">
        <v>1408</v>
      </c>
    </row>
    <row r="995" spans="1:12" ht="15" customHeight="1" x14ac:dyDescent="0.25">
      <c r="A995" s="87" t="str">
        <f t="shared" si="15"/>
        <v>166217001</v>
      </c>
      <c r="B995" s="87">
        <v>16621700</v>
      </c>
      <c r="C995" s="87">
        <v>1</v>
      </c>
      <c r="D995" s="91" t="s">
        <v>5254</v>
      </c>
      <c r="E995" s="91" t="s">
        <v>5255</v>
      </c>
      <c r="F995" s="91" t="s">
        <v>1411</v>
      </c>
      <c r="G995" s="92">
        <v>73538</v>
      </c>
      <c r="H995" s="92" t="s">
        <v>8778</v>
      </c>
      <c r="I995" s="92">
        <v>36</v>
      </c>
      <c r="J995" s="91" t="s">
        <v>8778</v>
      </c>
      <c r="K995" t="s">
        <v>1376</v>
      </c>
      <c r="L995" t="s">
        <v>1377</v>
      </c>
    </row>
    <row r="996" spans="1:12" ht="15" customHeight="1" x14ac:dyDescent="0.25">
      <c r="A996" s="87" t="str">
        <f t="shared" si="15"/>
        <v>163965831</v>
      </c>
      <c r="B996" s="87">
        <v>16396583</v>
      </c>
      <c r="C996" s="87">
        <v>1</v>
      </c>
      <c r="D996" s="91" t="s">
        <v>5265</v>
      </c>
      <c r="E996" s="91" t="s">
        <v>5266</v>
      </c>
      <c r="F996" s="91" t="s">
        <v>1392</v>
      </c>
      <c r="G996" s="92">
        <v>73538</v>
      </c>
      <c r="H996" s="92" t="s">
        <v>1138</v>
      </c>
      <c r="I996" s="92">
        <v>36</v>
      </c>
      <c r="J996" s="91" t="s">
        <v>8778</v>
      </c>
      <c r="K996" t="s">
        <v>1377</v>
      </c>
      <c r="L996" t="s">
        <v>1378</v>
      </c>
    </row>
    <row r="997" spans="1:12" ht="15" customHeight="1" x14ac:dyDescent="0.25">
      <c r="A997" s="87" t="str">
        <f t="shared" si="15"/>
        <v>101059553</v>
      </c>
      <c r="B997" s="87">
        <v>10105955</v>
      </c>
      <c r="C997" s="87">
        <v>3</v>
      </c>
      <c r="D997" s="91" t="s">
        <v>5282</v>
      </c>
      <c r="E997" s="91" t="s">
        <v>5283</v>
      </c>
      <c r="F997" s="91" t="s">
        <v>1389</v>
      </c>
      <c r="G997" s="92">
        <v>73538</v>
      </c>
      <c r="H997" s="92" t="s">
        <v>8778</v>
      </c>
      <c r="I997" s="92">
        <v>36</v>
      </c>
      <c r="J997" s="91" t="s">
        <v>8778</v>
      </c>
      <c r="K997" t="s">
        <v>1375</v>
      </c>
      <c r="L997" t="s">
        <v>1398</v>
      </c>
    </row>
    <row r="998" spans="1:12" ht="15" customHeight="1" x14ac:dyDescent="0.25">
      <c r="A998" s="87" t="str">
        <f t="shared" si="15"/>
        <v>115291802</v>
      </c>
      <c r="B998" s="87">
        <v>11529180</v>
      </c>
      <c r="C998" s="87">
        <v>2</v>
      </c>
      <c r="D998" s="91" t="s">
        <v>5323</v>
      </c>
      <c r="E998" s="91" t="s">
        <v>5324</v>
      </c>
      <c r="F998" s="91" t="s">
        <v>1395</v>
      </c>
      <c r="G998" s="92">
        <v>73538</v>
      </c>
      <c r="H998" s="92" t="s">
        <v>8778</v>
      </c>
      <c r="I998" s="92">
        <v>36</v>
      </c>
      <c r="J998" s="91" t="s">
        <v>8778</v>
      </c>
      <c r="K998" t="s">
        <v>1379</v>
      </c>
      <c r="L998" t="s">
        <v>1382</v>
      </c>
    </row>
    <row r="999" spans="1:12" ht="15" customHeight="1" x14ac:dyDescent="0.25">
      <c r="A999" s="87" t="str">
        <f t="shared" si="15"/>
        <v>115808001</v>
      </c>
      <c r="B999" s="87">
        <v>11580800</v>
      </c>
      <c r="C999" s="87">
        <v>1</v>
      </c>
      <c r="D999" s="91" t="s">
        <v>5331</v>
      </c>
      <c r="E999" s="91" t="s">
        <v>5332</v>
      </c>
      <c r="F999" s="91" t="s">
        <v>1389</v>
      </c>
      <c r="G999" s="92">
        <v>73538</v>
      </c>
      <c r="H999" s="92" t="s">
        <v>8778</v>
      </c>
      <c r="I999" s="92">
        <v>36</v>
      </c>
      <c r="J999" s="91" t="s">
        <v>8778</v>
      </c>
      <c r="K999" t="s">
        <v>1402</v>
      </c>
      <c r="L999" t="s">
        <v>1404</v>
      </c>
    </row>
    <row r="1000" spans="1:12" ht="15" customHeight="1" x14ac:dyDescent="0.25">
      <c r="A1000" s="87" t="str">
        <f t="shared" si="15"/>
        <v>164046601</v>
      </c>
      <c r="B1000" s="87">
        <v>16404660</v>
      </c>
      <c r="C1000" s="87">
        <v>1</v>
      </c>
      <c r="D1000" s="91" t="s">
        <v>5339</v>
      </c>
      <c r="E1000" s="91" t="s">
        <v>5340</v>
      </c>
      <c r="F1000" s="91" t="s">
        <v>1411</v>
      </c>
      <c r="G1000" s="92">
        <v>73538</v>
      </c>
      <c r="H1000" s="92" t="s">
        <v>8778</v>
      </c>
      <c r="I1000" s="92">
        <v>36</v>
      </c>
      <c r="J1000" s="91" t="s">
        <v>8778</v>
      </c>
      <c r="K1000" t="s">
        <v>1377</v>
      </c>
      <c r="L1000" t="s">
        <v>1378</v>
      </c>
    </row>
    <row r="1001" spans="1:12" ht="15" customHeight="1" x14ac:dyDescent="0.25">
      <c r="A1001" s="87" t="str">
        <f t="shared" si="15"/>
        <v>132165701</v>
      </c>
      <c r="B1001" s="87">
        <v>13216570</v>
      </c>
      <c r="C1001" s="87">
        <v>1</v>
      </c>
      <c r="D1001" s="91" t="s">
        <v>5419</v>
      </c>
      <c r="E1001" s="91" t="s">
        <v>5420</v>
      </c>
      <c r="F1001" s="91" t="s">
        <v>1394</v>
      </c>
      <c r="G1001" s="92">
        <v>73538</v>
      </c>
      <c r="H1001" s="92" t="s">
        <v>1138</v>
      </c>
      <c r="I1001" s="92">
        <v>36</v>
      </c>
      <c r="J1001" s="91" t="s">
        <v>8778</v>
      </c>
      <c r="K1001" t="s">
        <v>1382</v>
      </c>
      <c r="L1001" t="s">
        <v>1383</v>
      </c>
    </row>
    <row r="1002" spans="1:12" ht="15" customHeight="1" x14ac:dyDescent="0.25">
      <c r="A1002" s="87" t="str">
        <f t="shared" si="15"/>
        <v>110972432</v>
      </c>
      <c r="B1002" s="87">
        <v>11097243</v>
      </c>
      <c r="C1002" s="87">
        <v>2</v>
      </c>
      <c r="D1002" s="91" t="s">
        <v>5425</v>
      </c>
      <c r="E1002" s="91" t="s">
        <v>5426</v>
      </c>
      <c r="F1002" s="91" t="s">
        <v>1385</v>
      </c>
      <c r="G1002" s="92">
        <v>73538</v>
      </c>
      <c r="H1002" s="92" t="s">
        <v>8778</v>
      </c>
      <c r="I1002" s="92">
        <v>36</v>
      </c>
      <c r="J1002" s="91" t="s">
        <v>8778</v>
      </c>
      <c r="K1002" t="s">
        <v>1379</v>
      </c>
      <c r="L1002" t="s">
        <v>1382</v>
      </c>
    </row>
    <row r="1003" spans="1:12" ht="15" customHeight="1" x14ac:dyDescent="0.25">
      <c r="A1003" s="87" t="str">
        <f t="shared" si="15"/>
        <v>115836422</v>
      </c>
      <c r="B1003" s="87">
        <v>11583642</v>
      </c>
      <c r="C1003" s="87">
        <v>2</v>
      </c>
      <c r="D1003" s="91" t="s">
        <v>5463</v>
      </c>
      <c r="E1003" s="91">
        <v>32770617</v>
      </c>
      <c r="F1003" s="91" t="s">
        <v>1389</v>
      </c>
      <c r="G1003" s="92">
        <v>73538</v>
      </c>
      <c r="H1003" s="92" t="s">
        <v>8778</v>
      </c>
      <c r="I1003" s="92">
        <v>36</v>
      </c>
      <c r="J1003" s="91" t="s">
        <v>8778</v>
      </c>
      <c r="K1003" t="s">
        <v>1398</v>
      </c>
      <c r="L1003" t="s">
        <v>1407</v>
      </c>
    </row>
    <row r="1004" spans="1:12" ht="15" customHeight="1" x14ac:dyDescent="0.25">
      <c r="A1004" s="87" t="str">
        <f t="shared" si="15"/>
        <v>115836423</v>
      </c>
      <c r="B1004" s="87">
        <v>11583642</v>
      </c>
      <c r="C1004" s="87">
        <v>3</v>
      </c>
      <c r="D1004" s="91" t="s">
        <v>5463</v>
      </c>
      <c r="E1004" s="91">
        <v>32770617</v>
      </c>
      <c r="F1004" s="91" t="s">
        <v>1461</v>
      </c>
      <c r="G1004" s="92">
        <v>73538</v>
      </c>
      <c r="H1004" s="92" t="s">
        <v>8778</v>
      </c>
      <c r="I1004" s="92">
        <v>36</v>
      </c>
      <c r="J1004" s="91" t="s">
        <v>8778</v>
      </c>
      <c r="K1004" t="s">
        <v>1380</v>
      </c>
      <c r="L1004" t="s">
        <v>1381</v>
      </c>
    </row>
    <row r="1005" spans="1:12" ht="15" customHeight="1" x14ac:dyDescent="0.25">
      <c r="A1005" s="87" t="str">
        <f t="shared" si="15"/>
        <v>150104801</v>
      </c>
      <c r="B1005" s="87">
        <v>15010480</v>
      </c>
      <c r="C1005" s="87">
        <v>1</v>
      </c>
      <c r="D1005" s="91" t="s">
        <v>5474</v>
      </c>
      <c r="E1005" s="91" t="s">
        <v>5475</v>
      </c>
      <c r="F1005" s="91" t="s">
        <v>1394</v>
      </c>
      <c r="G1005" s="92">
        <v>73538</v>
      </c>
      <c r="H1005" s="92" t="s">
        <v>8778</v>
      </c>
      <c r="I1005" s="92">
        <v>36</v>
      </c>
      <c r="J1005" s="91" t="s">
        <v>8778</v>
      </c>
      <c r="K1005" t="s">
        <v>1378</v>
      </c>
      <c r="L1005" t="s">
        <v>1379</v>
      </c>
    </row>
    <row r="1006" spans="1:12" ht="15" customHeight="1" x14ac:dyDescent="0.25">
      <c r="A1006" s="87" t="str">
        <f t="shared" si="15"/>
        <v>148877942</v>
      </c>
      <c r="B1006" s="87">
        <v>14887794</v>
      </c>
      <c r="C1006" s="87">
        <v>2</v>
      </c>
      <c r="D1006" s="91" t="s">
        <v>5515</v>
      </c>
      <c r="E1006" s="91" t="s">
        <v>5516</v>
      </c>
      <c r="F1006" s="91" t="s">
        <v>1411</v>
      </c>
      <c r="G1006" s="92">
        <v>73538</v>
      </c>
      <c r="H1006" s="92" t="s">
        <v>8778</v>
      </c>
      <c r="I1006" s="92">
        <v>36</v>
      </c>
      <c r="J1006" s="91" t="s">
        <v>8778</v>
      </c>
      <c r="K1006" t="s">
        <v>1377</v>
      </c>
      <c r="L1006" t="s">
        <v>1378</v>
      </c>
    </row>
    <row r="1007" spans="1:12" ht="15" customHeight="1" x14ac:dyDescent="0.25">
      <c r="A1007" s="87" t="str">
        <f t="shared" si="15"/>
        <v>113249343</v>
      </c>
      <c r="B1007" s="87">
        <v>11324934</v>
      </c>
      <c r="C1007" s="87">
        <v>3</v>
      </c>
      <c r="D1007" s="91" t="s">
        <v>5580</v>
      </c>
      <c r="E1007" s="91" t="s">
        <v>5581</v>
      </c>
      <c r="F1007" s="91" t="s">
        <v>1389</v>
      </c>
      <c r="G1007" s="92">
        <v>73538</v>
      </c>
      <c r="H1007" s="92" t="s">
        <v>8778</v>
      </c>
      <c r="I1007" s="92">
        <v>36</v>
      </c>
      <c r="J1007" s="91" t="s">
        <v>8778</v>
      </c>
      <c r="K1007" t="s">
        <v>1398</v>
      </c>
      <c r="L1007" t="s">
        <v>1407</v>
      </c>
    </row>
    <row r="1008" spans="1:12" ht="15" customHeight="1" x14ac:dyDescent="0.25">
      <c r="A1008" s="87" t="str">
        <f t="shared" si="15"/>
        <v>111160672</v>
      </c>
      <c r="B1008" s="87">
        <v>11116067</v>
      </c>
      <c r="C1008" s="87">
        <v>2</v>
      </c>
      <c r="D1008" s="91" t="s">
        <v>5632</v>
      </c>
      <c r="E1008" s="91" t="s">
        <v>5633</v>
      </c>
      <c r="F1008" s="91" t="s">
        <v>1389</v>
      </c>
      <c r="G1008" s="92">
        <v>73538</v>
      </c>
      <c r="H1008" s="92" t="s">
        <v>8778</v>
      </c>
      <c r="I1008" s="92">
        <v>36</v>
      </c>
      <c r="J1008" s="91" t="s">
        <v>8778</v>
      </c>
      <c r="K1008" t="s">
        <v>1407</v>
      </c>
      <c r="L1008" t="s">
        <v>1406</v>
      </c>
    </row>
    <row r="1009" spans="1:12" ht="15" customHeight="1" x14ac:dyDescent="0.25">
      <c r="A1009" s="87" t="str">
        <f t="shared" si="15"/>
        <v>151046671</v>
      </c>
      <c r="B1009" s="87">
        <v>15104667</v>
      </c>
      <c r="C1009" s="87">
        <v>1</v>
      </c>
      <c r="D1009" s="91" t="s">
        <v>5658</v>
      </c>
      <c r="E1009" s="91" t="s">
        <v>5659</v>
      </c>
      <c r="F1009" s="91" t="s">
        <v>1389</v>
      </c>
      <c r="G1009" s="92">
        <v>73538</v>
      </c>
      <c r="H1009" s="92" t="s">
        <v>1138</v>
      </c>
      <c r="I1009" s="92">
        <v>36</v>
      </c>
      <c r="J1009" s="91" t="s">
        <v>8778</v>
      </c>
      <c r="K1009" t="s">
        <v>1398</v>
      </c>
      <c r="L1009" t="s">
        <v>1407</v>
      </c>
    </row>
    <row r="1010" spans="1:12" ht="15" customHeight="1" x14ac:dyDescent="0.25">
      <c r="A1010" s="87" t="str">
        <f t="shared" si="15"/>
        <v>114834282</v>
      </c>
      <c r="B1010" s="87">
        <v>11483428</v>
      </c>
      <c r="C1010" s="87">
        <v>2</v>
      </c>
      <c r="D1010" s="91" t="s">
        <v>5660</v>
      </c>
      <c r="E1010" s="91" t="s">
        <v>5661</v>
      </c>
      <c r="F1010" s="91" t="s">
        <v>1461</v>
      </c>
      <c r="G1010" s="92">
        <v>73538</v>
      </c>
      <c r="H1010" s="92" t="s">
        <v>8778</v>
      </c>
      <c r="I1010" s="92">
        <v>36</v>
      </c>
      <c r="J1010" s="91" t="s">
        <v>8778</v>
      </c>
      <c r="K1010" t="s">
        <v>1381</v>
      </c>
      <c r="L1010" t="s">
        <v>1410</v>
      </c>
    </row>
    <row r="1011" spans="1:12" ht="15" customHeight="1" x14ac:dyDescent="0.25">
      <c r="A1011" s="87" t="str">
        <f t="shared" si="15"/>
        <v>111694974</v>
      </c>
      <c r="B1011" s="87">
        <v>11169497</v>
      </c>
      <c r="C1011" s="87">
        <v>4</v>
      </c>
      <c r="D1011" s="91" t="s">
        <v>5703</v>
      </c>
      <c r="E1011" s="91">
        <v>17926763</v>
      </c>
      <c r="F1011" s="91" t="s">
        <v>1461</v>
      </c>
      <c r="G1011" s="92">
        <v>73538</v>
      </c>
      <c r="H1011" s="92" t="s">
        <v>8778</v>
      </c>
      <c r="I1011" s="92">
        <v>36</v>
      </c>
      <c r="J1011" s="91" t="s">
        <v>8778</v>
      </c>
      <c r="K1011" t="s">
        <v>1380</v>
      </c>
      <c r="L1011" t="s">
        <v>1381</v>
      </c>
    </row>
    <row r="1012" spans="1:12" ht="15" customHeight="1" x14ac:dyDescent="0.25">
      <c r="A1012" s="87" t="str">
        <f t="shared" si="15"/>
        <v>114105651</v>
      </c>
      <c r="B1012" s="87">
        <v>11410565</v>
      </c>
      <c r="C1012" s="87">
        <v>1</v>
      </c>
      <c r="D1012" s="91" t="s">
        <v>5736</v>
      </c>
      <c r="E1012" s="91" t="s">
        <v>5737</v>
      </c>
      <c r="F1012" s="91" t="s">
        <v>1389</v>
      </c>
      <c r="G1012" s="92">
        <v>73538</v>
      </c>
      <c r="H1012" s="92" t="s">
        <v>8778</v>
      </c>
      <c r="I1012" s="92">
        <v>36</v>
      </c>
      <c r="J1012" s="91" t="s">
        <v>8778</v>
      </c>
      <c r="K1012" t="s">
        <v>8993</v>
      </c>
      <c r="L1012" t="s">
        <v>8990</v>
      </c>
    </row>
    <row r="1013" spans="1:12" ht="15" customHeight="1" x14ac:dyDescent="0.25">
      <c r="A1013" s="87" t="str">
        <f t="shared" si="15"/>
        <v>164866871</v>
      </c>
      <c r="B1013" s="87">
        <v>16486687</v>
      </c>
      <c r="C1013" s="87">
        <v>1</v>
      </c>
      <c r="D1013" s="91" t="s">
        <v>5752</v>
      </c>
      <c r="E1013" s="91" t="s">
        <v>5753</v>
      </c>
      <c r="F1013" s="91" t="s">
        <v>1411</v>
      </c>
      <c r="G1013" s="92">
        <v>73538</v>
      </c>
      <c r="H1013" s="92" t="s">
        <v>8778</v>
      </c>
      <c r="I1013" s="92">
        <v>36</v>
      </c>
      <c r="J1013" s="91" t="s">
        <v>8778</v>
      </c>
      <c r="K1013" t="s">
        <v>1376</v>
      </c>
      <c r="L1013" t="s">
        <v>1377</v>
      </c>
    </row>
    <row r="1014" spans="1:12" ht="15" customHeight="1" x14ac:dyDescent="0.25">
      <c r="A1014" s="87" t="str">
        <f t="shared" si="15"/>
        <v>150143561</v>
      </c>
      <c r="B1014" s="87">
        <v>15014356</v>
      </c>
      <c r="C1014" s="87">
        <v>1</v>
      </c>
      <c r="D1014" s="91" t="s">
        <v>5818</v>
      </c>
      <c r="E1014" s="91" t="s">
        <v>5819</v>
      </c>
      <c r="F1014" s="91" t="s">
        <v>1394</v>
      </c>
      <c r="G1014" s="92">
        <v>73538</v>
      </c>
      <c r="H1014" s="92" t="s">
        <v>8778</v>
      </c>
      <c r="I1014" s="92">
        <v>36</v>
      </c>
      <c r="J1014" s="91" t="s">
        <v>8778</v>
      </c>
      <c r="K1014" t="s">
        <v>1410</v>
      </c>
      <c r="L1014" t="s">
        <v>1462</v>
      </c>
    </row>
    <row r="1015" spans="1:12" ht="15" customHeight="1" x14ac:dyDescent="0.25">
      <c r="A1015" s="87" t="str">
        <f t="shared" si="15"/>
        <v>103665933</v>
      </c>
      <c r="B1015" s="87">
        <v>10366593</v>
      </c>
      <c r="C1015" s="87">
        <v>3</v>
      </c>
      <c r="D1015" s="91" t="s">
        <v>1397</v>
      </c>
      <c r="E1015" s="91" t="s">
        <v>5852</v>
      </c>
      <c r="F1015" s="91" t="s">
        <v>1389</v>
      </c>
      <c r="G1015" s="92">
        <v>73538</v>
      </c>
      <c r="H1015" s="92" t="s">
        <v>8778</v>
      </c>
      <c r="I1015" s="92">
        <v>36</v>
      </c>
      <c r="J1015" s="91" t="s">
        <v>8778</v>
      </c>
      <c r="K1015" t="s">
        <v>1407</v>
      </c>
      <c r="L1015" t="s">
        <v>1406</v>
      </c>
    </row>
    <row r="1016" spans="1:12" ht="15" customHeight="1" x14ac:dyDescent="0.25">
      <c r="A1016" s="87" t="str">
        <f t="shared" si="15"/>
        <v>130941543</v>
      </c>
      <c r="B1016" s="87">
        <v>13094154</v>
      </c>
      <c r="C1016" s="87">
        <v>3</v>
      </c>
      <c r="D1016" s="91" t="s">
        <v>5881</v>
      </c>
      <c r="E1016" s="91" t="s">
        <v>5882</v>
      </c>
      <c r="F1016" s="91" t="s">
        <v>1394</v>
      </c>
      <c r="G1016" s="92">
        <v>73538</v>
      </c>
      <c r="H1016" s="92" t="s">
        <v>8778</v>
      </c>
      <c r="I1016" s="92">
        <v>36</v>
      </c>
      <c r="J1016" s="91" t="s">
        <v>8778</v>
      </c>
      <c r="K1016" t="s">
        <v>1377</v>
      </c>
      <c r="L1016" t="s">
        <v>1378</v>
      </c>
    </row>
    <row r="1017" spans="1:12" ht="15" customHeight="1" x14ac:dyDescent="0.25">
      <c r="A1017" s="87" t="str">
        <f t="shared" si="15"/>
        <v>69121145</v>
      </c>
      <c r="B1017" s="87">
        <v>6912114</v>
      </c>
      <c r="C1017" s="87">
        <v>5</v>
      </c>
      <c r="D1017" s="91" t="s">
        <v>5898</v>
      </c>
      <c r="E1017" s="91">
        <v>19709207</v>
      </c>
      <c r="F1017" s="91" t="s">
        <v>1389</v>
      </c>
      <c r="G1017" s="92">
        <v>73538</v>
      </c>
      <c r="H1017" s="92" t="s">
        <v>8778</v>
      </c>
      <c r="I1017" s="92">
        <v>36</v>
      </c>
      <c r="J1017" s="91" t="s">
        <v>8778</v>
      </c>
      <c r="K1017" t="s">
        <v>1398</v>
      </c>
      <c r="L1017" t="s">
        <v>1407</v>
      </c>
    </row>
    <row r="1018" spans="1:12" ht="15" customHeight="1" x14ac:dyDescent="0.25">
      <c r="A1018" s="87" t="str">
        <f t="shared" si="15"/>
        <v>105836342</v>
      </c>
      <c r="B1018" s="87">
        <v>10583634</v>
      </c>
      <c r="C1018" s="87">
        <v>2</v>
      </c>
      <c r="D1018" s="91" t="s">
        <v>5945</v>
      </c>
      <c r="E1018" s="91" t="s">
        <v>5946</v>
      </c>
      <c r="F1018" s="91" t="s">
        <v>1389</v>
      </c>
      <c r="G1018" s="92">
        <v>73538</v>
      </c>
      <c r="H1018" s="92" t="s">
        <v>8778</v>
      </c>
      <c r="I1018" s="92">
        <v>36</v>
      </c>
      <c r="J1018" s="91" t="s">
        <v>8778</v>
      </c>
      <c r="K1018" t="s">
        <v>1374</v>
      </c>
      <c r="L1018" t="s">
        <v>1375</v>
      </c>
    </row>
    <row r="1019" spans="1:12" ht="15" customHeight="1" x14ac:dyDescent="0.25">
      <c r="A1019" s="87" t="str">
        <f t="shared" si="15"/>
        <v>102043133</v>
      </c>
      <c r="B1019" s="87">
        <v>10204313</v>
      </c>
      <c r="C1019" s="87">
        <v>3</v>
      </c>
      <c r="D1019" s="91" t="s">
        <v>5983</v>
      </c>
      <c r="E1019" s="91" t="s">
        <v>5984</v>
      </c>
      <c r="F1019" s="91" t="s">
        <v>1389</v>
      </c>
      <c r="G1019" s="92">
        <v>73538</v>
      </c>
      <c r="H1019" s="92" t="s">
        <v>8778</v>
      </c>
      <c r="I1019" s="92">
        <v>36</v>
      </c>
      <c r="J1019" s="91" t="s">
        <v>8778</v>
      </c>
      <c r="K1019" t="s">
        <v>1375</v>
      </c>
      <c r="L1019" t="s">
        <v>1398</v>
      </c>
    </row>
    <row r="1020" spans="1:12" ht="15" customHeight="1" x14ac:dyDescent="0.25">
      <c r="A1020" s="87" t="str">
        <f t="shared" si="15"/>
        <v>103740243</v>
      </c>
      <c r="B1020" s="87">
        <v>10374024</v>
      </c>
      <c r="C1020" s="87">
        <v>3</v>
      </c>
      <c r="D1020" s="91" t="s">
        <v>6137</v>
      </c>
      <c r="E1020" s="91" t="s">
        <v>6138</v>
      </c>
      <c r="F1020" s="91" t="s">
        <v>1389</v>
      </c>
      <c r="G1020" s="92">
        <v>73538</v>
      </c>
      <c r="H1020" s="92" t="s">
        <v>8778</v>
      </c>
      <c r="I1020" s="92">
        <v>36</v>
      </c>
      <c r="J1020" s="91" t="s">
        <v>8778</v>
      </c>
      <c r="K1020" t="s">
        <v>1404</v>
      </c>
      <c r="L1020" t="s">
        <v>1405</v>
      </c>
    </row>
    <row r="1021" spans="1:12" ht="15" customHeight="1" x14ac:dyDescent="0.25">
      <c r="A1021" s="87" t="str">
        <f t="shared" si="15"/>
        <v>130455203</v>
      </c>
      <c r="B1021" s="87">
        <v>13045520</v>
      </c>
      <c r="C1021" s="87">
        <v>3</v>
      </c>
      <c r="D1021" s="91" t="s">
        <v>6156</v>
      </c>
      <c r="E1021" s="91" t="s">
        <v>6157</v>
      </c>
      <c r="F1021" s="91" t="s">
        <v>1411</v>
      </c>
      <c r="G1021" s="92">
        <v>73538</v>
      </c>
      <c r="H1021" s="92" t="s">
        <v>1138</v>
      </c>
      <c r="I1021" s="92">
        <v>36</v>
      </c>
      <c r="J1021" s="91" t="s">
        <v>8778</v>
      </c>
      <c r="K1021" t="s">
        <v>1377</v>
      </c>
      <c r="L1021" t="s">
        <v>1378</v>
      </c>
    </row>
    <row r="1022" spans="1:12" ht="15" customHeight="1" x14ac:dyDescent="0.25">
      <c r="A1022" s="87" t="str">
        <f t="shared" si="15"/>
        <v>152827151</v>
      </c>
      <c r="B1022" s="87">
        <v>15282715</v>
      </c>
      <c r="C1022" s="87">
        <v>1</v>
      </c>
      <c r="D1022" s="91" t="s">
        <v>6163</v>
      </c>
      <c r="E1022" s="91" t="s">
        <v>6164</v>
      </c>
      <c r="F1022" s="91" t="s">
        <v>1389</v>
      </c>
      <c r="G1022" s="92">
        <v>73538</v>
      </c>
      <c r="H1022" s="92" t="s">
        <v>8778</v>
      </c>
      <c r="I1022" s="92">
        <v>36</v>
      </c>
      <c r="J1022" s="91" t="s">
        <v>8778</v>
      </c>
      <c r="K1022" t="s">
        <v>1375</v>
      </c>
      <c r="L1022" t="s">
        <v>1398</v>
      </c>
    </row>
    <row r="1023" spans="1:12" ht="15" customHeight="1" x14ac:dyDescent="0.25">
      <c r="A1023" s="87" t="str">
        <f t="shared" si="15"/>
        <v>103618933</v>
      </c>
      <c r="B1023" s="87">
        <v>10361893</v>
      </c>
      <c r="C1023" s="87">
        <v>3</v>
      </c>
      <c r="D1023" s="91" t="s">
        <v>6207</v>
      </c>
      <c r="E1023" s="91" t="s">
        <v>6208</v>
      </c>
      <c r="F1023" s="91" t="s">
        <v>1394</v>
      </c>
      <c r="G1023" s="92">
        <v>73538</v>
      </c>
      <c r="H1023" s="92" t="s">
        <v>8778</v>
      </c>
      <c r="I1023" s="92">
        <v>36</v>
      </c>
      <c r="J1023" s="91" t="s">
        <v>8778</v>
      </c>
      <c r="K1023" t="s">
        <v>1403</v>
      </c>
      <c r="L1023" t="s">
        <v>1408</v>
      </c>
    </row>
    <row r="1024" spans="1:12" ht="15" customHeight="1" x14ac:dyDescent="0.25">
      <c r="A1024" s="87" t="str">
        <f t="shared" si="15"/>
        <v>122911952</v>
      </c>
      <c r="B1024" s="87">
        <v>12291195</v>
      </c>
      <c r="C1024" s="87">
        <v>2</v>
      </c>
      <c r="D1024" s="91" t="s">
        <v>6312</v>
      </c>
      <c r="E1024" s="91" t="s">
        <v>6313</v>
      </c>
      <c r="F1024" s="91" t="s">
        <v>1389</v>
      </c>
      <c r="G1024" s="92">
        <v>73538</v>
      </c>
      <c r="H1024" s="92" t="s">
        <v>8778</v>
      </c>
      <c r="I1024" s="92">
        <v>36</v>
      </c>
      <c r="J1024" s="91" t="s">
        <v>8778</v>
      </c>
      <c r="K1024" t="s">
        <v>1374</v>
      </c>
      <c r="L1024" t="s">
        <v>1375</v>
      </c>
    </row>
    <row r="1025" spans="1:12" ht="15" customHeight="1" x14ac:dyDescent="0.25">
      <c r="A1025" s="87" t="str">
        <f t="shared" si="15"/>
        <v>114865081</v>
      </c>
      <c r="B1025" s="87">
        <v>11486508</v>
      </c>
      <c r="C1025" s="87">
        <v>1</v>
      </c>
      <c r="D1025" s="91" t="s">
        <v>6318</v>
      </c>
      <c r="E1025" s="91">
        <v>16465785</v>
      </c>
      <c r="F1025" s="91" t="s">
        <v>1389</v>
      </c>
      <c r="G1025" s="92">
        <v>73538</v>
      </c>
      <c r="H1025" s="92" t="s">
        <v>8778</v>
      </c>
      <c r="I1025" s="92">
        <v>36</v>
      </c>
      <c r="J1025" s="91" t="s">
        <v>8778</v>
      </c>
      <c r="K1025" t="s">
        <v>1407</v>
      </c>
      <c r="L1025" t="s">
        <v>1406</v>
      </c>
    </row>
    <row r="1026" spans="1:12" ht="15" customHeight="1" x14ac:dyDescent="0.25">
      <c r="A1026" s="87" t="str">
        <f t="shared" ref="A1026:A1089" si="16">CONCATENATE(B1026,C1026)</f>
        <v>129738893</v>
      </c>
      <c r="B1026" s="87">
        <v>12973889</v>
      </c>
      <c r="C1026" s="87">
        <v>3</v>
      </c>
      <c r="D1026" s="91" t="s">
        <v>6354</v>
      </c>
      <c r="E1026" s="91" t="s">
        <v>6355</v>
      </c>
      <c r="F1026" s="91" t="s">
        <v>1461</v>
      </c>
      <c r="G1026" s="92">
        <v>73538</v>
      </c>
      <c r="H1026" s="92" t="s">
        <v>1138</v>
      </c>
      <c r="I1026" s="92">
        <v>36</v>
      </c>
      <c r="J1026" s="91" t="s">
        <v>8778</v>
      </c>
      <c r="K1026" t="s">
        <v>1381</v>
      </c>
      <c r="L1026" t="s">
        <v>1410</v>
      </c>
    </row>
    <row r="1027" spans="1:12" ht="15" customHeight="1" x14ac:dyDescent="0.25">
      <c r="A1027" s="87" t="str">
        <f t="shared" si="16"/>
        <v>103663253</v>
      </c>
      <c r="B1027" s="87">
        <v>10366325</v>
      </c>
      <c r="C1027" s="87">
        <v>3</v>
      </c>
      <c r="D1027" s="91" t="s">
        <v>6453</v>
      </c>
      <c r="E1027" s="91" t="s">
        <v>6454</v>
      </c>
      <c r="F1027" s="91" t="s">
        <v>1389</v>
      </c>
      <c r="G1027" s="92">
        <v>73538</v>
      </c>
      <c r="H1027" s="92" t="s">
        <v>8778</v>
      </c>
      <c r="I1027" s="92">
        <v>36</v>
      </c>
      <c r="J1027" s="91" t="s">
        <v>8778</v>
      </c>
      <c r="K1027" t="s">
        <v>8982</v>
      </c>
      <c r="L1027" t="s">
        <v>8983</v>
      </c>
    </row>
    <row r="1028" spans="1:12" ht="15" customHeight="1" x14ac:dyDescent="0.25">
      <c r="A1028" s="87" t="str">
        <f t="shared" si="16"/>
        <v>118681812</v>
      </c>
      <c r="B1028" s="87">
        <v>11868181</v>
      </c>
      <c r="C1028" s="87">
        <v>2</v>
      </c>
      <c r="D1028" s="91" t="s">
        <v>6459</v>
      </c>
      <c r="E1028" s="91" t="s">
        <v>6460</v>
      </c>
      <c r="F1028" s="91" t="s">
        <v>1389</v>
      </c>
      <c r="G1028" s="92">
        <v>73538</v>
      </c>
      <c r="H1028" s="92" t="s">
        <v>8778</v>
      </c>
      <c r="I1028" s="92">
        <v>36</v>
      </c>
      <c r="J1028" s="91" t="s">
        <v>8778</v>
      </c>
      <c r="K1028" t="s">
        <v>1374</v>
      </c>
      <c r="L1028" t="s">
        <v>1375</v>
      </c>
    </row>
    <row r="1029" spans="1:12" ht="15" customHeight="1" x14ac:dyDescent="0.25">
      <c r="A1029" s="87" t="str">
        <f t="shared" si="16"/>
        <v>73559203</v>
      </c>
      <c r="B1029" s="87">
        <v>7355920</v>
      </c>
      <c r="C1029" s="87">
        <v>3</v>
      </c>
      <c r="D1029" s="91" t="s">
        <v>6470</v>
      </c>
      <c r="E1029" s="91" t="s">
        <v>6471</v>
      </c>
      <c r="F1029" s="91" t="s">
        <v>1385</v>
      </c>
      <c r="G1029" s="92">
        <v>73538</v>
      </c>
      <c r="H1029" s="92" t="s">
        <v>8778</v>
      </c>
      <c r="I1029" s="92">
        <v>36</v>
      </c>
      <c r="J1029" s="91" t="s">
        <v>8778</v>
      </c>
      <c r="K1029" t="s">
        <v>1379</v>
      </c>
      <c r="L1029" t="s">
        <v>1382</v>
      </c>
    </row>
    <row r="1030" spans="1:12" ht="15" customHeight="1" x14ac:dyDescent="0.25">
      <c r="A1030" s="87" t="str">
        <f t="shared" si="16"/>
        <v>122413622</v>
      </c>
      <c r="B1030" s="87">
        <v>12241362</v>
      </c>
      <c r="C1030" s="87">
        <v>2</v>
      </c>
      <c r="D1030" s="91" t="s">
        <v>6476</v>
      </c>
      <c r="E1030" s="91" t="s">
        <v>6477</v>
      </c>
      <c r="F1030" s="91" t="s">
        <v>1389</v>
      </c>
      <c r="G1030" s="92">
        <v>73538</v>
      </c>
      <c r="H1030" s="92" t="s">
        <v>8778</v>
      </c>
      <c r="I1030" s="92">
        <v>36</v>
      </c>
      <c r="J1030" s="91" t="s">
        <v>8778</v>
      </c>
      <c r="K1030" t="s">
        <v>8978</v>
      </c>
      <c r="L1030" t="s">
        <v>8979</v>
      </c>
    </row>
    <row r="1031" spans="1:12" ht="15" customHeight="1" x14ac:dyDescent="0.25">
      <c r="A1031" s="87" t="str">
        <f t="shared" si="16"/>
        <v>167575551</v>
      </c>
      <c r="B1031" s="87">
        <v>16757555</v>
      </c>
      <c r="C1031" s="87">
        <v>1</v>
      </c>
      <c r="D1031" s="91" t="s">
        <v>6518</v>
      </c>
      <c r="E1031" s="91" t="s">
        <v>6519</v>
      </c>
      <c r="F1031" s="91" t="s">
        <v>1461</v>
      </c>
      <c r="G1031" s="92">
        <v>73538</v>
      </c>
      <c r="H1031" s="92" t="s">
        <v>8778</v>
      </c>
      <c r="I1031" s="92">
        <v>36</v>
      </c>
      <c r="J1031" s="91" t="s">
        <v>8778</v>
      </c>
      <c r="K1031" t="s">
        <v>1380</v>
      </c>
      <c r="L1031" t="s">
        <v>1381</v>
      </c>
    </row>
    <row r="1032" spans="1:12" ht="15" customHeight="1" x14ac:dyDescent="0.25">
      <c r="A1032" s="87" t="str">
        <f t="shared" si="16"/>
        <v>114105411</v>
      </c>
      <c r="B1032" s="87">
        <v>11410541</v>
      </c>
      <c r="C1032" s="87">
        <v>1</v>
      </c>
      <c r="D1032" s="91" t="s">
        <v>6540</v>
      </c>
      <c r="E1032" s="91" t="s">
        <v>6541</v>
      </c>
      <c r="F1032" s="91" t="s">
        <v>1389</v>
      </c>
      <c r="G1032" s="92">
        <v>73538</v>
      </c>
      <c r="H1032" s="92" t="s">
        <v>8778</v>
      </c>
      <c r="I1032" s="92">
        <v>36</v>
      </c>
      <c r="J1032" s="91" t="s">
        <v>8778</v>
      </c>
      <c r="K1032" t="s">
        <v>1407</v>
      </c>
      <c r="L1032" t="s">
        <v>1406</v>
      </c>
    </row>
    <row r="1033" spans="1:12" ht="15" customHeight="1" x14ac:dyDescent="0.25">
      <c r="A1033" s="87" t="str">
        <f t="shared" si="16"/>
        <v>124006581</v>
      </c>
      <c r="B1033" s="87">
        <v>12400658</v>
      </c>
      <c r="C1033" s="87">
        <v>1</v>
      </c>
      <c r="D1033" s="91" t="s">
        <v>6559</v>
      </c>
      <c r="E1033" s="91" t="s">
        <v>6560</v>
      </c>
      <c r="F1033" s="91" t="s">
        <v>1389</v>
      </c>
      <c r="G1033" s="92">
        <v>73538</v>
      </c>
      <c r="H1033" s="92" t="s">
        <v>1138</v>
      </c>
      <c r="I1033" s="92">
        <v>36</v>
      </c>
      <c r="J1033" s="91" t="s">
        <v>8778</v>
      </c>
      <c r="K1033" t="s">
        <v>1402</v>
      </c>
      <c r="L1033" t="s">
        <v>1404</v>
      </c>
    </row>
    <row r="1034" spans="1:12" ht="15" customHeight="1" x14ac:dyDescent="0.25">
      <c r="A1034" s="87" t="str">
        <f t="shared" si="16"/>
        <v>114105531</v>
      </c>
      <c r="B1034" s="87">
        <v>11410553</v>
      </c>
      <c r="C1034" s="87">
        <v>1</v>
      </c>
      <c r="D1034" s="91" t="s">
        <v>6569</v>
      </c>
      <c r="E1034" s="91" t="s">
        <v>6570</v>
      </c>
      <c r="F1034" s="91" t="s">
        <v>1389</v>
      </c>
      <c r="G1034" s="92">
        <v>73538</v>
      </c>
      <c r="H1034" s="92" t="s">
        <v>8778</v>
      </c>
      <c r="I1034" s="92">
        <v>36</v>
      </c>
      <c r="J1034" s="91" t="s">
        <v>8778</v>
      </c>
      <c r="K1034" t="s">
        <v>1375</v>
      </c>
      <c r="L1034" t="s">
        <v>1398</v>
      </c>
    </row>
    <row r="1035" spans="1:12" ht="15" customHeight="1" x14ac:dyDescent="0.25">
      <c r="A1035" s="87" t="str">
        <f t="shared" si="16"/>
        <v>154181101</v>
      </c>
      <c r="B1035" s="87">
        <v>15418110</v>
      </c>
      <c r="C1035" s="87">
        <v>1</v>
      </c>
      <c r="D1035" s="91" t="s">
        <v>6672</v>
      </c>
      <c r="E1035" s="91" t="s">
        <v>6673</v>
      </c>
      <c r="F1035" s="91" t="s">
        <v>1385</v>
      </c>
      <c r="G1035" s="92">
        <v>73538</v>
      </c>
      <c r="H1035" s="92" t="s">
        <v>8778</v>
      </c>
      <c r="I1035" s="92">
        <v>36</v>
      </c>
      <c r="J1035" s="91" t="s">
        <v>8778</v>
      </c>
      <c r="K1035" t="s">
        <v>1377</v>
      </c>
      <c r="L1035" t="s">
        <v>1378</v>
      </c>
    </row>
    <row r="1036" spans="1:12" ht="15" customHeight="1" x14ac:dyDescent="0.25">
      <c r="A1036" s="87" t="str">
        <f t="shared" si="16"/>
        <v>164045311</v>
      </c>
      <c r="B1036" s="87">
        <v>16404531</v>
      </c>
      <c r="C1036" s="87">
        <v>1</v>
      </c>
      <c r="D1036" s="91" t="s">
        <v>6678</v>
      </c>
      <c r="E1036" s="91" t="s">
        <v>6679</v>
      </c>
      <c r="F1036" s="91" t="s">
        <v>1392</v>
      </c>
      <c r="G1036" s="92">
        <v>73538</v>
      </c>
      <c r="H1036" s="92" t="s">
        <v>8778</v>
      </c>
      <c r="I1036" s="92">
        <v>36</v>
      </c>
      <c r="J1036" s="91" t="s">
        <v>8778</v>
      </c>
      <c r="K1036" t="s">
        <v>1377</v>
      </c>
      <c r="L1036" t="s">
        <v>1378</v>
      </c>
    </row>
    <row r="1037" spans="1:12" ht="15" customHeight="1" x14ac:dyDescent="0.25">
      <c r="A1037" s="87" t="str">
        <f t="shared" si="16"/>
        <v>166206901</v>
      </c>
      <c r="B1037" s="87">
        <v>16620690</v>
      </c>
      <c r="C1037" s="87">
        <v>1</v>
      </c>
      <c r="D1037" s="91" t="s">
        <v>6748</v>
      </c>
      <c r="E1037" s="91" t="s">
        <v>6749</v>
      </c>
      <c r="F1037" s="91" t="s">
        <v>1461</v>
      </c>
      <c r="G1037" s="92">
        <v>73538</v>
      </c>
      <c r="H1037" s="92" t="s">
        <v>8778</v>
      </c>
      <c r="I1037" s="92">
        <v>36</v>
      </c>
      <c r="J1037" s="91" t="s">
        <v>8778</v>
      </c>
      <c r="K1037" t="s">
        <v>1380</v>
      </c>
      <c r="L1037" t="s">
        <v>1381</v>
      </c>
    </row>
    <row r="1038" spans="1:12" ht="15" customHeight="1" x14ac:dyDescent="0.25">
      <c r="A1038" s="87" t="str">
        <f t="shared" si="16"/>
        <v>100059734</v>
      </c>
      <c r="B1038" s="87">
        <v>10005973</v>
      </c>
      <c r="C1038" s="87">
        <v>4</v>
      </c>
      <c r="D1038" s="91" t="s">
        <v>6770</v>
      </c>
      <c r="E1038" s="91" t="s">
        <v>6771</v>
      </c>
      <c r="F1038" s="91" t="s">
        <v>1389</v>
      </c>
      <c r="G1038" s="92">
        <v>73538</v>
      </c>
      <c r="H1038" s="92" t="s">
        <v>8778</v>
      </c>
      <c r="I1038" s="92">
        <v>36</v>
      </c>
      <c r="J1038" s="91" t="s">
        <v>8778</v>
      </c>
      <c r="K1038" t="s">
        <v>1404</v>
      </c>
      <c r="L1038" t="s">
        <v>1405</v>
      </c>
    </row>
    <row r="1039" spans="1:12" ht="15" customHeight="1" x14ac:dyDescent="0.25">
      <c r="A1039" s="87" t="str">
        <f t="shared" si="16"/>
        <v>113746883</v>
      </c>
      <c r="B1039" s="87">
        <v>11374688</v>
      </c>
      <c r="C1039" s="87">
        <v>3</v>
      </c>
      <c r="D1039" s="91" t="s">
        <v>6779</v>
      </c>
      <c r="E1039" s="91" t="s">
        <v>6780</v>
      </c>
      <c r="F1039" s="91" t="s">
        <v>1389</v>
      </c>
      <c r="G1039" s="92">
        <v>73538</v>
      </c>
      <c r="H1039" s="92" t="s">
        <v>1138</v>
      </c>
      <c r="I1039" s="92">
        <v>36</v>
      </c>
      <c r="J1039" s="91" t="s">
        <v>8778</v>
      </c>
      <c r="K1039" t="s">
        <v>1404</v>
      </c>
      <c r="L1039" t="s">
        <v>1405</v>
      </c>
    </row>
    <row r="1040" spans="1:12" ht="15" customHeight="1" x14ac:dyDescent="0.25">
      <c r="A1040" s="87" t="str">
        <f t="shared" si="16"/>
        <v>72379472</v>
      </c>
      <c r="B1040" s="87">
        <v>7237947</v>
      </c>
      <c r="C1040" s="87">
        <v>2</v>
      </c>
      <c r="D1040" s="91" t="s">
        <v>6795</v>
      </c>
      <c r="E1040" s="91" t="s">
        <v>6796</v>
      </c>
      <c r="F1040" s="91" t="s">
        <v>1389</v>
      </c>
      <c r="G1040" s="92">
        <v>73538</v>
      </c>
      <c r="H1040" s="92" t="s">
        <v>8778</v>
      </c>
      <c r="I1040" s="92">
        <v>36</v>
      </c>
      <c r="J1040" s="91" t="s">
        <v>8778</v>
      </c>
      <c r="K1040" t="s">
        <v>1404</v>
      </c>
      <c r="L1040" t="s">
        <v>1405</v>
      </c>
    </row>
    <row r="1041" spans="1:12" ht="15" customHeight="1" x14ac:dyDescent="0.25">
      <c r="A1041" s="87" t="str">
        <f t="shared" si="16"/>
        <v>147759201</v>
      </c>
      <c r="B1041" s="87">
        <v>14775920</v>
      </c>
      <c r="C1041" s="87">
        <v>1</v>
      </c>
      <c r="D1041" s="91" t="s">
        <v>6803</v>
      </c>
      <c r="E1041" s="91" t="s">
        <v>6804</v>
      </c>
      <c r="F1041" s="91" t="s">
        <v>1389</v>
      </c>
      <c r="G1041" s="92">
        <v>73538</v>
      </c>
      <c r="H1041" s="92" t="s">
        <v>1138</v>
      </c>
      <c r="I1041" s="92">
        <v>36</v>
      </c>
      <c r="J1041" s="91" t="s">
        <v>8778</v>
      </c>
      <c r="K1041" t="s">
        <v>8985</v>
      </c>
      <c r="L1041" t="s">
        <v>8978</v>
      </c>
    </row>
    <row r="1042" spans="1:12" ht="15" customHeight="1" x14ac:dyDescent="0.25">
      <c r="A1042" s="87" t="str">
        <f t="shared" si="16"/>
        <v>164045181</v>
      </c>
      <c r="B1042" s="87">
        <v>16404518</v>
      </c>
      <c r="C1042" s="87">
        <v>1</v>
      </c>
      <c r="D1042" s="91" t="s">
        <v>6823</v>
      </c>
      <c r="E1042" s="91" t="s">
        <v>6824</v>
      </c>
      <c r="F1042" s="91" t="s">
        <v>1392</v>
      </c>
      <c r="G1042" s="92">
        <v>73538</v>
      </c>
      <c r="H1042" s="92" t="s">
        <v>8778</v>
      </c>
      <c r="I1042" s="92">
        <v>36</v>
      </c>
      <c r="J1042" s="91" t="s">
        <v>8778</v>
      </c>
      <c r="K1042" t="s">
        <v>1377</v>
      </c>
      <c r="L1042" t="s">
        <v>1378</v>
      </c>
    </row>
    <row r="1043" spans="1:12" ht="15" customHeight="1" x14ac:dyDescent="0.25">
      <c r="A1043" s="87" t="str">
        <f t="shared" si="16"/>
        <v>97062031</v>
      </c>
      <c r="B1043" s="87">
        <v>9706203</v>
      </c>
      <c r="C1043" s="87">
        <v>1</v>
      </c>
      <c r="D1043" s="91" t="s">
        <v>6827</v>
      </c>
      <c r="E1043" s="91" t="s">
        <v>6828</v>
      </c>
      <c r="F1043" s="91" t="s">
        <v>1389</v>
      </c>
      <c r="G1043" s="92">
        <v>73538</v>
      </c>
      <c r="H1043" s="92" t="s">
        <v>1138</v>
      </c>
      <c r="I1043" s="92">
        <v>36</v>
      </c>
      <c r="J1043" s="91" t="s">
        <v>8778</v>
      </c>
      <c r="K1043" t="s">
        <v>1407</v>
      </c>
      <c r="L1043" t="s">
        <v>1406</v>
      </c>
    </row>
    <row r="1044" spans="1:12" ht="15" customHeight="1" x14ac:dyDescent="0.25">
      <c r="A1044" s="87" t="str">
        <f t="shared" si="16"/>
        <v>115846712</v>
      </c>
      <c r="B1044" s="87">
        <v>11584671</v>
      </c>
      <c r="C1044" s="87">
        <v>2</v>
      </c>
      <c r="D1044" s="91" t="s">
        <v>6854</v>
      </c>
      <c r="E1044" s="91" t="s">
        <v>6855</v>
      </c>
      <c r="F1044" s="91" t="s">
        <v>1389</v>
      </c>
      <c r="G1044" s="92">
        <v>73538</v>
      </c>
      <c r="H1044" s="92" t="s">
        <v>8778</v>
      </c>
      <c r="I1044" s="92">
        <v>36</v>
      </c>
      <c r="J1044" s="91" t="s">
        <v>8778</v>
      </c>
      <c r="K1044" t="s">
        <v>1407</v>
      </c>
      <c r="L1044" t="s">
        <v>1406</v>
      </c>
    </row>
    <row r="1045" spans="1:12" ht="15" customHeight="1" x14ac:dyDescent="0.25">
      <c r="A1045" s="87" t="str">
        <f t="shared" si="16"/>
        <v>111427892</v>
      </c>
      <c r="B1045" s="87">
        <v>11142789</v>
      </c>
      <c r="C1045" s="87">
        <v>2</v>
      </c>
      <c r="D1045" s="91" t="s">
        <v>6934</v>
      </c>
      <c r="E1045" s="91" t="s">
        <v>6935</v>
      </c>
      <c r="F1045" s="91" t="s">
        <v>1395</v>
      </c>
      <c r="G1045" s="92">
        <v>73538</v>
      </c>
      <c r="H1045" s="92" t="s">
        <v>8778</v>
      </c>
      <c r="I1045" s="92">
        <v>36</v>
      </c>
      <c r="J1045" s="91" t="s">
        <v>8778</v>
      </c>
      <c r="K1045" t="s">
        <v>1378</v>
      </c>
      <c r="L1045" t="s">
        <v>1379</v>
      </c>
    </row>
    <row r="1046" spans="1:12" ht="15" customHeight="1" x14ac:dyDescent="0.25">
      <c r="A1046" s="87" t="str">
        <f t="shared" si="16"/>
        <v>105496752</v>
      </c>
      <c r="B1046" s="87">
        <v>10549675</v>
      </c>
      <c r="C1046" s="87">
        <v>2</v>
      </c>
      <c r="D1046" s="91" t="s">
        <v>6982</v>
      </c>
      <c r="E1046" s="91" t="s">
        <v>6983</v>
      </c>
      <c r="F1046" s="91" t="s">
        <v>1396</v>
      </c>
      <c r="G1046" s="92">
        <v>73538</v>
      </c>
      <c r="H1046" s="92" t="s">
        <v>8778</v>
      </c>
      <c r="I1046" s="92">
        <v>36</v>
      </c>
      <c r="J1046" s="91" t="s">
        <v>8778</v>
      </c>
      <c r="K1046" t="s">
        <v>1378</v>
      </c>
      <c r="L1046" t="s">
        <v>1379</v>
      </c>
    </row>
    <row r="1047" spans="1:12" ht="15" customHeight="1" x14ac:dyDescent="0.25">
      <c r="A1047" s="87" t="str">
        <f t="shared" si="16"/>
        <v>163975381</v>
      </c>
      <c r="B1047" s="87">
        <v>16397538</v>
      </c>
      <c r="C1047" s="87">
        <v>1</v>
      </c>
      <c r="D1047" s="91" t="s">
        <v>6990</v>
      </c>
      <c r="E1047" s="91" t="s">
        <v>6991</v>
      </c>
      <c r="F1047" s="91" t="s">
        <v>1461</v>
      </c>
      <c r="G1047" s="92">
        <v>73538</v>
      </c>
      <c r="H1047" s="92" t="s">
        <v>8778</v>
      </c>
      <c r="I1047" s="92">
        <v>36</v>
      </c>
      <c r="J1047" s="91" t="s">
        <v>8778</v>
      </c>
      <c r="K1047" t="s">
        <v>1381</v>
      </c>
      <c r="L1047" t="s">
        <v>1410</v>
      </c>
    </row>
    <row r="1048" spans="1:12" ht="15" customHeight="1" x14ac:dyDescent="0.25">
      <c r="A1048" s="87" t="str">
        <f t="shared" si="16"/>
        <v>164044151</v>
      </c>
      <c r="B1048" s="87">
        <v>16404415</v>
      </c>
      <c r="C1048" s="87">
        <v>1</v>
      </c>
      <c r="D1048" s="91" t="s">
        <v>6992</v>
      </c>
      <c r="E1048" s="91" t="s">
        <v>6993</v>
      </c>
      <c r="F1048" s="91" t="s">
        <v>1392</v>
      </c>
      <c r="G1048" s="92">
        <v>73538</v>
      </c>
      <c r="H1048" s="92" t="s">
        <v>8778</v>
      </c>
      <c r="I1048" s="92">
        <v>36</v>
      </c>
      <c r="J1048" s="91" t="s">
        <v>8778</v>
      </c>
      <c r="K1048" t="s">
        <v>1377</v>
      </c>
      <c r="L1048" t="s">
        <v>1378</v>
      </c>
    </row>
    <row r="1049" spans="1:12" ht="15" customHeight="1" x14ac:dyDescent="0.25">
      <c r="A1049" s="87" t="str">
        <f t="shared" si="16"/>
        <v>152610621</v>
      </c>
      <c r="B1049" s="87">
        <v>15261062</v>
      </c>
      <c r="C1049" s="87">
        <v>1</v>
      </c>
      <c r="D1049" s="91" t="s">
        <v>7044</v>
      </c>
      <c r="E1049" s="91" t="s">
        <v>7045</v>
      </c>
      <c r="F1049" s="91" t="s">
        <v>1389</v>
      </c>
      <c r="G1049" s="92">
        <v>73538</v>
      </c>
      <c r="H1049" s="92" t="s">
        <v>8778</v>
      </c>
      <c r="I1049" s="92">
        <v>36</v>
      </c>
      <c r="J1049" s="91" t="s">
        <v>8778</v>
      </c>
      <c r="K1049" t="s">
        <v>1375</v>
      </c>
      <c r="L1049" t="s">
        <v>1398</v>
      </c>
    </row>
    <row r="1050" spans="1:12" ht="15" customHeight="1" x14ac:dyDescent="0.25">
      <c r="A1050" s="87" t="str">
        <f t="shared" si="16"/>
        <v>114113751</v>
      </c>
      <c r="B1050" s="87">
        <v>11411375</v>
      </c>
      <c r="C1050" s="87">
        <v>1</v>
      </c>
      <c r="D1050" s="91" t="s">
        <v>7075</v>
      </c>
      <c r="E1050" s="91" t="s">
        <v>7076</v>
      </c>
      <c r="F1050" s="91" t="s">
        <v>1389</v>
      </c>
      <c r="G1050" s="92">
        <v>73538</v>
      </c>
      <c r="H1050" s="92" t="s">
        <v>8778</v>
      </c>
      <c r="I1050" s="92">
        <v>36</v>
      </c>
      <c r="J1050" s="91" t="s">
        <v>8778</v>
      </c>
      <c r="K1050" t="s">
        <v>1407</v>
      </c>
      <c r="L1050" t="s">
        <v>1406</v>
      </c>
    </row>
    <row r="1051" spans="1:12" ht="15" customHeight="1" x14ac:dyDescent="0.25">
      <c r="A1051" s="87" t="str">
        <f t="shared" si="16"/>
        <v>114113752</v>
      </c>
      <c r="B1051" s="87">
        <v>11411375</v>
      </c>
      <c r="C1051" s="87">
        <v>2</v>
      </c>
      <c r="D1051" s="91" t="s">
        <v>7075</v>
      </c>
      <c r="E1051" s="91" t="s">
        <v>7076</v>
      </c>
      <c r="F1051" s="91" t="s">
        <v>1389</v>
      </c>
      <c r="G1051" s="92">
        <v>73538</v>
      </c>
      <c r="H1051" s="92" t="s">
        <v>8778</v>
      </c>
      <c r="I1051" s="92">
        <v>36</v>
      </c>
      <c r="J1051" s="91" t="s">
        <v>8778</v>
      </c>
      <c r="K1051" t="s">
        <v>1398</v>
      </c>
      <c r="L1051" t="s">
        <v>1407</v>
      </c>
    </row>
    <row r="1052" spans="1:12" ht="15" customHeight="1" x14ac:dyDescent="0.25">
      <c r="A1052" s="87" t="str">
        <f t="shared" si="16"/>
        <v>157852331</v>
      </c>
      <c r="B1052" s="87">
        <v>15785233</v>
      </c>
      <c r="C1052" s="87">
        <v>1</v>
      </c>
      <c r="D1052" s="91" t="s">
        <v>7100</v>
      </c>
      <c r="E1052" s="91" t="s">
        <v>7101</v>
      </c>
      <c r="F1052" s="91" t="s">
        <v>1394</v>
      </c>
      <c r="G1052" s="92">
        <v>73538</v>
      </c>
      <c r="H1052" s="92" t="s">
        <v>8778</v>
      </c>
      <c r="I1052" s="92">
        <v>36</v>
      </c>
      <c r="J1052" s="91" t="s">
        <v>8778</v>
      </c>
      <c r="K1052" t="s">
        <v>1377</v>
      </c>
      <c r="L1052" t="s">
        <v>1378</v>
      </c>
    </row>
    <row r="1053" spans="1:12" ht="15" customHeight="1" x14ac:dyDescent="0.25">
      <c r="A1053" s="87" t="str">
        <f t="shared" si="16"/>
        <v>118198322</v>
      </c>
      <c r="B1053" s="87">
        <v>11819832</v>
      </c>
      <c r="C1053" s="87">
        <v>2</v>
      </c>
      <c r="D1053" s="91" t="s">
        <v>7131</v>
      </c>
      <c r="E1053" s="91" t="s">
        <v>7132</v>
      </c>
      <c r="F1053" s="91" t="s">
        <v>1385</v>
      </c>
      <c r="G1053" s="92">
        <v>73538</v>
      </c>
      <c r="H1053" s="92" t="s">
        <v>8778</v>
      </c>
      <c r="I1053" s="92">
        <v>36</v>
      </c>
      <c r="J1053" s="91" t="s">
        <v>8778</v>
      </c>
      <c r="K1053" t="s">
        <v>1379</v>
      </c>
      <c r="L1053" t="s">
        <v>1382</v>
      </c>
    </row>
    <row r="1054" spans="1:12" ht="15" customHeight="1" x14ac:dyDescent="0.25">
      <c r="A1054" s="87" t="str">
        <f t="shared" si="16"/>
        <v>118198324</v>
      </c>
      <c r="B1054" s="87">
        <v>11819832</v>
      </c>
      <c r="C1054" s="87">
        <v>4</v>
      </c>
      <c r="D1054" s="91" t="s">
        <v>7131</v>
      </c>
      <c r="E1054" s="91" t="s">
        <v>7132</v>
      </c>
      <c r="F1054" s="91" t="s">
        <v>1385</v>
      </c>
      <c r="G1054" s="92">
        <v>73538</v>
      </c>
      <c r="H1054" s="92" t="s">
        <v>8778</v>
      </c>
      <c r="I1054" s="92">
        <v>36</v>
      </c>
      <c r="J1054" s="91" t="s">
        <v>8778</v>
      </c>
      <c r="K1054" t="s">
        <v>1379</v>
      </c>
      <c r="L1054" t="s">
        <v>1382</v>
      </c>
    </row>
    <row r="1055" spans="1:12" ht="15" customHeight="1" x14ac:dyDescent="0.25">
      <c r="A1055" s="87" t="str">
        <f t="shared" si="16"/>
        <v>116383451</v>
      </c>
      <c r="B1055" s="87">
        <v>11638345</v>
      </c>
      <c r="C1055" s="87">
        <v>1</v>
      </c>
      <c r="D1055" s="91" t="s">
        <v>7263</v>
      </c>
      <c r="E1055" s="91" t="s">
        <v>7264</v>
      </c>
      <c r="F1055" s="91" t="s">
        <v>1385</v>
      </c>
      <c r="G1055" s="92">
        <v>73538</v>
      </c>
      <c r="H1055" s="92" t="s">
        <v>1138</v>
      </c>
      <c r="I1055" s="92">
        <v>36</v>
      </c>
      <c r="J1055" s="91" t="s">
        <v>8778</v>
      </c>
      <c r="K1055" t="s">
        <v>8995</v>
      </c>
      <c r="L1055" t="s">
        <v>8996</v>
      </c>
    </row>
    <row r="1056" spans="1:12" ht="15" customHeight="1" x14ac:dyDescent="0.25">
      <c r="A1056" s="87" t="str">
        <f t="shared" si="16"/>
        <v>163456801</v>
      </c>
      <c r="B1056" s="87">
        <v>16345680</v>
      </c>
      <c r="C1056" s="87">
        <v>1</v>
      </c>
      <c r="D1056" s="91" t="s">
        <v>7315</v>
      </c>
      <c r="E1056" s="91" t="s">
        <v>7316</v>
      </c>
      <c r="F1056" s="91" t="s">
        <v>1411</v>
      </c>
      <c r="G1056" s="92">
        <v>73538</v>
      </c>
      <c r="H1056" s="92" t="s">
        <v>8778</v>
      </c>
      <c r="I1056" s="92">
        <v>36</v>
      </c>
      <c r="J1056" s="91" t="s">
        <v>8778</v>
      </c>
      <c r="K1056" t="s">
        <v>1376</v>
      </c>
      <c r="L1056" t="s">
        <v>1377</v>
      </c>
    </row>
    <row r="1057" spans="1:12" ht="15" customHeight="1" x14ac:dyDescent="0.25">
      <c r="A1057" s="87" t="str">
        <f t="shared" si="16"/>
        <v>113811903</v>
      </c>
      <c r="B1057" s="87">
        <v>11381190</v>
      </c>
      <c r="C1057" s="87">
        <v>3</v>
      </c>
      <c r="D1057" s="91" t="s">
        <v>7342</v>
      </c>
      <c r="E1057" s="91" t="s">
        <v>7343</v>
      </c>
      <c r="F1057" s="91" t="s">
        <v>1389</v>
      </c>
      <c r="G1057" s="92">
        <v>73538</v>
      </c>
      <c r="H1057" s="92" t="s">
        <v>8778</v>
      </c>
      <c r="I1057" s="92">
        <v>36</v>
      </c>
      <c r="J1057" s="91" t="s">
        <v>8778</v>
      </c>
      <c r="K1057" t="s">
        <v>8978</v>
      </c>
      <c r="L1057" t="s">
        <v>8979</v>
      </c>
    </row>
    <row r="1058" spans="1:12" ht="15" customHeight="1" x14ac:dyDescent="0.25">
      <c r="A1058" s="87" t="str">
        <f t="shared" si="16"/>
        <v>131213274</v>
      </c>
      <c r="B1058" s="87">
        <v>13121327</v>
      </c>
      <c r="C1058" s="87">
        <v>4</v>
      </c>
      <c r="D1058" s="91" t="s">
        <v>7408</v>
      </c>
      <c r="E1058" s="91" t="s">
        <v>7409</v>
      </c>
      <c r="F1058" s="91" t="s">
        <v>1461</v>
      </c>
      <c r="G1058" s="92">
        <v>73538</v>
      </c>
      <c r="H1058" s="92" t="s">
        <v>8778</v>
      </c>
      <c r="I1058" s="92">
        <v>36</v>
      </c>
      <c r="J1058" s="91" t="s">
        <v>8778</v>
      </c>
      <c r="K1058" t="s">
        <v>1381</v>
      </c>
      <c r="L1058" t="s">
        <v>1410</v>
      </c>
    </row>
    <row r="1059" spans="1:12" ht="15" customHeight="1" x14ac:dyDescent="0.25">
      <c r="A1059" s="87" t="str">
        <f t="shared" si="16"/>
        <v>162631571</v>
      </c>
      <c r="B1059" s="87">
        <v>16263157</v>
      </c>
      <c r="C1059" s="87">
        <v>1</v>
      </c>
      <c r="D1059" s="91" t="s">
        <v>7422</v>
      </c>
      <c r="E1059" s="91" t="s">
        <v>7423</v>
      </c>
      <c r="F1059" s="91" t="s">
        <v>1392</v>
      </c>
      <c r="G1059" s="92">
        <v>73538</v>
      </c>
      <c r="H1059" s="92" t="s">
        <v>8778</v>
      </c>
      <c r="I1059" s="92">
        <v>36</v>
      </c>
      <c r="J1059" s="91" t="s">
        <v>8778</v>
      </c>
      <c r="K1059" t="s">
        <v>1376</v>
      </c>
      <c r="L1059" t="s">
        <v>1377</v>
      </c>
    </row>
    <row r="1060" spans="1:12" ht="15" customHeight="1" x14ac:dyDescent="0.25">
      <c r="A1060" s="87" t="str">
        <f t="shared" si="16"/>
        <v>104931903</v>
      </c>
      <c r="B1060" s="87">
        <v>10493190</v>
      </c>
      <c r="C1060" s="87">
        <v>3</v>
      </c>
      <c r="D1060" s="91" t="s">
        <v>1550</v>
      </c>
      <c r="E1060" s="91">
        <v>7349473</v>
      </c>
      <c r="F1060" s="91" t="s">
        <v>1394</v>
      </c>
      <c r="G1060" s="92">
        <v>73538</v>
      </c>
      <c r="H1060" s="92" t="s">
        <v>8778</v>
      </c>
      <c r="I1060" s="92">
        <v>36</v>
      </c>
      <c r="J1060" s="91" t="s">
        <v>8778</v>
      </c>
      <c r="K1060" t="s">
        <v>1383</v>
      </c>
      <c r="L1060" t="s">
        <v>1384</v>
      </c>
    </row>
    <row r="1061" spans="1:12" ht="15" customHeight="1" x14ac:dyDescent="0.25">
      <c r="A1061" s="87" t="str">
        <f t="shared" si="16"/>
        <v>149432931</v>
      </c>
      <c r="B1061" s="87">
        <v>14943293</v>
      </c>
      <c r="C1061" s="87">
        <v>1</v>
      </c>
      <c r="D1061" s="91" t="s">
        <v>7503</v>
      </c>
      <c r="E1061" s="91" t="s">
        <v>7504</v>
      </c>
      <c r="F1061" s="91" t="s">
        <v>1389</v>
      </c>
      <c r="G1061" s="92">
        <v>73538</v>
      </c>
      <c r="H1061" s="92" t="s">
        <v>8778</v>
      </c>
      <c r="I1061" s="92">
        <v>36</v>
      </c>
      <c r="J1061" s="91" t="s">
        <v>8778</v>
      </c>
      <c r="K1061" t="s">
        <v>1398</v>
      </c>
      <c r="L1061" t="s">
        <v>1407</v>
      </c>
    </row>
    <row r="1062" spans="1:12" ht="15" customHeight="1" x14ac:dyDescent="0.25">
      <c r="A1062" s="87" t="str">
        <f t="shared" si="16"/>
        <v>122410882</v>
      </c>
      <c r="B1062" s="87">
        <v>12241088</v>
      </c>
      <c r="C1062" s="87">
        <v>2</v>
      </c>
      <c r="D1062" s="91" t="s">
        <v>7507</v>
      </c>
      <c r="E1062" s="91" t="s">
        <v>7508</v>
      </c>
      <c r="F1062" s="91" t="s">
        <v>1389</v>
      </c>
      <c r="G1062" s="92">
        <v>73538</v>
      </c>
      <c r="H1062" s="92" t="s">
        <v>8778</v>
      </c>
      <c r="I1062" s="92">
        <v>36</v>
      </c>
      <c r="J1062" s="91" t="s">
        <v>8778</v>
      </c>
      <c r="K1062" t="s">
        <v>1398</v>
      </c>
      <c r="L1062" t="s">
        <v>1407</v>
      </c>
    </row>
    <row r="1063" spans="1:12" ht="15" customHeight="1" x14ac:dyDescent="0.25">
      <c r="A1063" s="87" t="str">
        <f t="shared" si="16"/>
        <v>147775511</v>
      </c>
      <c r="B1063" s="87">
        <v>14777551</v>
      </c>
      <c r="C1063" s="87">
        <v>1</v>
      </c>
      <c r="D1063" s="91" t="s">
        <v>7523</v>
      </c>
      <c r="E1063" s="91" t="s">
        <v>7524</v>
      </c>
      <c r="F1063" s="91" t="s">
        <v>1389</v>
      </c>
      <c r="G1063" s="92">
        <v>73538</v>
      </c>
      <c r="H1063" s="92" t="s">
        <v>8778</v>
      </c>
      <c r="I1063" s="92">
        <v>36</v>
      </c>
      <c r="J1063" s="91" t="s">
        <v>8778</v>
      </c>
      <c r="K1063" t="s">
        <v>8991</v>
      </c>
      <c r="L1063" t="s">
        <v>8984</v>
      </c>
    </row>
    <row r="1064" spans="1:12" ht="15" customHeight="1" x14ac:dyDescent="0.25">
      <c r="A1064" s="87" t="str">
        <f t="shared" si="16"/>
        <v>99966313</v>
      </c>
      <c r="B1064" s="87">
        <v>9996631</v>
      </c>
      <c r="C1064" s="87">
        <v>3</v>
      </c>
      <c r="D1064" s="91" t="s">
        <v>7583</v>
      </c>
      <c r="E1064" s="91" t="s">
        <v>7584</v>
      </c>
      <c r="F1064" s="91" t="s">
        <v>1461</v>
      </c>
      <c r="G1064" s="92">
        <v>73538</v>
      </c>
      <c r="H1064" s="92" t="s">
        <v>8778</v>
      </c>
      <c r="I1064" s="92">
        <v>36</v>
      </c>
      <c r="J1064" s="91" t="s">
        <v>8778</v>
      </c>
      <c r="K1064" t="s">
        <v>1381</v>
      </c>
      <c r="L1064" t="s">
        <v>1410</v>
      </c>
    </row>
    <row r="1065" spans="1:12" ht="15" customHeight="1" x14ac:dyDescent="0.25">
      <c r="A1065" s="87" t="str">
        <f t="shared" si="16"/>
        <v>121008082</v>
      </c>
      <c r="B1065" s="87">
        <v>12100808</v>
      </c>
      <c r="C1065" s="87">
        <v>2</v>
      </c>
      <c r="D1065" s="91" t="s">
        <v>7593</v>
      </c>
      <c r="E1065" s="91" t="s">
        <v>7594</v>
      </c>
      <c r="F1065" s="91" t="s">
        <v>1461</v>
      </c>
      <c r="G1065" s="92">
        <v>73538</v>
      </c>
      <c r="H1065" s="92" t="s">
        <v>8778</v>
      </c>
      <c r="I1065" s="92">
        <v>36</v>
      </c>
      <c r="J1065" s="91" t="s">
        <v>8778</v>
      </c>
      <c r="K1065" t="s">
        <v>1381</v>
      </c>
      <c r="L1065" t="s">
        <v>1410</v>
      </c>
    </row>
    <row r="1066" spans="1:12" ht="15" customHeight="1" x14ac:dyDescent="0.25">
      <c r="A1066" s="87" t="str">
        <f t="shared" si="16"/>
        <v>148020162</v>
      </c>
      <c r="B1066" s="87">
        <v>14802016</v>
      </c>
      <c r="C1066" s="87">
        <v>2</v>
      </c>
      <c r="D1066" s="91" t="s">
        <v>7616</v>
      </c>
      <c r="E1066" s="91" t="s">
        <v>7617</v>
      </c>
      <c r="F1066" s="91" t="s">
        <v>1461</v>
      </c>
      <c r="G1066" s="92">
        <v>73538</v>
      </c>
      <c r="H1066" s="92" t="s">
        <v>8778</v>
      </c>
      <c r="I1066" s="92">
        <v>36</v>
      </c>
      <c r="J1066" s="91" t="s">
        <v>8778</v>
      </c>
      <c r="K1066" t="s">
        <v>1381</v>
      </c>
      <c r="L1066" t="s">
        <v>1410</v>
      </c>
    </row>
    <row r="1067" spans="1:12" ht="15" customHeight="1" x14ac:dyDescent="0.25">
      <c r="A1067" s="87" t="str">
        <f t="shared" si="16"/>
        <v>131784533</v>
      </c>
      <c r="B1067" s="87">
        <v>13178453</v>
      </c>
      <c r="C1067" s="87">
        <v>3</v>
      </c>
      <c r="D1067" s="91" t="s">
        <v>7618</v>
      </c>
      <c r="E1067" s="91" t="s">
        <v>7619</v>
      </c>
      <c r="F1067" s="91" t="s">
        <v>1461</v>
      </c>
      <c r="G1067" s="92">
        <v>73538</v>
      </c>
      <c r="H1067" s="92" t="s">
        <v>8778</v>
      </c>
      <c r="I1067" s="92">
        <v>36</v>
      </c>
      <c r="J1067" s="91" t="s">
        <v>8778</v>
      </c>
      <c r="K1067" t="s">
        <v>1380</v>
      </c>
      <c r="L1067" t="s">
        <v>1381</v>
      </c>
    </row>
    <row r="1068" spans="1:12" ht="15" customHeight="1" x14ac:dyDescent="0.25">
      <c r="A1068" s="87" t="str">
        <f t="shared" si="16"/>
        <v>111885952</v>
      </c>
      <c r="B1068" s="87">
        <v>11188595</v>
      </c>
      <c r="C1068" s="87">
        <v>2</v>
      </c>
      <c r="D1068" s="91" t="s">
        <v>7637</v>
      </c>
      <c r="E1068" s="91" t="s">
        <v>7638</v>
      </c>
      <c r="F1068" s="91" t="s">
        <v>1394</v>
      </c>
      <c r="G1068" s="92">
        <v>73538</v>
      </c>
      <c r="H1068" s="92" t="s">
        <v>1138</v>
      </c>
      <c r="I1068" s="92">
        <v>36</v>
      </c>
      <c r="J1068" s="91" t="s">
        <v>8778</v>
      </c>
      <c r="K1068" t="s">
        <v>1379</v>
      </c>
      <c r="L1068" t="s">
        <v>1382</v>
      </c>
    </row>
    <row r="1069" spans="1:12" ht="15" customHeight="1" x14ac:dyDescent="0.25">
      <c r="A1069" s="87" t="str">
        <f t="shared" si="16"/>
        <v>78094382</v>
      </c>
      <c r="B1069" s="87">
        <v>7809438</v>
      </c>
      <c r="C1069" s="87">
        <v>2</v>
      </c>
      <c r="D1069" s="91" t="s">
        <v>7643</v>
      </c>
      <c r="E1069" s="91" t="s">
        <v>7644</v>
      </c>
      <c r="F1069" s="91" t="s">
        <v>1389</v>
      </c>
      <c r="G1069" s="92">
        <v>73538</v>
      </c>
      <c r="H1069" s="92" t="s">
        <v>8778</v>
      </c>
      <c r="I1069" s="92">
        <v>36</v>
      </c>
      <c r="J1069" s="91" t="s">
        <v>8778</v>
      </c>
      <c r="K1069" t="s">
        <v>1407</v>
      </c>
      <c r="L1069" t="s">
        <v>1406</v>
      </c>
    </row>
    <row r="1070" spans="1:12" ht="15" customHeight="1" x14ac:dyDescent="0.25">
      <c r="A1070" s="87" t="str">
        <f t="shared" si="16"/>
        <v>162242671</v>
      </c>
      <c r="B1070" s="87">
        <v>16224267</v>
      </c>
      <c r="C1070" s="87">
        <v>1</v>
      </c>
      <c r="D1070" s="91" t="s">
        <v>7669</v>
      </c>
      <c r="E1070" s="91" t="s">
        <v>7670</v>
      </c>
      <c r="F1070" s="91" t="s">
        <v>1461</v>
      </c>
      <c r="G1070" s="92">
        <v>73538</v>
      </c>
      <c r="H1070" s="92" t="s">
        <v>8778</v>
      </c>
      <c r="I1070" s="92">
        <v>36</v>
      </c>
      <c r="J1070" s="91" t="s">
        <v>8778</v>
      </c>
      <c r="K1070" t="s">
        <v>1381</v>
      </c>
      <c r="L1070" t="s">
        <v>1410</v>
      </c>
    </row>
    <row r="1071" spans="1:12" ht="15" customHeight="1" x14ac:dyDescent="0.25">
      <c r="A1071" s="87" t="str">
        <f t="shared" si="16"/>
        <v>112759724</v>
      </c>
      <c r="B1071" s="87">
        <v>11275972</v>
      </c>
      <c r="C1071" s="87">
        <v>4</v>
      </c>
      <c r="D1071" s="91" t="s">
        <v>7671</v>
      </c>
      <c r="E1071" s="91" t="s">
        <v>7672</v>
      </c>
      <c r="F1071" s="91" t="s">
        <v>1389</v>
      </c>
      <c r="G1071" s="92">
        <v>73538</v>
      </c>
      <c r="H1071" s="92" t="s">
        <v>8778</v>
      </c>
      <c r="I1071" s="92">
        <v>36</v>
      </c>
      <c r="J1071" s="91" t="s">
        <v>8778</v>
      </c>
      <c r="K1071" t="s">
        <v>1398</v>
      </c>
      <c r="L1071" t="s">
        <v>1407</v>
      </c>
    </row>
    <row r="1072" spans="1:12" ht="15" customHeight="1" x14ac:dyDescent="0.25">
      <c r="A1072" s="87" t="str">
        <f t="shared" si="16"/>
        <v>63276062</v>
      </c>
      <c r="B1072" s="87">
        <v>6327606</v>
      </c>
      <c r="C1072" s="87">
        <v>2</v>
      </c>
      <c r="D1072" s="91" t="s">
        <v>7724</v>
      </c>
      <c r="E1072" s="91" t="s">
        <v>7725</v>
      </c>
      <c r="F1072" s="91" t="s">
        <v>1393</v>
      </c>
      <c r="G1072" s="92">
        <v>73538</v>
      </c>
      <c r="H1072" s="92" t="s">
        <v>8778</v>
      </c>
      <c r="I1072" s="92">
        <v>36</v>
      </c>
      <c r="J1072" s="91" t="s">
        <v>8778</v>
      </c>
      <c r="K1072" t="s">
        <v>1382</v>
      </c>
      <c r="L1072" t="s">
        <v>1383</v>
      </c>
    </row>
    <row r="1073" spans="1:12" ht="15" customHeight="1" x14ac:dyDescent="0.25">
      <c r="A1073" s="87" t="str">
        <f t="shared" si="16"/>
        <v>162242551</v>
      </c>
      <c r="B1073" s="87">
        <v>16224255</v>
      </c>
      <c r="C1073" s="87">
        <v>1</v>
      </c>
      <c r="D1073" s="91" t="s">
        <v>7736</v>
      </c>
      <c r="E1073" s="91" t="s">
        <v>7737</v>
      </c>
      <c r="F1073" s="91" t="s">
        <v>1461</v>
      </c>
      <c r="G1073" s="92">
        <v>73538</v>
      </c>
      <c r="H1073" s="92" t="s">
        <v>8778</v>
      </c>
      <c r="I1073" s="92">
        <v>36</v>
      </c>
      <c r="J1073" s="91" t="s">
        <v>8778</v>
      </c>
      <c r="K1073" t="s">
        <v>1381</v>
      </c>
      <c r="L1073" t="s">
        <v>1410</v>
      </c>
    </row>
    <row r="1074" spans="1:12" ht="15" customHeight="1" x14ac:dyDescent="0.25">
      <c r="A1074" s="87" t="str">
        <f t="shared" si="16"/>
        <v>147775631</v>
      </c>
      <c r="B1074" s="87">
        <v>14777563</v>
      </c>
      <c r="C1074" s="87">
        <v>1</v>
      </c>
      <c r="D1074" s="91" t="s">
        <v>7758</v>
      </c>
      <c r="E1074" s="91">
        <v>1588163</v>
      </c>
      <c r="F1074" s="91" t="s">
        <v>1394</v>
      </c>
      <c r="G1074" s="92">
        <v>73538</v>
      </c>
      <c r="H1074" s="92" t="s">
        <v>8778</v>
      </c>
      <c r="I1074" s="92">
        <v>36</v>
      </c>
      <c r="J1074" s="91" t="s">
        <v>8778</v>
      </c>
      <c r="K1074" t="s">
        <v>1378</v>
      </c>
      <c r="L1074" t="s">
        <v>1379</v>
      </c>
    </row>
    <row r="1075" spans="1:12" ht="15" customHeight="1" x14ac:dyDescent="0.25">
      <c r="A1075" s="87" t="str">
        <f t="shared" si="16"/>
        <v>114105281</v>
      </c>
      <c r="B1075" s="87">
        <v>11410528</v>
      </c>
      <c r="C1075" s="87">
        <v>1</v>
      </c>
      <c r="D1075" s="91" t="s">
        <v>7759</v>
      </c>
      <c r="E1075" s="91" t="s">
        <v>7760</v>
      </c>
      <c r="F1075" s="91" t="s">
        <v>1389</v>
      </c>
      <c r="G1075" s="92">
        <v>73538</v>
      </c>
      <c r="H1075" s="92" t="s">
        <v>1138</v>
      </c>
      <c r="I1075" s="92">
        <v>36</v>
      </c>
      <c r="J1075" s="91" t="s">
        <v>8778</v>
      </c>
      <c r="K1075" t="s">
        <v>8994</v>
      </c>
      <c r="L1075" t="s">
        <v>8993</v>
      </c>
    </row>
    <row r="1076" spans="1:12" ht="15" customHeight="1" x14ac:dyDescent="0.25">
      <c r="A1076" s="87" t="str">
        <f t="shared" si="16"/>
        <v>152785302</v>
      </c>
      <c r="B1076" s="87">
        <v>15278530</v>
      </c>
      <c r="C1076" s="87">
        <v>2</v>
      </c>
      <c r="D1076" s="91" t="s">
        <v>7889</v>
      </c>
      <c r="E1076" s="91" t="s">
        <v>7890</v>
      </c>
      <c r="F1076" s="91" t="s">
        <v>1461</v>
      </c>
      <c r="G1076" s="92">
        <v>73538</v>
      </c>
      <c r="H1076" s="92" t="s">
        <v>8778</v>
      </c>
      <c r="I1076" s="92">
        <v>36</v>
      </c>
      <c r="J1076" s="91" t="s">
        <v>8778</v>
      </c>
      <c r="K1076" t="s">
        <v>1381</v>
      </c>
      <c r="L1076" t="s">
        <v>1410</v>
      </c>
    </row>
    <row r="1077" spans="1:12" ht="15" customHeight="1" x14ac:dyDescent="0.25">
      <c r="A1077" s="87" t="str">
        <f t="shared" si="16"/>
        <v>97061361</v>
      </c>
      <c r="B1077" s="87">
        <v>9706136</v>
      </c>
      <c r="C1077" s="87">
        <v>1</v>
      </c>
      <c r="D1077" s="91" t="s">
        <v>7913</v>
      </c>
      <c r="E1077" s="91" t="s">
        <v>7914</v>
      </c>
      <c r="F1077" s="91" t="s">
        <v>1389</v>
      </c>
      <c r="G1077" s="92">
        <v>73538</v>
      </c>
      <c r="H1077" s="92" t="s">
        <v>8778</v>
      </c>
      <c r="I1077" s="92">
        <v>36</v>
      </c>
      <c r="J1077" s="91" t="s">
        <v>8778</v>
      </c>
      <c r="K1077" t="s">
        <v>1407</v>
      </c>
      <c r="L1077" t="s">
        <v>1406</v>
      </c>
    </row>
    <row r="1078" spans="1:12" ht="15" customHeight="1" x14ac:dyDescent="0.25">
      <c r="A1078" s="87" t="str">
        <f t="shared" si="16"/>
        <v>123342611</v>
      </c>
      <c r="B1078" s="87">
        <v>12334261</v>
      </c>
      <c r="C1078" s="87">
        <v>1</v>
      </c>
      <c r="D1078" s="91" t="s">
        <v>7940</v>
      </c>
      <c r="E1078" s="91" t="s">
        <v>7941</v>
      </c>
      <c r="F1078" s="91" t="s">
        <v>1389</v>
      </c>
      <c r="G1078" s="92">
        <v>73538</v>
      </c>
      <c r="H1078" s="92" t="s">
        <v>8778</v>
      </c>
      <c r="I1078" s="92">
        <v>36</v>
      </c>
      <c r="J1078" s="91" t="s">
        <v>8778</v>
      </c>
      <c r="K1078" t="s">
        <v>1375</v>
      </c>
      <c r="L1078" t="s">
        <v>1398</v>
      </c>
    </row>
    <row r="1079" spans="1:12" ht="15" customHeight="1" x14ac:dyDescent="0.25">
      <c r="A1079" s="87" t="str">
        <f t="shared" si="16"/>
        <v>69330143</v>
      </c>
      <c r="B1079" s="87">
        <v>6933014</v>
      </c>
      <c r="C1079" s="87">
        <v>3</v>
      </c>
      <c r="D1079" s="91" t="s">
        <v>7975</v>
      </c>
      <c r="E1079" s="91" t="s">
        <v>7976</v>
      </c>
      <c r="F1079" s="91" t="s">
        <v>1395</v>
      </c>
      <c r="G1079" s="92">
        <v>73538</v>
      </c>
      <c r="H1079" s="92" t="s">
        <v>8778</v>
      </c>
      <c r="I1079" s="92">
        <v>36</v>
      </c>
      <c r="J1079" s="91" t="s">
        <v>8778</v>
      </c>
      <c r="K1079" t="s">
        <v>1378</v>
      </c>
      <c r="L1079" t="s">
        <v>1379</v>
      </c>
    </row>
    <row r="1080" spans="1:12" ht="15" customHeight="1" x14ac:dyDescent="0.25">
      <c r="A1080" s="87" t="str">
        <f t="shared" si="16"/>
        <v>94173101</v>
      </c>
      <c r="B1080" s="87">
        <v>9417310</v>
      </c>
      <c r="C1080" s="87">
        <v>1</v>
      </c>
      <c r="D1080" s="91" t="s">
        <v>8075</v>
      </c>
      <c r="E1080" s="91" t="s">
        <v>8076</v>
      </c>
      <c r="F1080" s="91" t="s">
        <v>1395</v>
      </c>
      <c r="G1080" s="92">
        <v>73538</v>
      </c>
      <c r="H1080" s="92" t="s">
        <v>8778</v>
      </c>
      <c r="I1080" s="92">
        <v>36</v>
      </c>
      <c r="J1080" s="91" t="s">
        <v>8778</v>
      </c>
      <c r="K1080" t="s">
        <v>1378</v>
      </c>
      <c r="L1080" t="s">
        <v>1379</v>
      </c>
    </row>
    <row r="1081" spans="1:12" ht="15" customHeight="1" x14ac:dyDescent="0.25">
      <c r="A1081" s="87" t="str">
        <f t="shared" si="16"/>
        <v>110860381</v>
      </c>
      <c r="B1081" s="87">
        <v>11086038</v>
      </c>
      <c r="C1081" s="87">
        <v>1</v>
      </c>
      <c r="D1081" s="91" t="s">
        <v>8091</v>
      </c>
      <c r="E1081" s="91">
        <v>19527145</v>
      </c>
      <c r="F1081" s="91" t="s">
        <v>1389</v>
      </c>
      <c r="G1081" s="92">
        <v>73538</v>
      </c>
      <c r="H1081" s="92" t="s">
        <v>8778</v>
      </c>
      <c r="I1081" s="92">
        <v>36</v>
      </c>
      <c r="J1081" s="91" t="s">
        <v>8778</v>
      </c>
      <c r="K1081" t="s">
        <v>1398</v>
      </c>
      <c r="L1081" t="s">
        <v>1407</v>
      </c>
    </row>
    <row r="1082" spans="1:12" ht="15" customHeight="1" x14ac:dyDescent="0.25">
      <c r="A1082" s="87" t="str">
        <f t="shared" si="16"/>
        <v>136375144</v>
      </c>
      <c r="B1082" s="87">
        <v>13637514</v>
      </c>
      <c r="C1082" s="87">
        <v>4</v>
      </c>
      <c r="D1082" s="91" t="s">
        <v>8125</v>
      </c>
      <c r="E1082" s="91" t="s">
        <v>8126</v>
      </c>
      <c r="F1082" s="91" t="s">
        <v>1389</v>
      </c>
      <c r="G1082" s="92">
        <v>73538</v>
      </c>
      <c r="H1082" s="92" t="s">
        <v>8778</v>
      </c>
      <c r="I1082" s="92">
        <v>36</v>
      </c>
      <c r="J1082" s="91" t="s">
        <v>8778</v>
      </c>
      <c r="K1082" t="s">
        <v>1398</v>
      </c>
      <c r="L1082" t="s">
        <v>1407</v>
      </c>
    </row>
    <row r="1083" spans="1:12" ht="15" customHeight="1" x14ac:dyDescent="0.25">
      <c r="A1083" s="87" t="str">
        <f t="shared" si="16"/>
        <v>111672822</v>
      </c>
      <c r="B1083" s="87">
        <v>11167282</v>
      </c>
      <c r="C1083" s="87">
        <v>2</v>
      </c>
      <c r="D1083" s="91" t="s">
        <v>8238</v>
      </c>
      <c r="E1083" s="91" t="s">
        <v>8239</v>
      </c>
      <c r="F1083" s="91" t="s">
        <v>1389</v>
      </c>
      <c r="G1083" s="92">
        <v>73538</v>
      </c>
      <c r="H1083" s="92" t="s">
        <v>8778</v>
      </c>
      <c r="I1083" s="92">
        <v>36</v>
      </c>
      <c r="J1083" s="91" t="s">
        <v>8778</v>
      </c>
      <c r="K1083" t="s">
        <v>1374</v>
      </c>
      <c r="L1083" t="s">
        <v>1375</v>
      </c>
    </row>
    <row r="1084" spans="1:12" ht="15" customHeight="1" x14ac:dyDescent="0.25">
      <c r="A1084" s="87" t="str">
        <f t="shared" si="16"/>
        <v>77733531</v>
      </c>
      <c r="B1084" s="87">
        <v>7773353</v>
      </c>
      <c r="C1084" s="87">
        <v>1</v>
      </c>
      <c r="D1084" s="91" t="s">
        <v>8240</v>
      </c>
      <c r="E1084" s="91" t="s">
        <v>8241</v>
      </c>
      <c r="F1084" s="91" t="s">
        <v>1390</v>
      </c>
      <c r="G1084" s="92">
        <v>73538</v>
      </c>
      <c r="H1084" s="92" t="s">
        <v>8778</v>
      </c>
      <c r="I1084" s="92">
        <v>36</v>
      </c>
      <c r="J1084" s="91" t="s">
        <v>8778</v>
      </c>
      <c r="K1084" t="s">
        <v>1382</v>
      </c>
      <c r="L1084" t="s">
        <v>1383</v>
      </c>
    </row>
    <row r="1085" spans="1:12" ht="15" customHeight="1" x14ac:dyDescent="0.25">
      <c r="A1085" s="87" t="str">
        <f t="shared" si="16"/>
        <v>130627122</v>
      </c>
      <c r="B1085" s="87">
        <v>13062712</v>
      </c>
      <c r="C1085" s="87">
        <v>2</v>
      </c>
      <c r="D1085" s="91" t="s">
        <v>8262</v>
      </c>
      <c r="E1085" s="91" t="s">
        <v>8263</v>
      </c>
      <c r="F1085" s="91" t="s">
        <v>1389</v>
      </c>
      <c r="G1085" s="92">
        <v>73538</v>
      </c>
      <c r="H1085" s="92" t="s">
        <v>8778</v>
      </c>
      <c r="I1085" s="92">
        <v>36</v>
      </c>
      <c r="J1085" s="91" t="s">
        <v>8778</v>
      </c>
      <c r="K1085" t="s">
        <v>1407</v>
      </c>
      <c r="L1085" t="s">
        <v>1406</v>
      </c>
    </row>
    <row r="1086" spans="1:12" ht="15" customHeight="1" x14ac:dyDescent="0.25">
      <c r="A1086" s="87" t="str">
        <f t="shared" si="16"/>
        <v>115293622</v>
      </c>
      <c r="B1086" s="87">
        <v>11529362</v>
      </c>
      <c r="C1086" s="87">
        <v>2</v>
      </c>
      <c r="D1086" s="91" t="s">
        <v>8357</v>
      </c>
      <c r="E1086" s="91">
        <v>19152005</v>
      </c>
      <c r="F1086" s="91" t="s">
        <v>1389</v>
      </c>
      <c r="G1086" s="92">
        <v>73538</v>
      </c>
      <c r="H1086" s="92" t="s">
        <v>8778</v>
      </c>
      <c r="I1086" s="92">
        <v>36</v>
      </c>
      <c r="J1086" s="91" t="s">
        <v>8778</v>
      </c>
      <c r="K1086" t="s">
        <v>1398</v>
      </c>
      <c r="L1086" t="s">
        <v>1407</v>
      </c>
    </row>
    <row r="1087" spans="1:12" ht="15" customHeight="1" x14ac:dyDescent="0.25">
      <c r="A1087" s="87" t="str">
        <f t="shared" si="16"/>
        <v>94533743</v>
      </c>
      <c r="B1087" s="87">
        <v>9453374</v>
      </c>
      <c r="C1087" s="87">
        <v>3</v>
      </c>
      <c r="D1087" s="91" t="s">
        <v>8369</v>
      </c>
      <c r="E1087" s="91" t="s">
        <v>8370</v>
      </c>
      <c r="F1087" s="91" t="s">
        <v>1396</v>
      </c>
      <c r="G1087" s="92">
        <v>73538</v>
      </c>
      <c r="H1087" s="92" t="s">
        <v>8778</v>
      </c>
      <c r="I1087" s="92">
        <v>36</v>
      </c>
      <c r="J1087" s="91" t="s">
        <v>8778</v>
      </c>
      <c r="K1087" t="s">
        <v>1379</v>
      </c>
      <c r="L1087" t="s">
        <v>1382</v>
      </c>
    </row>
    <row r="1088" spans="1:12" ht="15" customHeight="1" x14ac:dyDescent="0.25">
      <c r="A1088" s="87" t="str">
        <f t="shared" si="16"/>
        <v>40217941</v>
      </c>
      <c r="B1088" s="87">
        <v>4021794</v>
      </c>
      <c r="C1088" s="87">
        <v>1</v>
      </c>
      <c r="D1088" s="91" t="s">
        <v>8371</v>
      </c>
      <c r="E1088" s="91" t="s">
        <v>8372</v>
      </c>
      <c r="F1088" s="91" t="s">
        <v>1390</v>
      </c>
      <c r="G1088" s="92">
        <v>73538</v>
      </c>
      <c r="H1088" s="92" t="s">
        <v>8778</v>
      </c>
      <c r="I1088" s="92">
        <v>36</v>
      </c>
      <c r="J1088" s="91" t="s">
        <v>8778</v>
      </c>
      <c r="K1088" t="s">
        <v>1384</v>
      </c>
      <c r="L1088" t="s">
        <v>1403</v>
      </c>
    </row>
    <row r="1089" spans="1:12" ht="15" customHeight="1" x14ac:dyDescent="0.25">
      <c r="A1089" s="87" t="str">
        <f t="shared" si="16"/>
        <v>160804402</v>
      </c>
      <c r="B1089" s="87">
        <v>16080440</v>
      </c>
      <c r="C1089" s="87">
        <v>2</v>
      </c>
      <c r="D1089" s="91" t="s">
        <v>8420</v>
      </c>
      <c r="E1089" s="91" t="s">
        <v>8421</v>
      </c>
      <c r="F1089" s="91" t="s">
        <v>1394</v>
      </c>
      <c r="G1089" s="92">
        <v>73538</v>
      </c>
      <c r="H1089" s="92" t="s">
        <v>8778</v>
      </c>
      <c r="I1089" s="92">
        <v>36</v>
      </c>
      <c r="J1089" s="91" t="s">
        <v>8778</v>
      </c>
      <c r="K1089" t="s">
        <v>1377</v>
      </c>
      <c r="L1089" t="s">
        <v>1378</v>
      </c>
    </row>
    <row r="1090" spans="1:12" ht="15" customHeight="1" x14ac:dyDescent="0.25">
      <c r="A1090" s="87" t="str">
        <f t="shared" ref="A1090:A1153" si="17">CONCATENATE(B1090,C1090)</f>
        <v>134944053</v>
      </c>
      <c r="B1090" s="87">
        <v>13494405</v>
      </c>
      <c r="C1090" s="87">
        <v>3</v>
      </c>
      <c r="D1090" s="91" t="s">
        <v>8476</v>
      </c>
      <c r="E1090" s="91" t="s">
        <v>8477</v>
      </c>
      <c r="F1090" s="91" t="s">
        <v>1389</v>
      </c>
      <c r="G1090" s="92">
        <v>73538</v>
      </c>
      <c r="H1090" s="92" t="s">
        <v>8778</v>
      </c>
      <c r="I1090" s="92">
        <v>36</v>
      </c>
      <c r="J1090" s="91" t="s">
        <v>8778</v>
      </c>
      <c r="K1090" t="s">
        <v>1398</v>
      </c>
      <c r="L1090" t="s">
        <v>1407</v>
      </c>
    </row>
    <row r="1091" spans="1:12" ht="15" customHeight="1" x14ac:dyDescent="0.25">
      <c r="A1091" s="87" t="str">
        <f t="shared" si="17"/>
        <v>164046221</v>
      </c>
      <c r="B1091" s="87">
        <v>16404622</v>
      </c>
      <c r="C1091" s="87">
        <v>1</v>
      </c>
      <c r="D1091" s="91" t="s">
        <v>8524</v>
      </c>
      <c r="E1091" s="91" t="s">
        <v>8525</v>
      </c>
      <c r="F1091" s="91" t="s">
        <v>1392</v>
      </c>
      <c r="G1091" s="92">
        <v>73538</v>
      </c>
      <c r="H1091" s="92" t="s">
        <v>8778</v>
      </c>
      <c r="I1091" s="92">
        <v>36</v>
      </c>
      <c r="J1091" s="91" t="s">
        <v>8778</v>
      </c>
      <c r="K1091" t="s">
        <v>1377</v>
      </c>
      <c r="L1091" t="s">
        <v>1378</v>
      </c>
    </row>
    <row r="1092" spans="1:12" ht="15" customHeight="1" x14ac:dyDescent="0.25">
      <c r="A1092" s="87" t="str">
        <f t="shared" si="17"/>
        <v>162377422</v>
      </c>
      <c r="B1092" s="87">
        <v>16237742</v>
      </c>
      <c r="C1092" s="87">
        <v>2</v>
      </c>
      <c r="D1092" s="91" t="s">
        <v>8530</v>
      </c>
      <c r="E1092" s="91" t="s">
        <v>8531</v>
      </c>
      <c r="F1092" s="91" t="s">
        <v>1461</v>
      </c>
      <c r="G1092" s="92">
        <v>73538</v>
      </c>
      <c r="H1092" s="92" t="s">
        <v>8778</v>
      </c>
      <c r="I1092" s="92">
        <v>36</v>
      </c>
      <c r="J1092" s="91" t="s">
        <v>8778</v>
      </c>
      <c r="K1092" t="s">
        <v>9006</v>
      </c>
      <c r="L1092" t="s">
        <v>8988</v>
      </c>
    </row>
    <row r="1093" spans="1:12" ht="15" customHeight="1" x14ac:dyDescent="0.25">
      <c r="A1093" s="87" t="str">
        <f t="shared" si="17"/>
        <v>150375991</v>
      </c>
      <c r="B1093" s="87">
        <v>15037599</v>
      </c>
      <c r="C1093" s="87">
        <v>1</v>
      </c>
      <c r="D1093" s="91" t="s">
        <v>8540</v>
      </c>
      <c r="E1093" s="91" t="s">
        <v>8541</v>
      </c>
      <c r="F1093" s="91" t="s">
        <v>1394</v>
      </c>
      <c r="G1093" s="92">
        <v>73538</v>
      </c>
      <c r="H1093" s="92" t="s">
        <v>8778</v>
      </c>
      <c r="I1093" s="92">
        <v>36</v>
      </c>
      <c r="J1093" s="91" t="s">
        <v>8778</v>
      </c>
      <c r="K1093" t="s">
        <v>1410</v>
      </c>
      <c r="L1093" t="s">
        <v>1462</v>
      </c>
    </row>
    <row r="1094" spans="1:12" ht="15" customHeight="1" x14ac:dyDescent="0.25">
      <c r="A1094" s="87" t="str">
        <f t="shared" si="17"/>
        <v>139847792</v>
      </c>
      <c r="B1094" s="87">
        <v>13984779</v>
      </c>
      <c r="C1094" s="87">
        <v>2</v>
      </c>
      <c r="D1094" s="91" t="s">
        <v>8548</v>
      </c>
      <c r="E1094" s="91" t="s">
        <v>8549</v>
      </c>
      <c r="F1094" s="91" t="s">
        <v>1461</v>
      </c>
      <c r="G1094" s="92">
        <v>73538</v>
      </c>
      <c r="H1094" s="92" t="s">
        <v>8778</v>
      </c>
      <c r="I1094" s="92">
        <v>36</v>
      </c>
      <c r="J1094" s="91" t="s">
        <v>8778</v>
      </c>
      <c r="K1094" t="s">
        <v>1380</v>
      </c>
      <c r="L1094" t="s">
        <v>1381</v>
      </c>
    </row>
    <row r="1095" spans="1:12" ht="15" customHeight="1" x14ac:dyDescent="0.25">
      <c r="A1095" s="87" t="str">
        <f t="shared" si="17"/>
        <v>118521503</v>
      </c>
      <c r="B1095" s="87">
        <v>11852150</v>
      </c>
      <c r="C1095" s="87">
        <v>3</v>
      </c>
      <c r="D1095" s="91" t="s">
        <v>8604</v>
      </c>
      <c r="E1095" s="91" t="s">
        <v>8605</v>
      </c>
      <c r="F1095" s="91" t="s">
        <v>1461</v>
      </c>
      <c r="G1095" s="92">
        <v>73538</v>
      </c>
      <c r="H1095" s="92" t="s">
        <v>8778</v>
      </c>
      <c r="I1095" s="92">
        <v>36</v>
      </c>
      <c r="J1095" s="91" t="s">
        <v>8778</v>
      </c>
      <c r="K1095" t="s">
        <v>1380</v>
      </c>
      <c r="L1095" t="s">
        <v>1381</v>
      </c>
    </row>
    <row r="1096" spans="1:12" ht="15" customHeight="1" x14ac:dyDescent="0.25">
      <c r="A1096" s="87" t="str">
        <f t="shared" si="17"/>
        <v>116616162</v>
      </c>
      <c r="B1096" s="87">
        <v>11661616</v>
      </c>
      <c r="C1096" s="87">
        <v>2</v>
      </c>
      <c r="D1096" s="91" t="s">
        <v>8624</v>
      </c>
      <c r="E1096" s="91" t="s">
        <v>8625</v>
      </c>
      <c r="F1096" s="91" t="s">
        <v>1389</v>
      </c>
      <c r="G1096" s="92">
        <v>73538</v>
      </c>
      <c r="H1096" s="92" t="s">
        <v>8778</v>
      </c>
      <c r="I1096" s="92">
        <v>36</v>
      </c>
      <c r="J1096" s="91" t="s">
        <v>8778</v>
      </c>
      <c r="K1096" t="s">
        <v>1407</v>
      </c>
      <c r="L1096" t="s">
        <v>1406</v>
      </c>
    </row>
    <row r="1097" spans="1:12" ht="15" customHeight="1" x14ac:dyDescent="0.25">
      <c r="A1097" s="87" t="str">
        <f t="shared" si="17"/>
        <v>70860525</v>
      </c>
      <c r="B1097" s="87">
        <v>7086052</v>
      </c>
      <c r="C1097" s="87">
        <v>5</v>
      </c>
      <c r="D1097" s="91" t="s">
        <v>8634</v>
      </c>
      <c r="E1097" s="91" t="s">
        <v>8635</v>
      </c>
      <c r="F1097" s="91" t="s">
        <v>1461</v>
      </c>
      <c r="G1097" s="92">
        <v>73538</v>
      </c>
      <c r="H1097" s="92" t="s">
        <v>8778</v>
      </c>
      <c r="I1097" s="92">
        <v>36</v>
      </c>
      <c r="J1097" s="91" t="s">
        <v>8778</v>
      </c>
      <c r="K1097" t="s">
        <v>1381</v>
      </c>
      <c r="L1097" t="s">
        <v>1410</v>
      </c>
    </row>
    <row r="1098" spans="1:12" ht="15" customHeight="1" x14ac:dyDescent="0.25">
      <c r="A1098" s="87" t="str">
        <f t="shared" si="17"/>
        <v>128721433</v>
      </c>
      <c r="B1098" s="87">
        <v>12872143</v>
      </c>
      <c r="C1098" s="87">
        <v>3</v>
      </c>
      <c r="D1098" s="91" t="s">
        <v>8652</v>
      </c>
      <c r="E1098" s="91" t="s">
        <v>8653</v>
      </c>
      <c r="F1098" s="91" t="s">
        <v>1394</v>
      </c>
      <c r="G1098" s="92">
        <v>73538</v>
      </c>
      <c r="H1098" s="92" t="s">
        <v>8778</v>
      </c>
      <c r="I1098" s="92">
        <v>36</v>
      </c>
      <c r="J1098" s="91" t="s">
        <v>8778</v>
      </c>
      <c r="K1098" t="s">
        <v>1379</v>
      </c>
      <c r="L1098" t="s">
        <v>1382</v>
      </c>
    </row>
    <row r="1099" spans="1:12" ht="15" customHeight="1" x14ac:dyDescent="0.25">
      <c r="A1099" s="87" t="str">
        <f t="shared" si="17"/>
        <v>104353473</v>
      </c>
      <c r="B1099" s="87">
        <v>10435347</v>
      </c>
      <c r="C1099" s="87">
        <v>3</v>
      </c>
      <c r="D1099" s="91" t="s">
        <v>8656</v>
      </c>
      <c r="E1099" s="91" t="s">
        <v>8657</v>
      </c>
      <c r="F1099" s="91" t="s">
        <v>1394</v>
      </c>
      <c r="G1099" s="92">
        <v>73538</v>
      </c>
      <c r="H1099" s="92" t="s">
        <v>1138</v>
      </c>
      <c r="I1099" s="92">
        <v>36</v>
      </c>
      <c r="J1099" s="91" t="s">
        <v>8778</v>
      </c>
      <c r="K1099" t="s">
        <v>1379</v>
      </c>
      <c r="L1099" t="s">
        <v>1382</v>
      </c>
    </row>
    <row r="1100" spans="1:12" ht="15" customHeight="1" x14ac:dyDescent="0.25">
      <c r="A1100" s="87" t="str">
        <f t="shared" si="17"/>
        <v>94815763</v>
      </c>
      <c r="B1100" s="87">
        <v>9481576</v>
      </c>
      <c r="C1100" s="87">
        <v>3</v>
      </c>
      <c r="D1100" s="91" t="s">
        <v>8713</v>
      </c>
      <c r="E1100" s="91" t="s">
        <v>8714</v>
      </c>
      <c r="F1100" s="91" t="s">
        <v>1389</v>
      </c>
      <c r="G1100" s="92">
        <v>73538</v>
      </c>
      <c r="H1100" s="92" t="s">
        <v>1138</v>
      </c>
      <c r="I1100" s="92">
        <v>36</v>
      </c>
      <c r="J1100" s="91" t="s">
        <v>8778</v>
      </c>
      <c r="K1100" t="s">
        <v>1407</v>
      </c>
      <c r="L1100" t="s">
        <v>1406</v>
      </c>
    </row>
    <row r="1101" spans="1:12" ht="15" customHeight="1" x14ac:dyDescent="0.25">
      <c r="A1101" s="87" t="str">
        <f t="shared" si="17"/>
        <v>74809081</v>
      </c>
      <c r="B1101" s="87">
        <v>7480908</v>
      </c>
      <c r="C1101" s="87">
        <v>1</v>
      </c>
      <c r="D1101" s="91" t="s">
        <v>8735</v>
      </c>
      <c r="E1101" s="91" t="s">
        <v>8736</v>
      </c>
      <c r="F1101" s="91" t="s">
        <v>1385</v>
      </c>
      <c r="G1101" s="92">
        <v>73538</v>
      </c>
      <c r="H1101" s="92" t="s">
        <v>8778</v>
      </c>
      <c r="I1101" s="92">
        <v>36</v>
      </c>
      <c r="J1101" s="91" t="s">
        <v>8778</v>
      </c>
      <c r="K1101" t="s">
        <v>1379</v>
      </c>
      <c r="L1101" t="s">
        <v>1382</v>
      </c>
    </row>
    <row r="1102" spans="1:12" ht="15" customHeight="1" x14ac:dyDescent="0.25">
      <c r="A1102" s="87" t="str">
        <f t="shared" si="17"/>
        <v>103245492</v>
      </c>
      <c r="B1102" s="87">
        <v>10324549</v>
      </c>
      <c r="C1102" s="87">
        <v>2</v>
      </c>
      <c r="D1102" s="91" t="s">
        <v>8742</v>
      </c>
      <c r="E1102" s="91" t="s">
        <v>8743</v>
      </c>
      <c r="F1102" s="91" t="s">
        <v>1389</v>
      </c>
      <c r="G1102" s="92">
        <v>73538</v>
      </c>
      <c r="H1102" s="92" t="s">
        <v>1138</v>
      </c>
      <c r="I1102" s="92">
        <v>36</v>
      </c>
      <c r="J1102" s="91" t="s">
        <v>8778</v>
      </c>
      <c r="K1102" t="s">
        <v>1407</v>
      </c>
      <c r="L1102" t="s">
        <v>1406</v>
      </c>
    </row>
    <row r="1103" spans="1:12" ht="15" customHeight="1" x14ac:dyDescent="0.25">
      <c r="A1103" s="87" t="str">
        <f t="shared" si="17"/>
        <v>157659331</v>
      </c>
      <c r="B1103" s="87">
        <v>15765933</v>
      </c>
      <c r="C1103" s="87">
        <v>1</v>
      </c>
      <c r="D1103" s="91" t="s">
        <v>1919</v>
      </c>
      <c r="E1103" s="91" t="s">
        <v>1920</v>
      </c>
      <c r="F1103" s="91" t="s">
        <v>1385</v>
      </c>
      <c r="G1103" s="92">
        <v>89957</v>
      </c>
      <c r="H1103" s="92" t="s">
        <v>1236</v>
      </c>
      <c r="I1103" s="92">
        <v>13</v>
      </c>
      <c r="J1103" s="91" t="s">
        <v>8945</v>
      </c>
      <c r="K1103" t="s">
        <v>1378</v>
      </c>
      <c r="L1103" t="s">
        <v>1379</v>
      </c>
    </row>
    <row r="1104" spans="1:12" ht="15" customHeight="1" x14ac:dyDescent="0.25">
      <c r="A1104" s="87" t="str">
        <f t="shared" si="17"/>
        <v>23740927</v>
      </c>
      <c r="B1104" s="87">
        <v>2374092</v>
      </c>
      <c r="C1104" s="87">
        <v>7</v>
      </c>
      <c r="D1104" s="91" t="s">
        <v>8026</v>
      </c>
      <c r="E1104" s="91" t="s">
        <v>8027</v>
      </c>
      <c r="F1104" s="91" t="s">
        <v>1411</v>
      </c>
      <c r="G1104" s="92">
        <v>89957</v>
      </c>
      <c r="H1104" s="92" t="s">
        <v>8945</v>
      </c>
      <c r="I1104" s="92">
        <v>13</v>
      </c>
      <c r="J1104" s="91" t="s">
        <v>8945</v>
      </c>
      <c r="K1104" t="s">
        <v>1376</v>
      </c>
      <c r="L1104" t="s">
        <v>1377</v>
      </c>
    </row>
    <row r="1105" spans="1:12" ht="15" customHeight="1" x14ac:dyDescent="0.25">
      <c r="A1105" s="87" t="str">
        <f t="shared" si="17"/>
        <v>158058031</v>
      </c>
      <c r="B1105" s="87">
        <v>15805803</v>
      </c>
      <c r="C1105" s="87">
        <v>1</v>
      </c>
      <c r="D1105" s="91" t="s">
        <v>4083</v>
      </c>
      <c r="E1105" s="91" t="s">
        <v>4084</v>
      </c>
      <c r="F1105" s="91" t="s">
        <v>1411</v>
      </c>
      <c r="G1105" s="92">
        <v>67442</v>
      </c>
      <c r="H1105" s="92" t="s">
        <v>1020</v>
      </c>
      <c r="I1105" s="92">
        <v>5</v>
      </c>
      <c r="J1105" s="91" t="s">
        <v>1260</v>
      </c>
      <c r="K1105" t="s">
        <v>1378</v>
      </c>
      <c r="L1105" t="s">
        <v>1379</v>
      </c>
    </row>
    <row r="1106" spans="1:12" ht="15" customHeight="1" x14ac:dyDescent="0.25">
      <c r="A1106" s="87" t="str">
        <f t="shared" si="17"/>
        <v>71412702</v>
      </c>
      <c r="B1106" s="87">
        <v>7141270</v>
      </c>
      <c r="C1106" s="87">
        <v>2</v>
      </c>
      <c r="D1106" s="91" t="s">
        <v>4371</v>
      </c>
      <c r="E1106" s="91">
        <v>10572224</v>
      </c>
      <c r="F1106" s="91" t="s">
        <v>1385</v>
      </c>
      <c r="G1106" s="92">
        <v>67442</v>
      </c>
      <c r="H1106" s="92" t="s">
        <v>1020</v>
      </c>
      <c r="I1106" s="92">
        <v>5</v>
      </c>
      <c r="J1106" s="91" t="s">
        <v>1260</v>
      </c>
      <c r="K1106" t="s">
        <v>1379</v>
      </c>
      <c r="L1106" t="s">
        <v>1382</v>
      </c>
    </row>
    <row r="1107" spans="1:12" ht="15" customHeight="1" x14ac:dyDescent="0.25">
      <c r="A1107" s="87" t="str">
        <f t="shared" si="17"/>
        <v>164816411</v>
      </c>
      <c r="B1107" s="87">
        <v>16481641</v>
      </c>
      <c r="C1107" s="87">
        <v>1</v>
      </c>
      <c r="D1107" s="91" t="s">
        <v>4452</v>
      </c>
      <c r="E1107" s="91" t="s">
        <v>4453</v>
      </c>
      <c r="F1107" s="91" t="s">
        <v>1411</v>
      </c>
      <c r="G1107" s="92">
        <v>67442</v>
      </c>
      <c r="H1107" s="92" t="s">
        <v>1020</v>
      </c>
      <c r="I1107" s="92">
        <v>5</v>
      </c>
      <c r="J1107" s="91" t="s">
        <v>1260</v>
      </c>
      <c r="K1107" t="s">
        <v>1377</v>
      </c>
      <c r="L1107" t="s">
        <v>1378</v>
      </c>
    </row>
    <row r="1108" spans="1:12" ht="15" customHeight="1" x14ac:dyDescent="0.25">
      <c r="A1108" s="87" t="str">
        <f t="shared" si="17"/>
        <v>131979522</v>
      </c>
      <c r="B1108" s="87">
        <v>13197952</v>
      </c>
      <c r="C1108" s="87">
        <v>2</v>
      </c>
      <c r="D1108" s="91" t="s">
        <v>4649</v>
      </c>
      <c r="E1108" s="91" t="s">
        <v>4650</v>
      </c>
      <c r="F1108" s="91" t="s">
        <v>1411</v>
      </c>
      <c r="G1108" s="92">
        <v>67442</v>
      </c>
      <c r="H1108" s="92" t="s">
        <v>1020</v>
      </c>
      <c r="I1108" s="92">
        <v>5</v>
      </c>
      <c r="J1108" s="91" t="s">
        <v>1260</v>
      </c>
      <c r="K1108" t="s">
        <v>1377</v>
      </c>
      <c r="L1108" t="s">
        <v>1378</v>
      </c>
    </row>
    <row r="1109" spans="1:12" ht="15" customHeight="1" x14ac:dyDescent="0.25">
      <c r="A1109" s="87" t="str">
        <f t="shared" si="17"/>
        <v>120495802</v>
      </c>
      <c r="B1109" s="87">
        <v>12049580</v>
      </c>
      <c r="C1109" s="87">
        <v>2</v>
      </c>
      <c r="D1109" s="91" t="s">
        <v>5308</v>
      </c>
      <c r="E1109" s="91" t="s">
        <v>5309</v>
      </c>
      <c r="F1109" s="91" t="s">
        <v>1411</v>
      </c>
      <c r="G1109" s="92">
        <v>67442</v>
      </c>
      <c r="H1109" s="92" t="s">
        <v>1020</v>
      </c>
      <c r="I1109" s="92">
        <v>5</v>
      </c>
      <c r="J1109" s="91" t="s">
        <v>1260</v>
      </c>
      <c r="K1109" t="s">
        <v>1378</v>
      </c>
      <c r="L1109" t="s">
        <v>1379</v>
      </c>
    </row>
    <row r="1110" spans="1:12" ht="15" customHeight="1" x14ac:dyDescent="0.25">
      <c r="A1110" s="87" t="str">
        <f t="shared" si="17"/>
        <v>148072101</v>
      </c>
      <c r="B1110" s="87">
        <v>14807210</v>
      </c>
      <c r="C1110" s="87">
        <v>1</v>
      </c>
      <c r="D1110" s="91" t="s">
        <v>5562</v>
      </c>
      <c r="E1110" s="91" t="s">
        <v>5563</v>
      </c>
      <c r="F1110" s="91" t="s">
        <v>1394</v>
      </c>
      <c r="G1110" s="92">
        <v>67442</v>
      </c>
      <c r="H1110" s="92" t="s">
        <v>1020</v>
      </c>
      <c r="I1110" s="92">
        <v>5</v>
      </c>
      <c r="J1110" s="91" t="s">
        <v>1260</v>
      </c>
      <c r="K1110" t="s">
        <v>1462</v>
      </c>
      <c r="L1110" t="s">
        <v>1497</v>
      </c>
    </row>
    <row r="1111" spans="1:12" ht="15" customHeight="1" x14ac:dyDescent="0.25">
      <c r="A1111" s="87" t="str">
        <f t="shared" si="17"/>
        <v>73735705</v>
      </c>
      <c r="B1111" s="87">
        <v>7373570</v>
      </c>
      <c r="C1111" s="87">
        <v>5</v>
      </c>
      <c r="D1111" s="91" t="s">
        <v>8505</v>
      </c>
      <c r="E1111" s="91" t="s">
        <v>8506</v>
      </c>
      <c r="F1111" s="91" t="s">
        <v>1411</v>
      </c>
      <c r="G1111" s="92">
        <v>67442</v>
      </c>
      <c r="H1111" s="92" t="s">
        <v>1020</v>
      </c>
      <c r="I1111" s="92">
        <v>5</v>
      </c>
      <c r="J1111" s="91" t="s">
        <v>1260</v>
      </c>
      <c r="K1111" t="s">
        <v>1378</v>
      </c>
      <c r="L1111" t="s">
        <v>1379</v>
      </c>
    </row>
    <row r="1112" spans="1:12" ht="15" customHeight="1" x14ac:dyDescent="0.25">
      <c r="A1112" s="87" t="str">
        <f t="shared" si="17"/>
        <v>121144921</v>
      </c>
      <c r="B1112" s="87">
        <v>12114492</v>
      </c>
      <c r="C1112" s="87">
        <v>1</v>
      </c>
      <c r="D1112" s="91" t="s">
        <v>1605</v>
      </c>
      <c r="E1112" s="91" t="s">
        <v>1606</v>
      </c>
      <c r="F1112" s="91" t="s">
        <v>1385</v>
      </c>
      <c r="G1112" s="92">
        <v>4703</v>
      </c>
      <c r="H1112" s="92" t="s">
        <v>1325</v>
      </c>
      <c r="I1112" s="92">
        <v>2</v>
      </c>
      <c r="J1112" s="91" t="s">
        <v>8954</v>
      </c>
      <c r="K1112" t="s">
        <v>1379</v>
      </c>
      <c r="L1112" t="s">
        <v>1382</v>
      </c>
    </row>
    <row r="1113" spans="1:12" ht="15" customHeight="1" x14ac:dyDescent="0.25">
      <c r="A1113" s="87" t="str">
        <f t="shared" si="17"/>
        <v>121144923</v>
      </c>
      <c r="B1113" s="87">
        <v>12114492</v>
      </c>
      <c r="C1113" s="87">
        <v>3</v>
      </c>
      <c r="D1113" s="91" t="s">
        <v>1605</v>
      </c>
      <c r="E1113" s="91" t="s">
        <v>1606</v>
      </c>
      <c r="F1113" s="91" t="s">
        <v>1385</v>
      </c>
      <c r="G1113" s="92">
        <v>4703</v>
      </c>
      <c r="H1113" s="92" t="s">
        <v>1325</v>
      </c>
      <c r="I1113" s="92">
        <v>2</v>
      </c>
      <c r="J1113" s="91" t="s">
        <v>8954</v>
      </c>
      <c r="K1113" t="s">
        <v>1379</v>
      </c>
      <c r="L1113" t="s">
        <v>1382</v>
      </c>
    </row>
    <row r="1114" spans="1:12" ht="15" customHeight="1" x14ac:dyDescent="0.25">
      <c r="A1114" s="87" t="str">
        <f t="shared" si="17"/>
        <v>101182992</v>
      </c>
      <c r="B1114" s="87">
        <v>10118299</v>
      </c>
      <c r="C1114" s="87">
        <v>2</v>
      </c>
      <c r="D1114" s="91" t="s">
        <v>1633</v>
      </c>
      <c r="E1114" s="91" t="s">
        <v>1634</v>
      </c>
      <c r="F1114" s="91" t="s">
        <v>1390</v>
      </c>
      <c r="G1114" s="92">
        <v>4703</v>
      </c>
      <c r="H1114" s="92" t="s">
        <v>8775</v>
      </c>
      <c r="I1114" s="92">
        <v>2</v>
      </c>
      <c r="J1114" s="91" t="s">
        <v>8954</v>
      </c>
      <c r="K1114" t="s">
        <v>1379</v>
      </c>
      <c r="L1114" t="s">
        <v>1382</v>
      </c>
    </row>
    <row r="1115" spans="1:12" ht="15" customHeight="1" x14ac:dyDescent="0.25">
      <c r="A1115" s="87" t="str">
        <f t="shared" si="17"/>
        <v>160340281</v>
      </c>
      <c r="B1115" s="87">
        <v>16034028</v>
      </c>
      <c r="C1115" s="87">
        <v>1</v>
      </c>
      <c r="D1115" s="91" t="s">
        <v>3791</v>
      </c>
      <c r="E1115" s="91" t="s">
        <v>3792</v>
      </c>
      <c r="F1115" s="91" t="s">
        <v>1411</v>
      </c>
      <c r="G1115" s="92">
        <v>4703</v>
      </c>
      <c r="H1115" s="92" t="s">
        <v>1325</v>
      </c>
      <c r="I1115" s="92">
        <v>2</v>
      </c>
      <c r="J1115" s="91" t="s">
        <v>8954</v>
      </c>
      <c r="K1115" t="s">
        <v>1378</v>
      </c>
      <c r="L1115" t="s">
        <v>1379</v>
      </c>
    </row>
    <row r="1116" spans="1:12" ht="15" customHeight="1" x14ac:dyDescent="0.25">
      <c r="A1116" s="87" t="str">
        <f t="shared" si="17"/>
        <v>123049923</v>
      </c>
      <c r="B1116" s="87">
        <v>12304992</v>
      </c>
      <c r="C1116" s="87">
        <v>3</v>
      </c>
      <c r="D1116" s="91" t="s">
        <v>4818</v>
      </c>
      <c r="E1116" s="91" t="s">
        <v>4819</v>
      </c>
      <c r="F1116" s="91" t="s">
        <v>1394</v>
      </c>
      <c r="G1116" s="92">
        <v>4703</v>
      </c>
      <c r="H1116" s="92" t="s">
        <v>8775</v>
      </c>
      <c r="I1116" s="92">
        <v>2</v>
      </c>
      <c r="J1116" s="91" t="s">
        <v>8954</v>
      </c>
      <c r="K1116" t="s">
        <v>1376</v>
      </c>
      <c r="L1116" t="s">
        <v>1377</v>
      </c>
    </row>
    <row r="1117" spans="1:12" ht="15" customHeight="1" x14ac:dyDescent="0.25">
      <c r="A1117" s="87" t="str">
        <f t="shared" si="17"/>
        <v>165003861</v>
      </c>
      <c r="B1117" s="87">
        <v>16500386</v>
      </c>
      <c r="C1117" s="87">
        <v>1</v>
      </c>
      <c r="D1117" s="91" t="s">
        <v>5142</v>
      </c>
      <c r="E1117" s="91" t="s">
        <v>5143</v>
      </c>
      <c r="F1117" s="91" t="s">
        <v>1392</v>
      </c>
      <c r="G1117" s="92">
        <v>4703</v>
      </c>
      <c r="H1117" s="92" t="s">
        <v>1325</v>
      </c>
      <c r="I1117" s="92">
        <v>2</v>
      </c>
      <c r="J1117" s="91" t="s">
        <v>8954</v>
      </c>
      <c r="K1117" t="s">
        <v>1377</v>
      </c>
      <c r="L1117" t="s">
        <v>1378</v>
      </c>
    </row>
    <row r="1118" spans="1:12" ht="15" customHeight="1" x14ac:dyDescent="0.25">
      <c r="A1118" s="87" t="str">
        <f t="shared" si="17"/>
        <v>111406302</v>
      </c>
      <c r="B1118" s="87">
        <v>11140630</v>
      </c>
      <c r="C1118" s="87">
        <v>2</v>
      </c>
      <c r="D1118" s="91" t="s">
        <v>3261</v>
      </c>
      <c r="E1118" s="91" t="s">
        <v>3262</v>
      </c>
      <c r="F1118" s="91" t="s">
        <v>1392</v>
      </c>
      <c r="G1118" s="92">
        <v>96355</v>
      </c>
      <c r="H1118" s="92" t="s">
        <v>1431</v>
      </c>
      <c r="I1118" s="92">
        <v>196</v>
      </c>
      <c r="J1118" s="91" t="s">
        <v>8973</v>
      </c>
      <c r="K1118" t="s">
        <v>1377</v>
      </c>
      <c r="L1118" t="s">
        <v>1378</v>
      </c>
    </row>
    <row r="1119" spans="1:12" ht="15" customHeight="1" x14ac:dyDescent="0.25">
      <c r="A1119" s="87" t="str">
        <f t="shared" si="17"/>
        <v>114824613</v>
      </c>
      <c r="B1119" s="87">
        <v>11482461</v>
      </c>
      <c r="C1119" s="87">
        <v>3</v>
      </c>
      <c r="D1119" s="91" t="s">
        <v>1748</v>
      </c>
      <c r="E1119" s="91" t="s">
        <v>1749</v>
      </c>
      <c r="F1119" s="91" t="s">
        <v>1387</v>
      </c>
      <c r="G1119" s="92">
        <v>73711</v>
      </c>
      <c r="H1119" s="92" t="s">
        <v>8789</v>
      </c>
      <c r="I1119" s="92">
        <v>149</v>
      </c>
      <c r="J1119" s="91" t="s">
        <v>8962</v>
      </c>
      <c r="K1119" t="s">
        <v>1377</v>
      </c>
      <c r="L1119" t="s">
        <v>1378</v>
      </c>
    </row>
    <row r="1120" spans="1:12" ht="15" customHeight="1" x14ac:dyDescent="0.25">
      <c r="A1120" s="87" t="str">
        <f t="shared" si="17"/>
        <v>42001232</v>
      </c>
      <c r="B1120" s="87">
        <v>4200123</v>
      </c>
      <c r="C1120" s="87">
        <v>2</v>
      </c>
      <c r="D1120" s="91" t="s">
        <v>1889</v>
      </c>
      <c r="E1120" s="91" t="s">
        <v>1890</v>
      </c>
      <c r="F1120" s="91" t="s">
        <v>1385</v>
      </c>
      <c r="G1120" s="92">
        <v>33852</v>
      </c>
      <c r="H1120" s="92" t="s">
        <v>8799</v>
      </c>
      <c r="I1120" s="92">
        <v>149</v>
      </c>
      <c r="J1120" s="91" t="s">
        <v>8962</v>
      </c>
      <c r="K1120" t="s">
        <v>1378</v>
      </c>
      <c r="L1120" t="s">
        <v>1379</v>
      </c>
    </row>
    <row r="1121" spans="1:12" ht="15" customHeight="1" x14ac:dyDescent="0.25">
      <c r="A1121" s="87" t="str">
        <f t="shared" si="17"/>
        <v>125781012</v>
      </c>
      <c r="B1121" s="87">
        <v>12578101</v>
      </c>
      <c r="C1121" s="87">
        <v>2</v>
      </c>
      <c r="D1121" s="91" t="s">
        <v>1931</v>
      </c>
      <c r="E1121" s="91" t="s">
        <v>1932</v>
      </c>
      <c r="F1121" s="91" t="s">
        <v>1385</v>
      </c>
      <c r="G1121" s="92">
        <v>73711</v>
      </c>
      <c r="H1121" s="92" t="s">
        <v>1143</v>
      </c>
      <c r="I1121" s="92">
        <v>149</v>
      </c>
      <c r="J1121" s="91" t="s">
        <v>8962</v>
      </c>
      <c r="K1121" t="s">
        <v>1382</v>
      </c>
      <c r="L1121" t="s">
        <v>1383</v>
      </c>
    </row>
    <row r="1122" spans="1:12" ht="15" customHeight="1" x14ac:dyDescent="0.25">
      <c r="A1122" s="87" t="str">
        <f t="shared" si="17"/>
        <v>166223881</v>
      </c>
      <c r="B1122" s="87">
        <v>16622388</v>
      </c>
      <c r="C1122" s="87">
        <v>1</v>
      </c>
      <c r="D1122" s="91" t="s">
        <v>2030</v>
      </c>
      <c r="E1122" s="91" t="s">
        <v>2031</v>
      </c>
      <c r="F1122" s="91" t="s">
        <v>1411</v>
      </c>
      <c r="G1122" s="92">
        <v>85995</v>
      </c>
      <c r="H1122" s="92" t="s">
        <v>1295</v>
      </c>
      <c r="I1122" s="92">
        <v>149</v>
      </c>
      <c r="J1122" s="91" t="s">
        <v>8962</v>
      </c>
      <c r="K1122" t="s">
        <v>1377</v>
      </c>
      <c r="L1122" t="s">
        <v>1378</v>
      </c>
    </row>
    <row r="1123" spans="1:12" ht="15" customHeight="1" x14ac:dyDescent="0.25">
      <c r="A1123" s="87" t="str">
        <f t="shared" si="17"/>
        <v>117176221</v>
      </c>
      <c r="B1123" s="87">
        <v>11717622</v>
      </c>
      <c r="C1123" s="87">
        <v>1</v>
      </c>
      <c r="D1123" s="91" t="s">
        <v>2095</v>
      </c>
      <c r="E1123" s="91" t="s">
        <v>2096</v>
      </c>
      <c r="F1123" s="91" t="s">
        <v>1392</v>
      </c>
      <c r="G1123" s="92">
        <v>3584</v>
      </c>
      <c r="H1123" s="92" t="s">
        <v>92</v>
      </c>
      <c r="I1123" s="92">
        <v>149</v>
      </c>
      <c r="J1123" s="91" t="s">
        <v>8962</v>
      </c>
      <c r="K1123" t="s">
        <v>1379</v>
      </c>
      <c r="L1123" t="s">
        <v>1382</v>
      </c>
    </row>
    <row r="1124" spans="1:12" ht="15" customHeight="1" x14ac:dyDescent="0.25">
      <c r="A1124" s="87" t="str">
        <f t="shared" si="17"/>
        <v>124330931</v>
      </c>
      <c r="B1124" s="87">
        <v>12433093</v>
      </c>
      <c r="C1124" s="87">
        <v>1</v>
      </c>
      <c r="D1124" s="91" t="s">
        <v>2151</v>
      </c>
      <c r="E1124" s="91" t="s">
        <v>2152</v>
      </c>
      <c r="F1124" s="91" t="s">
        <v>1394</v>
      </c>
      <c r="G1124" s="92">
        <v>85995</v>
      </c>
      <c r="H1124" s="92" t="s">
        <v>1295</v>
      </c>
      <c r="I1124" s="92">
        <v>149</v>
      </c>
      <c r="J1124" s="91" t="s">
        <v>8962</v>
      </c>
      <c r="K1124" t="s">
        <v>1384</v>
      </c>
      <c r="L1124" t="s">
        <v>1403</v>
      </c>
    </row>
    <row r="1125" spans="1:12" ht="15" customHeight="1" x14ac:dyDescent="0.25">
      <c r="A1125" s="87" t="str">
        <f t="shared" si="17"/>
        <v>117292962</v>
      </c>
      <c r="B1125" s="87">
        <v>11729296</v>
      </c>
      <c r="C1125" s="87">
        <v>2</v>
      </c>
      <c r="D1125" s="91" t="s">
        <v>2194</v>
      </c>
      <c r="E1125" s="91" t="s">
        <v>2195</v>
      </c>
      <c r="F1125" s="91" t="s">
        <v>1390</v>
      </c>
      <c r="G1125" s="92">
        <v>85995</v>
      </c>
      <c r="H1125" s="92" t="s">
        <v>1295</v>
      </c>
      <c r="I1125" s="92">
        <v>149</v>
      </c>
      <c r="J1125" s="91" t="s">
        <v>8962</v>
      </c>
      <c r="K1125" t="s">
        <v>1379</v>
      </c>
      <c r="L1125" t="s">
        <v>1382</v>
      </c>
    </row>
    <row r="1126" spans="1:12" ht="15" customHeight="1" x14ac:dyDescent="0.25">
      <c r="A1126" s="87" t="str">
        <f t="shared" si="17"/>
        <v>162348701</v>
      </c>
      <c r="B1126" s="87">
        <v>16234870</v>
      </c>
      <c r="C1126" s="87">
        <v>1</v>
      </c>
      <c r="D1126" s="91" t="s">
        <v>2343</v>
      </c>
      <c r="E1126" s="91" t="s">
        <v>2344</v>
      </c>
      <c r="F1126" s="91" t="s">
        <v>1461</v>
      </c>
      <c r="G1126" s="92">
        <v>85995</v>
      </c>
      <c r="H1126" s="92" t="s">
        <v>1295</v>
      </c>
      <c r="I1126" s="92">
        <v>149</v>
      </c>
      <c r="J1126" s="91" t="s">
        <v>8962</v>
      </c>
      <c r="K1126" t="s">
        <v>1381</v>
      </c>
      <c r="L1126" t="s">
        <v>1410</v>
      </c>
    </row>
    <row r="1127" spans="1:12" ht="15" customHeight="1" x14ac:dyDescent="0.25">
      <c r="A1127" s="87" t="str">
        <f t="shared" si="17"/>
        <v>96390074</v>
      </c>
      <c r="B1127" s="87">
        <v>9639007</v>
      </c>
      <c r="C1127" s="87">
        <v>4</v>
      </c>
      <c r="D1127" s="91" t="s">
        <v>2457</v>
      </c>
      <c r="E1127" s="91" t="s">
        <v>2458</v>
      </c>
      <c r="F1127" s="91" t="s">
        <v>1385</v>
      </c>
      <c r="G1127" s="92">
        <v>85700</v>
      </c>
      <c r="H1127" s="92" t="s">
        <v>8820</v>
      </c>
      <c r="I1127" s="92">
        <v>149</v>
      </c>
      <c r="J1127" s="91" t="s">
        <v>8962</v>
      </c>
      <c r="K1127" t="s">
        <v>1403</v>
      </c>
      <c r="L1127" t="s">
        <v>1408</v>
      </c>
    </row>
    <row r="1128" spans="1:12" ht="15" customHeight="1" x14ac:dyDescent="0.25">
      <c r="A1128" s="87" t="str">
        <f t="shared" si="17"/>
        <v>162377171</v>
      </c>
      <c r="B1128" s="87">
        <v>16237717</v>
      </c>
      <c r="C1128" s="87">
        <v>1</v>
      </c>
      <c r="D1128" s="91" t="s">
        <v>2523</v>
      </c>
      <c r="E1128" s="91" t="s">
        <v>2524</v>
      </c>
      <c r="F1128" s="91" t="s">
        <v>1461</v>
      </c>
      <c r="G1128" s="92">
        <v>85700</v>
      </c>
      <c r="H1128" s="92" t="s">
        <v>1216</v>
      </c>
      <c r="I1128" s="92">
        <v>149</v>
      </c>
      <c r="J1128" s="91" t="s">
        <v>8962</v>
      </c>
      <c r="K1128" t="s">
        <v>1381</v>
      </c>
      <c r="L1128" t="s">
        <v>1410</v>
      </c>
    </row>
    <row r="1129" spans="1:12" ht="15" customHeight="1" x14ac:dyDescent="0.25">
      <c r="A1129" s="87" t="str">
        <f t="shared" si="17"/>
        <v>121283631</v>
      </c>
      <c r="B1129" s="87">
        <v>12128363</v>
      </c>
      <c r="C1129" s="87">
        <v>1</v>
      </c>
      <c r="D1129" s="91" t="s">
        <v>2550</v>
      </c>
      <c r="E1129" s="91" t="s">
        <v>2551</v>
      </c>
      <c r="F1129" s="91" t="s">
        <v>1389</v>
      </c>
      <c r="G1129" s="92">
        <v>85995</v>
      </c>
      <c r="H1129" s="92" t="s">
        <v>1295</v>
      </c>
      <c r="I1129" s="92">
        <v>149</v>
      </c>
      <c r="J1129" s="91" t="s">
        <v>8962</v>
      </c>
      <c r="K1129" t="s">
        <v>1402</v>
      </c>
      <c r="L1129" t="s">
        <v>1404</v>
      </c>
    </row>
    <row r="1130" spans="1:12" ht="15" customHeight="1" x14ac:dyDescent="0.25">
      <c r="A1130" s="87" t="str">
        <f t="shared" si="17"/>
        <v>72334503</v>
      </c>
      <c r="B1130" s="87">
        <v>7233450</v>
      </c>
      <c r="C1130" s="87">
        <v>3</v>
      </c>
      <c r="D1130" s="91" t="s">
        <v>2648</v>
      </c>
      <c r="E1130" s="91">
        <v>16631988</v>
      </c>
      <c r="F1130" s="91" t="s">
        <v>1389</v>
      </c>
      <c r="G1130" s="92">
        <v>85995</v>
      </c>
      <c r="H1130" s="92" t="s">
        <v>1295</v>
      </c>
      <c r="I1130" s="92">
        <v>149</v>
      </c>
      <c r="J1130" s="91" t="s">
        <v>8962</v>
      </c>
      <c r="K1130" t="s">
        <v>1402</v>
      </c>
      <c r="L1130" t="s">
        <v>1404</v>
      </c>
    </row>
    <row r="1131" spans="1:12" ht="15" customHeight="1" x14ac:dyDescent="0.25">
      <c r="A1131" s="87" t="str">
        <f t="shared" si="17"/>
        <v>115270791</v>
      </c>
      <c r="B1131" s="87">
        <v>11527079</v>
      </c>
      <c r="C1131" s="87">
        <v>1</v>
      </c>
      <c r="D1131" s="91" t="s">
        <v>2745</v>
      </c>
      <c r="E1131" s="91" t="s">
        <v>2746</v>
      </c>
      <c r="F1131" s="91" t="s">
        <v>1393</v>
      </c>
      <c r="G1131" s="92">
        <v>85995</v>
      </c>
      <c r="H1131" s="92" t="s">
        <v>8831</v>
      </c>
      <c r="I1131" s="92">
        <v>149</v>
      </c>
      <c r="J1131" s="91" t="s">
        <v>8962</v>
      </c>
      <c r="K1131" t="s">
        <v>1378</v>
      </c>
      <c r="L1131" t="s">
        <v>1379</v>
      </c>
    </row>
    <row r="1132" spans="1:12" ht="15" customHeight="1" x14ac:dyDescent="0.25">
      <c r="A1132" s="87" t="str">
        <f t="shared" si="17"/>
        <v>115324031</v>
      </c>
      <c r="B1132" s="87">
        <v>11532403</v>
      </c>
      <c r="C1132" s="87">
        <v>1</v>
      </c>
      <c r="D1132" s="91" t="s">
        <v>2882</v>
      </c>
      <c r="E1132" s="91" t="s">
        <v>2883</v>
      </c>
      <c r="F1132" s="91" t="s">
        <v>1392</v>
      </c>
      <c r="G1132" s="92">
        <v>33852</v>
      </c>
      <c r="H1132" s="92" t="s">
        <v>742</v>
      </c>
      <c r="I1132" s="92">
        <v>149</v>
      </c>
      <c r="J1132" s="91" t="s">
        <v>8962</v>
      </c>
      <c r="K1132" t="s">
        <v>1378</v>
      </c>
      <c r="L1132" t="s">
        <v>1379</v>
      </c>
    </row>
    <row r="1133" spans="1:12" ht="15" customHeight="1" x14ac:dyDescent="0.25">
      <c r="A1133" s="87" t="str">
        <f t="shared" si="17"/>
        <v>121138762</v>
      </c>
      <c r="B1133" s="87">
        <v>12113876</v>
      </c>
      <c r="C1133" s="87">
        <v>2</v>
      </c>
      <c r="D1133" s="91" t="s">
        <v>2920</v>
      </c>
      <c r="E1133" s="91" t="s">
        <v>2921</v>
      </c>
      <c r="F1133" s="91" t="s">
        <v>1389</v>
      </c>
      <c r="G1133" s="92">
        <v>3584</v>
      </c>
      <c r="H1133" s="92" t="s">
        <v>92</v>
      </c>
      <c r="I1133" s="92">
        <v>149</v>
      </c>
      <c r="J1133" s="91" t="s">
        <v>8962</v>
      </c>
      <c r="K1133" t="s">
        <v>1402</v>
      </c>
      <c r="L1133" t="s">
        <v>1404</v>
      </c>
    </row>
    <row r="1134" spans="1:12" ht="15" customHeight="1" x14ac:dyDescent="0.25">
      <c r="A1134" s="87" t="str">
        <f t="shared" si="17"/>
        <v>120185691</v>
      </c>
      <c r="B1134" s="87">
        <v>12018569</v>
      </c>
      <c r="C1134" s="87">
        <v>1</v>
      </c>
      <c r="D1134" s="91" t="s">
        <v>2950</v>
      </c>
      <c r="E1134" s="91" t="s">
        <v>2951</v>
      </c>
      <c r="F1134" s="91" t="s">
        <v>1393</v>
      </c>
      <c r="G1134" s="92">
        <v>59169</v>
      </c>
      <c r="H1134" s="92" t="s">
        <v>848</v>
      </c>
      <c r="I1134" s="92">
        <v>149</v>
      </c>
      <c r="J1134" s="91" t="s">
        <v>8962</v>
      </c>
      <c r="K1134" t="s">
        <v>1403</v>
      </c>
      <c r="L1134" t="s">
        <v>1408</v>
      </c>
    </row>
    <row r="1135" spans="1:12" ht="15" customHeight="1" x14ac:dyDescent="0.25">
      <c r="A1135" s="87" t="str">
        <f t="shared" si="17"/>
        <v>117293401</v>
      </c>
      <c r="B1135" s="87">
        <v>11729340</v>
      </c>
      <c r="C1135" s="87">
        <v>1</v>
      </c>
      <c r="D1135" s="91" t="s">
        <v>3455</v>
      </c>
      <c r="E1135" s="91" t="s">
        <v>3456</v>
      </c>
      <c r="F1135" s="91" t="s">
        <v>1390</v>
      </c>
      <c r="G1135" s="92">
        <v>33852</v>
      </c>
      <c r="H1135" s="92" t="s">
        <v>742</v>
      </c>
      <c r="I1135" s="92">
        <v>149</v>
      </c>
      <c r="J1135" s="91" t="s">
        <v>8962</v>
      </c>
      <c r="K1135" t="s">
        <v>1403</v>
      </c>
      <c r="L1135" t="s">
        <v>1408</v>
      </c>
    </row>
    <row r="1136" spans="1:12" ht="15" customHeight="1" x14ac:dyDescent="0.25">
      <c r="A1136" s="87" t="str">
        <f t="shared" si="17"/>
        <v>114000791</v>
      </c>
      <c r="B1136" s="87">
        <v>11400079</v>
      </c>
      <c r="C1136" s="87">
        <v>1</v>
      </c>
      <c r="D1136" s="91" t="s">
        <v>3503</v>
      </c>
      <c r="E1136" s="91" t="s">
        <v>3504</v>
      </c>
      <c r="F1136" s="91" t="s">
        <v>1389</v>
      </c>
      <c r="G1136" s="92">
        <v>3584</v>
      </c>
      <c r="H1136" s="92" t="s">
        <v>92</v>
      </c>
      <c r="I1136" s="92">
        <v>149</v>
      </c>
      <c r="J1136" s="91" t="s">
        <v>8962</v>
      </c>
      <c r="K1136" t="s">
        <v>1402</v>
      </c>
      <c r="L1136" t="s">
        <v>1404</v>
      </c>
    </row>
    <row r="1137" spans="1:12" ht="15" customHeight="1" x14ac:dyDescent="0.25">
      <c r="A1137" s="87" t="str">
        <f t="shared" si="17"/>
        <v>121170201</v>
      </c>
      <c r="B1137" s="87">
        <v>12117020</v>
      </c>
      <c r="C1137" s="87">
        <v>1</v>
      </c>
      <c r="D1137" s="91" t="s">
        <v>3695</v>
      </c>
      <c r="E1137" s="91" t="s">
        <v>3696</v>
      </c>
      <c r="F1137" s="91" t="s">
        <v>1389</v>
      </c>
      <c r="G1137" s="92">
        <v>85995</v>
      </c>
      <c r="H1137" s="92" t="s">
        <v>1295</v>
      </c>
      <c r="I1137" s="92">
        <v>149</v>
      </c>
      <c r="J1137" s="91" t="s">
        <v>8962</v>
      </c>
      <c r="K1137" t="s">
        <v>1407</v>
      </c>
      <c r="L1137" t="s">
        <v>1406</v>
      </c>
    </row>
    <row r="1138" spans="1:12" ht="15" customHeight="1" x14ac:dyDescent="0.25">
      <c r="A1138" s="87" t="str">
        <f t="shared" si="17"/>
        <v>120557851</v>
      </c>
      <c r="B1138" s="87">
        <v>12055785</v>
      </c>
      <c r="C1138" s="87">
        <v>1</v>
      </c>
      <c r="D1138" s="91" t="s">
        <v>3699</v>
      </c>
      <c r="E1138" s="91" t="s">
        <v>3700</v>
      </c>
      <c r="F1138" s="91" t="s">
        <v>1389</v>
      </c>
      <c r="G1138" s="92">
        <v>85995</v>
      </c>
      <c r="H1138" s="92" t="s">
        <v>1295</v>
      </c>
      <c r="I1138" s="92">
        <v>149</v>
      </c>
      <c r="J1138" s="91" t="s">
        <v>8962</v>
      </c>
      <c r="K1138" t="s">
        <v>8985</v>
      </c>
      <c r="L1138" t="s">
        <v>8978</v>
      </c>
    </row>
    <row r="1139" spans="1:12" ht="15" customHeight="1" x14ac:dyDescent="0.25">
      <c r="A1139" s="87" t="str">
        <f t="shared" si="17"/>
        <v>162375841</v>
      </c>
      <c r="B1139" s="87">
        <v>16237584</v>
      </c>
      <c r="C1139" s="87">
        <v>1</v>
      </c>
      <c r="D1139" s="91" t="s">
        <v>3813</v>
      </c>
      <c r="E1139" s="91" t="s">
        <v>3814</v>
      </c>
      <c r="F1139" s="91" t="s">
        <v>1461</v>
      </c>
      <c r="G1139" s="92">
        <v>85995</v>
      </c>
      <c r="H1139" s="92" t="s">
        <v>8831</v>
      </c>
      <c r="I1139" s="92">
        <v>149</v>
      </c>
      <c r="J1139" s="91" t="s">
        <v>8962</v>
      </c>
      <c r="K1139" t="s">
        <v>1380</v>
      </c>
      <c r="L1139" t="s">
        <v>1381</v>
      </c>
    </row>
    <row r="1140" spans="1:12" ht="15" customHeight="1" x14ac:dyDescent="0.25">
      <c r="A1140" s="87" t="str">
        <f t="shared" si="17"/>
        <v>166224671</v>
      </c>
      <c r="B1140" s="87">
        <v>16622467</v>
      </c>
      <c r="C1140" s="87">
        <v>1</v>
      </c>
      <c r="D1140" s="91" t="s">
        <v>3946</v>
      </c>
      <c r="E1140" s="91" t="s">
        <v>3947</v>
      </c>
      <c r="F1140" s="91" t="s">
        <v>1411</v>
      </c>
      <c r="G1140" s="92">
        <v>7276</v>
      </c>
      <c r="H1140" s="92" t="s">
        <v>565</v>
      </c>
      <c r="I1140" s="92">
        <v>149</v>
      </c>
      <c r="J1140" s="91" t="s">
        <v>8962</v>
      </c>
      <c r="K1140" t="s">
        <v>1377</v>
      </c>
      <c r="L1140" t="s">
        <v>1378</v>
      </c>
    </row>
    <row r="1141" spans="1:12" ht="15" customHeight="1" x14ac:dyDescent="0.25">
      <c r="A1141" s="87" t="str">
        <f t="shared" si="17"/>
        <v>103502402</v>
      </c>
      <c r="B1141" s="87">
        <v>10350240</v>
      </c>
      <c r="C1141" s="87">
        <v>2</v>
      </c>
      <c r="D1141" s="91" t="s">
        <v>3982</v>
      </c>
      <c r="E1141" s="91" t="s">
        <v>3983</v>
      </c>
      <c r="F1141" s="91" t="s">
        <v>1389</v>
      </c>
      <c r="G1141" s="92">
        <v>85995</v>
      </c>
      <c r="H1141" s="92" t="s">
        <v>8831</v>
      </c>
      <c r="I1141" s="92">
        <v>149</v>
      </c>
      <c r="J1141" s="91" t="s">
        <v>8962</v>
      </c>
      <c r="K1141" t="s">
        <v>1398</v>
      </c>
      <c r="L1141" t="s">
        <v>1407</v>
      </c>
    </row>
    <row r="1142" spans="1:12" ht="15" customHeight="1" x14ac:dyDescent="0.25">
      <c r="A1142" s="87" t="str">
        <f t="shared" si="17"/>
        <v>60418874</v>
      </c>
      <c r="B1142" s="87">
        <v>6041887</v>
      </c>
      <c r="C1142" s="87">
        <v>4</v>
      </c>
      <c r="D1142" s="91" t="s">
        <v>3996</v>
      </c>
      <c r="E1142" s="91" t="s">
        <v>3997</v>
      </c>
      <c r="F1142" s="91" t="s">
        <v>1389</v>
      </c>
      <c r="G1142" s="92">
        <v>85995</v>
      </c>
      <c r="H1142" s="92" t="s">
        <v>8831</v>
      </c>
      <c r="I1142" s="92">
        <v>149</v>
      </c>
      <c r="J1142" s="91" t="s">
        <v>8962</v>
      </c>
      <c r="K1142" t="s">
        <v>1375</v>
      </c>
      <c r="L1142" t="s">
        <v>1398</v>
      </c>
    </row>
    <row r="1143" spans="1:12" ht="15" customHeight="1" x14ac:dyDescent="0.25">
      <c r="A1143" s="87" t="str">
        <f t="shared" si="17"/>
        <v>62809612</v>
      </c>
      <c r="B1143" s="87">
        <v>6280961</v>
      </c>
      <c r="C1143" s="87">
        <v>2</v>
      </c>
      <c r="D1143" s="91" t="s">
        <v>4087</v>
      </c>
      <c r="E1143" s="91">
        <v>1015770371</v>
      </c>
      <c r="F1143" s="91" t="s">
        <v>1393</v>
      </c>
      <c r="G1143" s="92">
        <v>59169</v>
      </c>
      <c r="H1143" s="92" t="s">
        <v>848</v>
      </c>
      <c r="I1143" s="92">
        <v>149</v>
      </c>
      <c r="J1143" s="91" t="s">
        <v>8962</v>
      </c>
      <c r="K1143" t="s">
        <v>1379</v>
      </c>
      <c r="L1143" t="s">
        <v>1382</v>
      </c>
    </row>
    <row r="1144" spans="1:12" ht="15" customHeight="1" x14ac:dyDescent="0.25">
      <c r="A1144" s="87" t="str">
        <f t="shared" si="17"/>
        <v>123796702</v>
      </c>
      <c r="B1144" s="87">
        <v>12379670</v>
      </c>
      <c r="C1144" s="87">
        <v>2</v>
      </c>
      <c r="D1144" s="91" t="s">
        <v>4094</v>
      </c>
      <c r="E1144" s="91" t="s">
        <v>4095</v>
      </c>
      <c r="F1144" s="91" t="s">
        <v>1389</v>
      </c>
      <c r="G1144" s="92">
        <v>85789</v>
      </c>
      <c r="H1144" s="92" t="s">
        <v>1218</v>
      </c>
      <c r="I1144" s="92">
        <v>149</v>
      </c>
      <c r="J1144" s="91" t="s">
        <v>8962</v>
      </c>
      <c r="K1144" t="s">
        <v>8987</v>
      </c>
      <c r="L1144" t="s">
        <v>8982</v>
      </c>
    </row>
    <row r="1145" spans="1:12" ht="15" customHeight="1" x14ac:dyDescent="0.25">
      <c r="A1145" s="87" t="str">
        <f t="shared" si="17"/>
        <v>166342261</v>
      </c>
      <c r="B1145" s="87">
        <v>16634226</v>
      </c>
      <c r="C1145" s="87">
        <v>1</v>
      </c>
      <c r="D1145" s="91" t="s">
        <v>4150</v>
      </c>
      <c r="E1145" s="91" t="s">
        <v>4151</v>
      </c>
      <c r="F1145" s="91" t="s">
        <v>1411</v>
      </c>
      <c r="G1145" s="92">
        <v>85995</v>
      </c>
      <c r="H1145" s="92" t="s">
        <v>8831</v>
      </c>
      <c r="I1145" s="92">
        <v>149</v>
      </c>
      <c r="J1145" s="91" t="s">
        <v>8962</v>
      </c>
      <c r="K1145" t="s">
        <v>1376</v>
      </c>
      <c r="L1145" t="s">
        <v>1377</v>
      </c>
    </row>
    <row r="1146" spans="1:12" ht="15" customHeight="1" x14ac:dyDescent="0.25">
      <c r="A1146" s="87" t="str">
        <f t="shared" si="17"/>
        <v>116773264</v>
      </c>
      <c r="B1146" s="87">
        <v>11677326</v>
      </c>
      <c r="C1146" s="87">
        <v>4</v>
      </c>
      <c r="D1146" s="91" t="s">
        <v>4252</v>
      </c>
      <c r="E1146" s="91" t="s">
        <v>4253</v>
      </c>
      <c r="F1146" s="91" t="s">
        <v>1394</v>
      </c>
      <c r="G1146" s="92">
        <v>85995</v>
      </c>
      <c r="H1146" s="92" t="s">
        <v>1295</v>
      </c>
      <c r="I1146" s="92">
        <v>149</v>
      </c>
      <c r="J1146" s="91" t="s">
        <v>8962</v>
      </c>
      <c r="K1146" t="s">
        <v>1382</v>
      </c>
      <c r="L1146" t="s">
        <v>1383</v>
      </c>
    </row>
    <row r="1147" spans="1:12" ht="15" customHeight="1" x14ac:dyDescent="0.25">
      <c r="A1147" s="87" t="str">
        <f t="shared" si="17"/>
        <v>116773263</v>
      </c>
      <c r="B1147" s="87">
        <v>11677326</v>
      </c>
      <c r="C1147" s="87">
        <v>3</v>
      </c>
      <c r="D1147" s="91" t="s">
        <v>4252</v>
      </c>
      <c r="E1147" s="91" t="s">
        <v>4253</v>
      </c>
      <c r="F1147" s="91" t="s">
        <v>1394</v>
      </c>
      <c r="G1147" s="92">
        <v>85995</v>
      </c>
      <c r="H1147" s="92" t="s">
        <v>8831</v>
      </c>
      <c r="I1147" s="92">
        <v>149</v>
      </c>
      <c r="J1147" s="91" t="s">
        <v>8962</v>
      </c>
      <c r="K1147" t="s">
        <v>1379</v>
      </c>
      <c r="L1147" t="s">
        <v>1382</v>
      </c>
    </row>
    <row r="1148" spans="1:12" ht="15" customHeight="1" x14ac:dyDescent="0.25">
      <c r="A1148" s="87" t="str">
        <f t="shared" si="17"/>
        <v>72811581</v>
      </c>
      <c r="B1148" s="87">
        <v>7281158</v>
      </c>
      <c r="C1148" s="87">
        <v>1</v>
      </c>
      <c r="D1148" s="91" t="s">
        <v>4460</v>
      </c>
      <c r="E1148" s="91" t="s">
        <v>4461</v>
      </c>
      <c r="F1148" s="91" t="s">
        <v>1390</v>
      </c>
      <c r="G1148" s="92">
        <v>85789</v>
      </c>
      <c r="H1148" s="92" t="s">
        <v>1218</v>
      </c>
      <c r="I1148" s="92">
        <v>149</v>
      </c>
      <c r="J1148" s="91" t="s">
        <v>8962</v>
      </c>
      <c r="K1148" t="s">
        <v>1382</v>
      </c>
      <c r="L1148" t="s">
        <v>1383</v>
      </c>
    </row>
    <row r="1149" spans="1:12" ht="15" customHeight="1" x14ac:dyDescent="0.25">
      <c r="A1149" s="87" t="str">
        <f t="shared" si="17"/>
        <v>70183564</v>
      </c>
      <c r="B1149" s="87">
        <v>7018356</v>
      </c>
      <c r="C1149" s="87">
        <v>4</v>
      </c>
      <c r="D1149" s="91" t="s">
        <v>4629</v>
      </c>
      <c r="E1149" s="91" t="s">
        <v>4630</v>
      </c>
      <c r="F1149" s="91" t="s">
        <v>1394</v>
      </c>
      <c r="G1149" s="92">
        <v>85995</v>
      </c>
      <c r="H1149" s="92" t="s">
        <v>1295</v>
      </c>
      <c r="I1149" s="92">
        <v>149</v>
      </c>
      <c r="J1149" s="91" t="s">
        <v>8962</v>
      </c>
      <c r="K1149" t="s">
        <v>1384</v>
      </c>
      <c r="L1149" t="s">
        <v>1403</v>
      </c>
    </row>
    <row r="1150" spans="1:12" ht="15" customHeight="1" x14ac:dyDescent="0.25">
      <c r="A1150" s="87" t="str">
        <f t="shared" si="17"/>
        <v>81531153</v>
      </c>
      <c r="B1150" s="87">
        <v>8153115</v>
      </c>
      <c r="C1150" s="87">
        <v>3</v>
      </c>
      <c r="D1150" s="91" t="s">
        <v>4635</v>
      </c>
      <c r="E1150" s="91" t="s">
        <v>4636</v>
      </c>
      <c r="F1150" s="91" t="s">
        <v>1395</v>
      </c>
      <c r="G1150" s="92">
        <v>85995</v>
      </c>
      <c r="H1150" s="92" t="s">
        <v>1295</v>
      </c>
      <c r="I1150" s="92">
        <v>149</v>
      </c>
      <c r="J1150" s="91" t="s">
        <v>8962</v>
      </c>
      <c r="K1150" t="s">
        <v>1379</v>
      </c>
      <c r="L1150" t="s">
        <v>1382</v>
      </c>
    </row>
    <row r="1151" spans="1:12" ht="15" customHeight="1" x14ac:dyDescent="0.25">
      <c r="A1151" s="87" t="str">
        <f t="shared" si="17"/>
        <v>156314851</v>
      </c>
      <c r="B1151" s="87">
        <v>15631485</v>
      </c>
      <c r="C1151" s="87">
        <v>1</v>
      </c>
      <c r="D1151" s="91" t="s">
        <v>4683</v>
      </c>
      <c r="E1151" s="91" t="s">
        <v>4684</v>
      </c>
      <c r="F1151" s="91" t="s">
        <v>1385</v>
      </c>
      <c r="G1151" s="92">
        <v>85995</v>
      </c>
      <c r="H1151" s="92" t="s">
        <v>1295</v>
      </c>
      <c r="I1151" s="92">
        <v>149</v>
      </c>
      <c r="J1151" s="91" t="s">
        <v>8962</v>
      </c>
      <c r="K1151" t="s">
        <v>1410</v>
      </c>
      <c r="L1151" t="s">
        <v>1462</v>
      </c>
    </row>
    <row r="1152" spans="1:12" ht="15" customHeight="1" x14ac:dyDescent="0.25">
      <c r="A1152" s="87" t="str">
        <f t="shared" si="17"/>
        <v>120319401</v>
      </c>
      <c r="B1152" s="87">
        <v>12031940</v>
      </c>
      <c r="C1152" s="87">
        <v>1</v>
      </c>
      <c r="D1152" s="91" t="s">
        <v>4962</v>
      </c>
      <c r="E1152" s="91" t="s">
        <v>4963</v>
      </c>
      <c r="F1152" s="91" t="s">
        <v>1393</v>
      </c>
      <c r="G1152" s="92">
        <v>85995</v>
      </c>
      <c r="H1152" s="92" t="s">
        <v>1295</v>
      </c>
      <c r="I1152" s="92">
        <v>149</v>
      </c>
      <c r="J1152" s="91" t="s">
        <v>8962</v>
      </c>
      <c r="K1152" t="s">
        <v>1378</v>
      </c>
      <c r="L1152" t="s">
        <v>1379</v>
      </c>
    </row>
    <row r="1153" spans="1:12" ht="15" customHeight="1" x14ac:dyDescent="0.25">
      <c r="A1153" s="87" t="str">
        <f t="shared" si="17"/>
        <v>117305601</v>
      </c>
      <c r="B1153" s="87">
        <v>11730560</v>
      </c>
      <c r="C1153" s="87">
        <v>1</v>
      </c>
      <c r="D1153" s="91" t="s">
        <v>5123</v>
      </c>
      <c r="E1153" s="91" t="s">
        <v>5124</v>
      </c>
      <c r="F1153" s="91" t="s">
        <v>1390</v>
      </c>
      <c r="G1153" s="92">
        <v>85995</v>
      </c>
      <c r="H1153" s="92" t="s">
        <v>1295</v>
      </c>
      <c r="I1153" s="92">
        <v>149</v>
      </c>
      <c r="J1153" s="91" t="s">
        <v>8962</v>
      </c>
      <c r="K1153" t="s">
        <v>1379</v>
      </c>
      <c r="L1153" t="s">
        <v>1382</v>
      </c>
    </row>
    <row r="1154" spans="1:12" ht="15" customHeight="1" x14ac:dyDescent="0.25">
      <c r="A1154" s="87" t="str">
        <f t="shared" ref="A1154:A1217" si="18">CONCATENATE(B1154,C1154)</f>
        <v>58675631</v>
      </c>
      <c r="B1154" s="87">
        <v>5867563</v>
      </c>
      <c r="C1154" s="87">
        <v>1</v>
      </c>
      <c r="D1154" s="91" t="s">
        <v>5298</v>
      </c>
      <c r="E1154" s="91" t="s">
        <v>5299</v>
      </c>
      <c r="F1154" s="91" t="s">
        <v>1385</v>
      </c>
      <c r="G1154" s="92">
        <v>85995</v>
      </c>
      <c r="H1154" s="92" t="s">
        <v>8831</v>
      </c>
      <c r="I1154" s="92">
        <v>149</v>
      </c>
      <c r="J1154" s="91" t="s">
        <v>8962</v>
      </c>
      <c r="K1154" t="s">
        <v>1379</v>
      </c>
      <c r="L1154" t="s">
        <v>1382</v>
      </c>
    </row>
    <row r="1155" spans="1:12" ht="15" customHeight="1" x14ac:dyDescent="0.25">
      <c r="A1155" s="87" t="str">
        <f t="shared" si="18"/>
        <v>103253843</v>
      </c>
      <c r="B1155" s="87">
        <v>10325384</v>
      </c>
      <c r="C1155" s="87">
        <v>3</v>
      </c>
      <c r="D1155" s="91" t="s">
        <v>5347</v>
      </c>
      <c r="E1155" s="91" t="s">
        <v>5348</v>
      </c>
      <c r="F1155" s="91" t="s">
        <v>1389</v>
      </c>
      <c r="G1155" s="92">
        <v>85700</v>
      </c>
      <c r="H1155" s="92" t="s">
        <v>8820</v>
      </c>
      <c r="I1155" s="92">
        <v>149</v>
      </c>
      <c r="J1155" s="91" t="s">
        <v>8962</v>
      </c>
      <c r="K1155" t="s">
        <v>1404</v>
      </c>
      <c r="L1155" t="s">
        <v>1405</v>
      </c>
    </row>
    <row r="1156" spans="1:12" ht="15" customHeight="1" x14ac:dyDescent="0.25">
      <c r="A1156" s="87" t="str">
        <f t="shared" si="18"/>
        <v>115322701</v>
      </c>
      <c r="B1156" s="87">
        <v>11532270</v>
      </c>
      <c r="C1156" s="87">
        <v>1</v>
      </c>
      <c r="D1156" s="91" t="s">
        <v>5636</v>
      </c>
      <c r="E1156" s="91" t="s">
        <v>5637</v>
      </c>
      <c r="F1156" s="91" t="s">
        <v>1393</v>
      </c>
      <c r="G1156" s="92">
        <v>33852</v>
      </c>
      <c r="H1156" s="92" t="s">
        <v>8799</v>
      </c>
      <c r="I1156" s="92">
        <v>149</v>
      </c>
      <c r="J1156" s="91" t="s">
        <v>8962</v>
      </c>
      <c r="K1156" t="s">
        <v>8981</v>
      </c>
      <c r="L1156" t="s">
        <v>8997</v>
      </c>
    </row>
    <row r="1157" spans="1:12" ht="15" customHeight="1" x14ac:dyDescent="0.25">
      <c r="A1157" s="87" t="str">
        <f t="shared" si="18"/>
        <v>166284941</v>
      </c>
      <c r="B1157" s="87">
        <v>16628494</v>
      </c>
      <c r="C1157" s="87">
        <v>1</v>
      </c>
      <c r="D1157" s="91" t="s">
        <v>5748</v>
      </c>
      <c r="E1157" s="91" t="s">
        <v>5749</v>
      </c>
      <c r="F1157" s="91" t="s">
        <v>1411</v>
      </c>
      <c r="G1157" s="92">
        <v>85995</v>
      </c>
      <c r="H1157" s="92" t="s">
        <v>8831</v>
      </c>
      <c r="I1157" s="92">
        <v>149</v>
      </c>
      <c r="J1157" s="91" t="s">
        <v>8962</v>
      </c>
      <c r="K1157" t="s">
        <v>1376</v>
      </c>
      <c r="L1157" t="s">
        <v>1377</v>
      </c>
    </row>
    <row r="1158" spans="1:12" ht="15" customHeight="1" x14ac:dyDescent="0.25">
      <c r="A1158" s="87" t="str">
        <f t="shared" si="18"/>
        <v>102982532</v>
      </c>
      <c r="B1158" s="87">
        <v>10298253</v>
      </c>
      <c r="C1158" s="87">
        <v>2</v>
      </c>
      <c r="D1158" s="91" t="s">
        <v>5790</v>
      </c>
      <c r="E1158" s="91" t="s">
        <v>5791</v>
      </c>
      <c r="F1158" s="91" t="s">
        <v>1389</v>
      </c>
      <c r="G1158" s="92">
        <v>33852</v>
      </c>
      <c r="H1158" s="92" t="s">
        <v>742</v>
      </c>
      <c r="I1158" s="92">
        <v>149</v>
      </c>
      <c r="J1158" s="91" t="s">
        <v>8962</v>
      </c>
      <c r="K1158" t="s">
        <v>1404</v>
      </c>
      <c r="L1158" t="s">
        <v>1405</v>
      </c>
    </row>
    <row r="1159" spans="1:12" ht="15" customHeight="1" x14ac:dyDescent="0.25">
      <c r="A1159" s="87" t="str">
        <f t="shared" si="18"/>
        <v>162381871</v>
      </c>
      <c r="B1159" s="87">
        <v>16238187</v>
      </c>
      <c r="C1159" s="87">
        <v>1</v>
      </c>
      <c r="D1159" s="91" t="s">
        <v>6086</v>
      </c>
      <c r="E1159" s="91" t="s">
        <v>6087</v>
      </c>
      <c r="F1159" s="91" t="s">
        <v>1461</v>
      </c>
      <c r="G1159" s="92">
        <v>85995</v>
      </c>
      <c r="H1159" s="92" t="s">
        <v>1295</v>
      </c>
      <c r="I1159" s="92">
        <v>149</v>
      </c>
      <c r="J1159" s="91" t="s">
        <v>8962</v>
      </c>
      <c r="K1159" t="s">
        <v>1381</v>
      </c>
      <c r="L1159" t="s">
        <v>1410</v>
      </c>
    </row>
    <row r="1160" spans="1:12" ht="15" customHeight="1" x14ac:dyDescent="0.25">
      <c r="A1160" s="87" t="str">
        <f t="shared" si="18"/>
        <v>153564981</v>
      </c>
      <c r="B1160" s="87">
        <v>15356498</v>
      </c>
      <c r="C1160" s="87">
        <v>1</v>
      </c>
      <c r="D1160" s="91" t="s">
        <v>6432</v>
      </c>
      <c r="E1160" s="91" t="s">
        <v>6433</v>
      </c>
      <c r="F1160" s="91" t="s">
        <v>1389</v>
      </c>
      <c r="G1160" s="92">
        <v>85995</v>
      </c>
      <c r="H1160" s="92" t="s">
        <v>1295</v>
      </c>
      <c r="I1160" s="92">
        <v>149</v>
      </c>
      <c r="J1160" s="91" t="s">
        <v>8962</v>
      </c>
      <c r="K1160" t="s">
        <v>8985</v>
      </c>
      <c r="L1160" t="s">
        <v>8978</v>
      </c>
    </row>
    <row r="1161" spans="1:12" ht="15" customHeight="1" x14ac:dyDescent="0.25">
      <c r="A1161" s="87" t="str">
        <f t="shared" si="18"/>
        <v>130976841</v>
      </c>
      <c r="B1161" s="87">
        <v>13097684</v>
      </c>
      <c r="C1161" s="87">
        <v>1</v>
      </c>
      <c r="D1161" s="91" t="s">
        <v>6583</v>
      </c>
      <c r="E1161" s="91" t="s">
        <v>6584</v>
      </c>
      <c r="F1161" s="91" t="s">
        <v>1393</v>
      </c>
      <c r="G1161" s="92">
        <v>59169</v>
      </c>
      <c r="H1161" s="92" t="s">
        <v>848</v>
      </c>
      <c r="I1161" s="92">
        <v>149</v>
      </c>
      <c r="J1161" s="91" t="s">
        <v>8962</v>
      </c>
      <c r="K1161" t="s">
        <v>1383</v>
      </c>
      <c r="L1161" t="s">
        <v>1384</v>
      </c>
    </row>
    <row r="1162" spans="1:12" ht="15" customHeight="1" x14ac:dyDescent="0.25">
      <c r="A1162" s="87" t="str">
        <f t="shared" si="18"/>
        <v>81345462</v>
      </c>
      <c r="B1162" s="87">
        <v>8134546</v>
      </c>
      <c r="C1162" s="87">
        <v>2</v>
      </c>
      <c r="D1162" s="91" t="s">
        <v>6722</v>
      </c>
      <c r="E1162" s="91">
        <v>199188</v>
      </c>
      <c r="F1162" s="91" t="s">
        <v>1385</v>
      </c>
      <c r="G1162" s="92">
        <v>33852</v>
      </c>
      <c r="H1162" s="92" t="s">
        <v>8799</v>
      </c>
      <c r="I1162" s="92">
        <v>149</v>
      </c>
      <c r="J1162" s="91" t="s">
        <v>8962</v>
      </c>
      <c r="K1162" t="s">
        <v>1379</v>
      </c>
      <c r="L1162" t="s">
        <v>1382</v>
      </c>
    </row>
    <row r="1163" spans="1:12" ht="15" customHeight="1" x14ac:dyDescent="0.25">
      <c r="A1163" s="87" t="str">
        <f t="shared" si="18"/>
        <v>121149002</v>
      </c>
      <c r="B1163" s="87">
        <v>12114900</v>
      </c>
      <c r="C1163" s="87">
        <v>2</v>
      </c>
      <c r="D1163" s="91" t="s">
        <v>6735</v>
      </c>
      <c r="E1163" s="91">
        <v>407815</v>
      </c>
      <c r="F1163" s="91" t="s">
        <v>1394</v>
      </c>
      <c r="G1163" s="92">
        <v>73711</v>
      </c>
      <c r="H1163" s="92" t="s">
        <v>8789</v>
      </c>
      <c r="I1163" s="92">
        <v>149</v>
      </c>
      <c r="J1163" s="91" t="s">
        <v>8962</v>
      </c>
      <c r="K1163" t="s">
        <v>8988</v>
      </c>
      <c r="L1163" t="s">
        <v>8989</v>
      </c>
    </row>
    <row r="1164" spans="1:12" ht="15" customHeight="1" x14ac:dyDescent="0.25">
      <c r="A1164" s="87" t="str">
        <f t="shared" si="18"/>
        <v>166285851</v>
      </c>
      <c r="B1164" s="87">
        <v>16628585</v>
      </c>
      <c r="C1164" s="87">
        <v>1</v>
      </c>
      <c r="D1164" s="91" t="s">
        <v>6746</v>
      </c>
      <c r="E1164" s="91" t="s">
        <v>6747</v>
      </c>
      <c r="F1164" s="91" t="s">
        <v>1411</v>
      </c>
      <c r="G1164" s="92">
        <v>85995</v>
      </c>
      <c r="H1164" s="92" t="s">
        <v>8831</v>
      </c>
      <c r="I1164" s="92">
        <v>149</v>
      </c>
      <c r="J1164" s="91" t="s">
        <v>8962</v>
      </c>
      <c r="K1164" t="s">
        <v>1376</v>
      </c>
      <c r="L1164" t="s">
        <v>1377</v>
      </c>
    </row>
    <row r="1165" spans="1:12" ht="15" customHeight="1" x14ac:dyDescent="0.25">
      <c r="A1165" s="87" t="str">
        <f t="shared" si="18"/>
        <v>72818821</v>
      </c>
      <c r="B1165" s="87">
        <v>7281882</v>
      </c>
      <c r="C1165" s="87">
        <v>1</v>
      </c>
      <c r="D1165" s="91" t="s">
        <v>6859</v>
      </c>
      <c r="E1165" s="91" t="s">
        <v>6860</v>
      </c>
      <c r="F1165" s="91" t="s">
        <v>1395</v>
      </c>
      <c r="G1165" s="92">
        <v>85995</v>
      </c>
      <c r="H1165" s="92" t="s">
        <v>1295</v>
      </c>
      <c r="I1165" s="92">
        <v>149</v>
      </c>
      <c r="J1165" s="91" t="s">
        <v>8962</v>
      </c>
      <c r="K1165" t="s">
        <v>1379</v>
      </c>
      <c r="L1165" t="s">
        <v>1382</v>
      </c>
    </row>
    <row r="1166" spans="1:12" ht="15" customHeight="1" x14ac:dyDescent="0.25">
      <c r="A1166" s="87" t="str">
        <f t="shared" si="18"/>
        <v>110807111</v>
      </c>
      <c r="B1166" s="87">
        <v>11080711</v>
      </c>
      <c r="C1166" s="87">
        <v>1</v>
      </c>
      <c r="D1166" s="91" t="s">
        <v>6875</v>
      </c>
      <c r="E1166" s="91" t="s">
        <v>6876</v>
      </c>
      <c r="F1166" s="91" t="s">
        <v>1389</v>
      </c>
      <c r="G1166" s="92">
        <v>85995</v>
      </c>
      <c r="H1166" s="92" t="s">
        <v>8831</v>
      </c>
      <c r="I1166" s="92">
        <v>149</v>
      </c>
      <c r="J1166" s="91" t="s">
        <v>8962</v>
      </c>
      <c r="K1166" t="s">
        <v>1404</v>
      </c>
      <c r="L1166" t="s">
        <v>1405</v>
      </c>
    </row>
    <row r="1167" spans="1:12" ht="15" customHeight="1" x14ac:dyDescent="0.25">
      <c r="A1167" s="87" t="str">
        <f t="shared" si="18"/>
        <v>157652581</v>
      </c>
      <c r="B1167" s="87">
        <v>15765258</v>
      </c>
      <c r="C1167" s="87">
        <v>1</v>
      </c>
      <c r="D1167" s="91" t="s">
        <v>6878</v>
      </c>
      <c r="E1167" s="91" t="s">
        <v>6879</v>
      </c>
      <c r="F1167" s="91" t="s">
        <v>1411</v>
      </c>
      <c r="G1167" s="92">
        <v>73711</v>
      </c>
      <c r="H1167" s="92" t="s">
        <v>1143</v>
      </c>
      <c r="I1167" s="92">
        <v>149</v>
      </c>
      <c r="J1167" s="91" t="s">
        <v>8962</v>
      </c>
      <c r="K1167" t="s">
        <v>1378</v>
      </c>
      <c r="L1167" t="s">
        <v>1379</v>
      </c>
    </row>
    <row r="1168" spans="1:12" ht="15" customHeight="1" x14ac:dyDescent="0.25">
      <c r="A1168" s="87" t="str">
        <f t="shared" si="18"/>
        <v>162972601</v>
      </c>
      <c r="B1168" s="87">
        <v>16297260</v>
      </c>
      <c r="C1168" s="87">
        <v>1</v>
      </c>
      <c r="D1168" s="91" t="s">
        <v>7090</v>
      </c>
      <c r="E1168" s="91" t="s">
        <v>7091</v>
      </c>
      <c r="F1168" s="91" t="s">
        <v>1411</v>
      </c>
      <c r="G1168" s="92">
        <v>73711</v>
      </c>
      <c r="H1168" s="92" t="s">
        <v>8789</v>
      </c>
      <c r="I1168" s="92">
        <v>149</v>
      </c>
      <c r="J1168" s="91" t="s">
        <v>8962</v>
      </c>
      <c r="K1168" t="s">
        <v>1376</v>
      </c>
      <c r="L1168" t="s">
        <v>1377</v>
      </c>
    </row>
    <row r="1169" spans="1:12" ht="15" customHeight="1" x14ac:dyDescent="0.25">
      <c r="A1169" s="87" t="str">
        <f t="shared" si="18"/>
        <v>123105302</v>
      </c>
      <c r="B1169" s="87">
        <v>12310530</v>
      </c>
      <c r="C1169" s="87">
        <v>2</v>
      </c>
      <c r="D1169" s="91" t="s">
        <v>7098</v>
      </c>
      <c r="E1169" s="91" t="s">
        <v>7099</v>
      </c>
      <c r="F1169" s="91" t="s">
        <v>1387</v>
      </c>
      <c r="G1169" s="92">
        <v>85700</v>
      </c>
      <c r="H1169" s="92" t="s">
        <v>1216</v>
      </c>
      <c r="I1169" s="92">
        <v>149</v>
      </c>
      <c r="J1169" s="91" t="s">
        <v>8962</v>
      </c>
      <c r="K1169" t="s">
        <v>1384</v>
      </c>
      <c r="L1169" t="s">
        <v>1403</v>
      </c>
    </row>
    <row r="1170" spans="1:12" ht="15" customHeight="1" x14ac:dyDescent="0.25">
      <c r="A1170" s="87" t="str">
        <f t="shared" si="18"/>
        <v>166284821</v>
      </c>
      <c r="B1170" s="87">
        <v>16628482</v>
      </c>
      <c r="C1170" s="87">
        <v>1</v>
      </c>
      <c r="D1170" s="91" t="s">
        <v>7162</v>
      </c>
      <c r="E1170" s="91" t="s">
        <v>7163</v>
      </c>
      <c r="F1170" s="91" t="s">
        <v>1392</v>
      </c>
      <c r="G1170" s="92">
        <v>33852</v>
      </c>
      <c r="H1170" s="92" t="s">
        <v>8799</v>
      </c>
      <c r="I1170" s="92">
        <v>149</v>
      </c>
      <c r="J1170" s="91" t="s">
        <v>8962</v>
      </c>
      <c r="K1170" t="s">
        <v>1376</v>
      </c>
      <c r="L1170" t="s">
        <v>1377</v>
      </c>
    </row>
    <row r="1171" spans="1:12" ht="15" customHeight="1" x14ac:dyDescent="0.25">
      <c r="A1171" s="87" t="str">
        <f t="shared" si="18"/>
        <v>110580672</v>
      </c>
      <c r="B1171" s="87">
        <v>11058067</v>
      </c>
      <c r="C1171" s="87">
        <v>2</v>
      </c>
      <c r="D1171" s="91" t="s">
        <v>7253</v>
      </c>
      <c r="E1171" s="91" t="s">
        <v>7254</v>
      </c>
      <c r="F1171" s="91" t="s">
        <v>1385</v>
      </c>
      <c r="G1171" s="92">
        <v>7276</v>
      </c>
      <c r="H1171" s="92" t="s">
        <v>8932</v>
      </c>
      <c r="I1171" s="92">
        <v>149</v>
      </c>
      <c r="J1171" s="91" t="s">
        <v>8962</v>
      </c>
      <c r="K1171" t="s">
        <v>1403</v>
      </c>
      <c r="L1171" t="s">
        <v>1408</v>
      </c>
    </row>
    <row r="1172" spans="1:12" ht="15" customHeight="1" x14ac:dyDescent="0.25">
      <c r="A1172" s="87" t="str">
        <f t="shared" si="18"/>
        <v>70166701</v>
      </c>
      <c r="B1172" s="87">
        <v>7016670</v>
      </c>
      <c r="C1172" s="87">
        <v>1</v>
      </c>
      <c r="D1172" s="91" t="s">
        <v>7311</v>
      </c>
      <c r="E1172" s="91" t="s">
        <v>7312</v>
      </c>
      <c r="F1172" s="91" t="s">
        <v>1395</v>
      </c>
      <c r="G1172" s="92">
        <v>85995</v>
      </c>
      <c r="H1172" s="92" t="s">
        <v>1295</v>
      </c>
      <c r="I1172" s="92">
        <v>149</v>
      </c>
      <c r="J1172" s="91" t="s">
        <v>8962</v>
      </c>
      <c r="K1172" t="s">
        <v>1379</v>
      </c>
      <c r="L1172" t="s">
        <v>1382</v>
      </c>
    </row>
    <row r="1173" spans="1:12" ht="15" customHeight="1" x14ac:dyDescent="0.25">
      <c r="A1173" s="87" t="str">
        <f t="shared" si="18"/>
        <v>101013052</v>
      </c>
      <c r="B1173" s="87">
        <v>10101305</v>
      </c>
      <c r="C1173" s="87">
        <v>2</v>
      </c>
      <c r="D1173" s="91" t="s">
        <v>7325</v>
      </c>
      <c r="E1173" s="91" t="s">
        <v>7326</v>
      </c>
      <c r="F1173" s="91" t="s">
        <v>1389</v>
      </c>
      <c r="G1173" s="92">
        <v>85995</v>
      </c>
      <c r="H1173" s="92" t="s">
        <v>1295</v>
      </c>
      <c r="I1173" s="92">
        <v>149</v>
      </c>
      <c r="J1173" s="91" t="s">
        <v>8962</v>
      </c>
      <c r="K1173" t="s">
        <v>1401</v>
      </c>
      <c r="L1173" t="s">
        <v>1402</v>
      </c>
    </row>
    <row r="1174" spans="1:12" ht="15" customHeight="1" x14ac:dyDescent="0.25">
      <c r="A1174" s="87" t="str">
        <f t="shared" si="18"/>
        <v>131485271</v>
      </c>
      <c r="B1174" s="87">
        <v>13148527</v>
      </c>
      <c r="C1174" s="87">
        <v>1</v>
      </c>
      <c r="D1174" s="91" t="s">
        <v>7416</v>
      </c>
      <c r="E1174" s="91" t="s">
        <v>7417</v>
      </c>
      <c r="F1174" s="91" t="s">
        <v>1387</v>
      </c>
      <c r="G1174" s="92">
        <v>33852</v>
      </c>
      <c r="H1174" s="92" t="s">
        <v>742</v>
      </c>
      <c r="I1174" s="92">
        <v>149</v>
      </c>
      <c r="J1174" s="91" t="s">
        <v>8962</v>
      </c>
      <c r="K1174" t="s">
        <v>1382</v>
      </c>
      <c r="L1174" t="s">
        <v>1383</v>
      </c>
    </row>
    <row r="1175" spans="1:12" ht="15" customHeight="1" x14ac:dyDescent="0.25">
      <c r="A1175" s="87" t="str">
        <f t="shared" si="18"/>
        <v>116160901</v>
      </c>
      <c r="B1175" s="87">
        <v>11616090</v>
      </c>
      <c r="C1175" s="87">
        <v>1</v>
      </c>
      <c r="D1175" s="91" t="s">
        <v>7516</v>
      </c>
      <c r="E1175" s="91" t="s">
        <v>7517</v>
      </c>
      <c r="F1175" s="91" t="s">
        <v>1393</v>
      </c>
      <c r="G1175" s="92">
        <v>3584</v>
      </c>
      <c r="H1175" s="92" t="s">
        <v>92</v>
      </c>
      <c r="I1175" s="92">
        <v>149</v>
      </c>
      <c r="J1175" s="91" t="s">
        <v>8962</v>
      </c>
      <c r="K1175" t="s">
        <v>1403</v>
      </c>
      <c r="L1175" t="s">
        <v>1408</v>
      </c>
    </row>
    <row r="1176" spans="1:12" ht="15" customHeight="1" x14ac:dyDescent="0.25">
      <c r="A1176" s="87" t="str">
        <f t="shared" si="18"/>
        <v>131783741</v>
      </c>
      <c r="B1176" s="87">
        <v>13178374</v>
      </c>
      <c r="C1176" s="87">
        <v>1</v>
      </c>
      <c r="D1176" s="91" t="s">
        <v>7720</v>
      </c>
      <c r="E1176" s="91" t="s">
        <v>7721</v>
      </c>
      <c r="F1176" s="91" t="s">
        <v>1385</v>
      </c>
      <c r="G1176" s="92">
        <v>7276</v>
      </c>
      <c r="H1176" s="92" t="s">
        <v>8932</v>
      </c>
      <c r="I1176" s="92">
        <v>149</v>
      </c>
      <c r="J1176" s="91" t="s">
        <v>8962</v>
      </c>
      <c r="K1176" t="s">
        <v>1379</v>
      </c>
      <c r="L1176" t="s">
        <v>1382</v>
      </c>
    </row>
    <row r="1177" spans="1:12" ht="15" customHeight="1" x14ac:dyDescent="0.25">
      <c r="A1177" s="87" t="str">
        <f t="shared" si="18"/>
        <v>166285971</v>
      </c>
      <c r="B1177" s="87">
        <v>16628597</v>
      </c>
      <c r="C1177" s="87">
        <v>1</v>
      </c>
      <c r="D1177" s="91" t="s">
        <v>7891</v>
      </c>
      <c r="E1177" s="91" t="s">
        <v>7892</v>
      </c>
      <c r="F1177" s="91" t="s">
        <v>1387</v>
      </c>
      <c r="G1177" s="92">
        <v>33852</v>
      </c>
      <c r="H1177" s="92" t="s">
        <v>8799</v>
      </c>
      <c r="I1177" s="92">
        <v>149</v>
      </c>
      <c r="J1177" s="91" t="s">
        <v>8962</v>
      </c>
      <c r="K1177" t="s">
        <v>1376</v>
      </c>
      <c r="L1177" t="s">
        <v>1377</v>
      </c>
    </row>
    <row r="1178" spans="1:12" ht="15" customHeight="1" x14ac:dyDescent="0.25">
      <c r="A1178" s="87" t="str">
        <f t="shared" si="18"/>
        <v>79301854</v>
      </c>
      <c r="B1178" s="87">
        <v>7930185</v>
      </c>
      <c r="C1178" s="87">
        <v>4</v>
      </c>
      <c r="D1178" s="91" t="s">
        <v>7918</v>
      </c>
      <c r="E1178" s="91">
        <v>14990066</v>
      </c>
      <c r="F1178" s="91" t="s">
        <v>1385</v>
      </c>
      <c r="G1178" s="92">
        <v>85995</v>
      </c>
      <c r="H1178" s="92" t="s">
        <v>8831</v>
      </c>
      <c r="I1178" s="92">
        <v>149</v>
      </c>
      <c r="J1178" s="91" t="s">
        <v>8962</v>
      </c>
      <c r="K1178" t="s">
        <v>1382</v>
      </c>
      <c r="L1178" t="s">
        <v>1383</v>
      </c>
    </row>
    <row r="1179" spans="1:12" ht="15" customHeight="1" x14ac:dyDescent="0.25">
      <c r="A1179" s="87" t="str">
        <f t="shared" si="18"/>
        <v>79740361</v>
      </c>
      <c r="B1179" s="87">
        <v>7974036</v>
      </c>
      <c r="C1179" s="87">
        <v>1</v>
      </c>
      <c r="D1179" s="91" t="s">
        <v>7991</v>
      </c>
      <c r="E1179" s="91" t="s">
        <v>7992</v>
      </c>
      <c r="F1179" s="91" t="s">
        <v>1385</v>
      </c>
      <c r="G1179" s="92">
        <v>33852</v>
      </c>
      <c r="H1179" s="92" t="s">
        <v>8799</v>
      </c>
      <c r="I1179" s="92">
        <v>149</v>
      </c>
      <c r="J1179" s="91" t="s">
        <v>8962</v>
      </c>
      <c r="K1179" t="s">
        <v>8988</v>
      </c>
      <c r="L1179" t="s">
        <v>8989</v>
      </c>
    </row>
    <row r="1180" spans="1:12" ht="15" customHeight="1" x14ac:dyDescent="0.25">
      <c r="A1180" s="87" t="str">
        <f t="shared" si="18"/>
        <v>162149001</v>
      </c>
      <c r="B1180" s="87">
        <v>16214900</v>
      </c>
      <c r="C1180" s="87">
        <v>1</v>
      </c>
      <c r="D1180" s="91" t="s">
        <v>8131</v>
      </c>
      <c r="E1180" s="91" t="s">
        <v>8132</v>
      </c>
      <c r="F1180" s="91" t="s">
        <v>1394</v>
      </c>
      <c r="G1180" s="92">
        <v>85700</v>
      </c>
      <c r="H1180" s="92" t="s">
        <v>8820</v>
      </c>
      <c r="I1180" s="92">
        <v>149</v>
      </c>
      <c r="J1180" s="91" t="s">
        <v>8962</v>
      </c>
      <c r="K1180" t="s">
        <v>1381</v>
      </c>
      <c r="L1180" t="s">
        <v>1410</v>
      </c>
    </row>
    <row r="1181" spans="1:12" ht="15" customHeight="1" x14ac:dyDescent="0.25">
      <c r="A1181" s="87" t="str">
        <f t="shared" si="18"/>
        <v>166341471</v>
      </c>
      <c r="B1181" s="87">
        <v>16634147</v>
      </c>
      <c r="C1181" s="87">
        <v>1</v>
      </c>
      <c r="D1181" s="91" t="s">
        <v>8272</v>
      </c>
      <c r="E1181" s="91" t="s">
        <v>8273</v>
      </c>
      <c r="F1181" s="91" t="s">
        <v>1411</v>
      </c>
      <c r="G1181" s="92">
        <v>85995</v>
      </c>
      <c r="H1181" s="92" t="s">
        <v>8831</v>
      </c>
      <c r="I1181" s="92">
        <v>149</v>
      </c>
      <c r="J1181" s="91" t="s">
        <v>8962</v>
      </c>
      <c r="K1181" t="s">
        <v>1376</v>
      </c>
      <c r="L1181" t="s">
        <v>1377</v>
      </c>
    </row>
    <row r="1182" spans="1:12" ht="15" customHeight="1" x14ac:dyDescent="0.25">
      <c r="A1182" s="87" t="str">
        <f t="shared" si="18"/>
        <v>160773371</v>
      </c>
      <c r="B1182" s="87">
        <v>16077337</v>
      </c>
      <c r="C1182" s="87">
        <v>1</v>
      </c>
      <c r="D1182" s="91" t="s">
        <v>8392</v>
      </c>
      <c r="E1182" s="91" t="s">
        <v>8393</v>
      </c>
      <c r="F1182" s="91" t="s">
        <v>1385</v>
      </c>
      <c r="G1182" s="92">
        <v>85995</v>
      </c>
      <c r="H1182" s="92" t="s">
        <v>8831</v>
      </c>
      <c r="I1182" s="92">
        <v>149</v>
      </c>
      <c r="J1182" s="91" t="s">
        <v>8962</v>
      </c>
      <c r="K1182" t="s">
        <v>1381</v>
      </c>
      <c r="L1182" t="s">
        <v>1410</v>
      </c>
    </row>
    <row r="1183" spans="1:12" ht="15" customHeight="1" x14ac:dyDescent="0.25">
      <c r="A1183" s="87" t="str">
        <f t="shared" si="18"/>
        <v>160774771</v>
      </c>
      <c r="B1183" s="87">
        <v>16077477</v>
      </c>
      <c r="C1183" s="87">
        <v>1</v>
      </c>
      <c r="D1183" s="91" t="s">
        <v>8450</v>
      </c>
      <c r="E1183" s="91" t="s">
        <v>8451</v>
      </c>
      <c r="F1183" s="91" t="s">
        <v>1411</v>
      </c>
      <c r="G1183" s="92">
        <v>85995</v>
      </c>
      <c r="H1183" s="92" t="s">
        <v>1295</v>
      </c>
      <c r="I1183" s="92">
        <v>149</v>
      </c>
      <c r="J1183" s="91" t="s">
        <v>8962</v>
      </c>
      <c r="K1183" t="s">
        <v>1377</v>
      </c>
      <c r="L1183" t="s">
        <v>1378</v>
      </c>
    </row>
    <row r="1184" spans="1:12" ht="15" customHeight="1" x14ac:dyDescent="0.25">
      <c r="A1184" s="87" t="str">
        <f t="shared" si="18"/>
        <v>120860601</v>
      </c>
      <c r="B1184" s="87">
        <v>12086060</v>
      </c>
      <c r="C1184" s="87">
        <v>1</v>
      </c>
      <c r="D1184" s="91" t="s">
        <v>8493</v>
      </c>
      <c r="E1184" s="91" t="s">
        <v>8494</v>
      </c>
      <c r="F1184" s="91" t="s">
        <v>1389</v>
      </c>
      <c r="G1184" s="92">
        <v>85789</v>
      </c>
      <c r="H1184" s="92" t="s">
        <v>8949</v>
      </c>
      <c r="I1184" s="92">
        <v>149</v>
      </c>
      <c r="J1184" s="91" t="s">
        <v>8962</v>
      </c>
      <c r="K1184" t="s">
        <v>1398</v>
      </c>
      <c r="L1184" t="s">
        <v>1407</v>
      </c>
    </row>
    <row r="1185" spans="1:12" ht="15" customHeight="1" x14ac:dyDescent="0.25">
      <c r="A1185" s="87" t="str">
        <f t="shared" si="18"/>
        <v>110589002</v>
      </c>
      <c r="B1185" s="87">
        <v>11058900</v>
      </c>
      <c r="C1185" s="87">
        <v>2</v>
      </c>
      <c r="D1185" s="91" t="s">
        <v>8550</v>
      </c>
      <c r="E1185" s="91" t="s">
        <v>8551</v>
      </c>
      <c r="F1185" s="91" t="s">
        <v>1389</v>
      </c>
      <c r="G1185" s="92">
        <v>7276</v>
      </c>
      <c r="H1185" s="92" t="s">
        <v>565</v>
      </c>
      <c r="I1185" s="92">
        <v>149</v>
      </c>
      <c r="J1185" s="91" t="s">
        <v>8962</v>
      </c>
      <c r="K1185" t="s">
        <v>1398</v>
      </c>
      <c r="L1185" t="s">
        <v>1407</v>
      </c>
    </row>
    <row r="1186" spans="1:12" ht="15" customHeight="1" x14ac:dyDescent="0.25">
      <c r="A1186" s="87" t="str">
        <f t="shared" si="18"/>
        <v>129718932</v>
      </c>
      <c r="B1186" s="87">
        <v>12971893</v>
      </c>
      <c r="C1186" s="87">
        <v>2</v>
      </c>
      <c r="D1186" s="91" t="s">
        <v>8600</v>
      </c>
      <c r="E1186" s="91" t="s">
        <v>8601</v>
      </c>
      <c r="F1186" s="91" t="s">
        <v>1385</v>
      </c>
      <c r="G1186" s="92">
        <v>85789</v>
      </c>
      <c r="H1186" s="92" t="s">
        <v>1218</v>
      </c>
      <c r="I1186" s="92">
        <v>149</v>
      </c>
      <c r="J1186" s="91" t="s">
        <v>8962</v>
      </c>
      <c r="K1186" t="s">
        <v>1379</v>
      </c>
      <c r="L1186" t="s">
        <v>1382</v>
      </c>
    </row>
    <row r="1187" spans="1:12" ht="15" customHeight="1" x14ac:dyDescent="0.25">
      <c r="A1187" s="87" t="str">
        <f t="shared" si="18"/>
        <v>124336394</v>
      </c>
      <c r="B1187" s="87">
        <v>12433639</v>
      </c>
      <c r="C1187" s="87">
        <v>4</v>
      </c>
      <c r="D1187" s="91" t="s">
        <v>8668</v>
      </c>
      <c r="E1187" s="91" t="s">
        <v>8669</v>
      </c>
      <c r="F1187" s="91" t="s">
        <v>1389</v>
      </c>
      <c r="G1187" s="92">
        <v>85995</v>
      </c>
      <c r="H1187" s="92" t="s">
        <v>1295</v>
      </c>
      <c r="I1187" s="92">
        <v>149</v>
      </c>
      <c r="J1187" s="91" t="s">
        <v>8962</v>
      </c>
      <c r="K1187" t="s">
        <v>1398</v>
      </c>
      <c r="L1187" t="s">
        <v>1407</v>
      </c>
    </row>
    <row r="1188" spans="1:12" ht="15" customHeight="1" x14ac:dyDescent="0.25">
      <c r="A1188" s="87" t="str">
        <f t="shared" si="18"/>
        <v>166223641</v>
      </c>
      <c r="B1188" s="87">
        <v>16622364</v>
      </c>
      <c r="C1188" s="87">
        <v>1</v>
      </c>
      <c r="D1188" s="91" t="s">
        <v>8680</v>
      </c>
      <c r="E1188" s="91" t="s">
        <v>8681</v>
      </c>
      <c r="F1188" s="91" t="s">
        <v>1411</v>
      </c>
      <c r="G1188" s="92">
        <v>33852</v>
      </c>
      <c r="H1188" s="92" t="s">
        <v>742</v>
      </c>
      <c r="I1188" s="92">
        <v>149</v>
      </c>
      <c r="J1188" s="91" t="s">
        <v>8962</v>
      </c>
      <c r="K1188" t="s">
        <v>1377</v>
      </c>
      <c r="L1188" t="s">
        <v>1378</v>
      </c>
    </row>
    <row r="1189" spans="1:12" ht="15" customHeight="1" x14ac:dyDescent="0.25">
      <c r="A1189" s="87" t="str">
        <f t="shared" si="18"/>
        <v>72649754</v>
      </c>
      <c r="B1189" s="87">
        <v>7264975</v>
      </c>
      <c r="C1189" s="87">
        <v>4</v>
      </c>
      <c r="D1189" s="91" t="s">
        <v>1588</v>
      </c>
      <c r="E1189" s="91">
        <v>21718603</v>
      </c>
      <c r="F1189" s="91" t="s">
        <v>1389</v>
      </c>
      <c r="G1189" s="92">
        <v>60825</v>
      </c>
      <c r="H1189" s="92" t="s">
        <v>957</v>
      </c>
      <c r="I1189" s="92">
        <v>191</v>
      </c>
      <c r="J1189" s="91" t="s">
        <v>8952</v>
      </c>
      <c r="K1189" t="s">
        <v>1402</v>
      </c>
      <c r="L1189" t="s">
        <v>1404</v>
      </c>
    </row>
    <row r="1190" spans="1:12" ht="15" customHeight="1" x14ac:dyDescent="0.25">
      <c r="A1190" s="87" t="str">
        <f t="shared" si="18"/>
        <v>115322571</v>
      </c>
      <c r="B1190" s="87">
        <v>11532257</v>
      </c>
      <c r="C1190" s="87">
        <v>1</v>
      </c>
      <c r="D1190" s="91" t="s">
        <v>1676</v>
      </c>
      <c r="E1190" s="91" t="s">
        <v>1677</v>
      </c>
      <c r="F1190" s="91" t="s">
        <v>1393</v>
      </c>
      <c r="G1190" s="92">
        <v>59262</v>
      </c>
      <c r="H1190" s="92" t="s">
        <v>911</v>
      </c>
      <c r="I1190" s="92">
        <v>191</v>
      </c>
      <c r="J1190" s="91" t="s">
        <v>8952</v>
      </c>
      <c r="K1190" t="s">
        <v>1384</v>
      </c>
      <c r="L1190" t="s">
        <v>1403</v>
      </c>
    </row>
    <row r="1191" spans="1:12" ht="15" customHeight="1" x14ac:dyDescent="0.25">
      <c r="A1191" s="87" t="str">
        <f t="shared" si="18"/>
        <v>113249461</v>
      </c>
      <c r="B1191" s="87">
        <v>11324946</v>
      </c>
      <c r="C1191" s="87">
        <v>1</v>
      </c>
      <c r="D1191" s="91" t="s">
        <v>1742</v>
      </c>
      <c r="E1191" s="91" t="s">
        <v>1743</v>
      </c>
      <c r="F1191" s="91" t="s">
        <v>1385</v>
      </c>
      <c r="G1191" s="92">
        <v>68973</v>
      </c>
      <c r="H1191" s="92" t="s">
        <v>1023</v>
      </c>
      <c r="I1191" s="92">
        <v>191</v>
      </c>
      <c r="J1191" s="91" t="s">
        <v>8952</v>
      </c>
      <c r="K1191" t="s">
        <v>8988</v>
      </c>
      <c r="L1191" t="s">
        <v>8989</v>
      </c>
    </row>
    <row r="1192" spans="1:12" ht="15" customHeight="1" x14ac:dyDescent="0.25">
      <c r="A1192" s="87" t="str">
        <f t="shared" si="18"/>
        <v>116636741</v>
      </c>
      <c r="B1192" s="87">
        <v>11663674</v>
      </c>
      <c r="C1192" s="87">
        <v>1</v>
      </c>
      <c r="D1192" s="91" t="s">
        <v>1898</v>
      </c>
      <c r="E1192" s="91" t="s">
        <v>1899</v>
      </c>
      <c r="F1192" s="91" t="s">
        <v>1392</v>
      </c>
      <c r="G1192" s="92">
        <v>59222</v>
      </c>
      <c r="H1192" s="92" t="s">
        <v>882</v>
      </c>
      <c r="I1192" s="92">
        <v>191</v>
      </c>
      <c r="J1192" s="91" t="s">
        <v>8952</v>
      </c>
      <c r="K1192" t="s">
        <v>1379</v>
      </c>
      <c r="L1192" t="s">
        <v>1382</v>
      </c>
    </row>
    <row r="1193" spans="1:12" ht="15" customHeight="1" x14ac:dyDescent="0.25">
      <c r="A1193" s="87" t="str">
        <f t="shared" si="18"/>
        <v>114480151</v>
      </c>
      <c r="B1193" s="87">
        <v>11448015</v>
      </c>
      <c r="C1193" s="87">
        <v>1</v>
      </c>
      <c r="D1193" s="91" t="s">
        <v>2079</v>
      </c>
      <c r="E1193" s="91" t="s">
        <v>2080</v>
      </c>
      <c r="F1193" s="91" t="s">
        <v>1393</v>
      </c>
      <c r="G1193" s="92">
        <v>59223</v>
      </c>
      <c r="H1193" s="92" t="s">
        <v>8807</v>
      </c>
      <c r="I1193" s="92">
        <v>191</v>
      </c>
      <c r="J1193" s="91" t="s">
        <v>8952</v>
      </c>
      <c r="K1193" t="s">
        <v>1378</v>
      </c>
      <c r="L1193" t="s">
        <v>1379</v>
      </c>
    </row>
    <row r="1194" spans="1:12" ht="15" customHeight="1" x14ac:dyDescent="0.25">
      <c r="A1194" s="87" t="str">
        <f t="shared" si="18"/>
        <v>70267911</v>
      </c>
      <c r="B1194" s="87">
        <v>7026791</v>
      </c>
      <c r="C1194" s="87">
        <v>1</v>
      </c>
      <c r="D1194" s="91" t="s">
        <v>2172</v>
      </c>
      <c r="E1194" s="91" t="s">
        <v>2173</v>
      </c>
      <c r="F1194" s="91" t="s">
        <v>1393</v>
      </c>
      <c r="G1194" s="92">
        <v>59161</v>
      </c>
      <c r="H1194" s="92" t="s">
        <v>8811</v>
      </c>
      <c r="I1194" s="92">
        <v>191</v>
      </c>
      <c r="J1194" s="91" t="s">
        <v>8952</v>
      </c>
      <c r="K1194" t="s">
        <v>1379</v>
      </c>
      <c r="L1194" t="s">
        <v>1382</v>
      </c>
    </row>
    <row r="1195" spans="1:12" ht="15" customHeight="1" x14ac:dyDescent="0.25">
      <c r="A1195" s="87" t="str">
        <f t="shared" si="18"/>
        <v>16670381</v>
      </c>
      <c r="B1195" s="87">
        <v>1667038</v>
      </c>
      <c r="C1195" s="87">
        <v>1</v>
      </c>
      <c r="D1195" s="91" t="s">
        <v>2351</v>
      </c>
      <c r="E1195" s="91" t="s">
        <v>2352</v>
      </c>
      <c r="F1195" s="91" t="s">
        <v>1392</v>
      </c>
      <c r="G1195" s="92">
        <v>59247</v>
      </c>
      <c r="H1195" s="92" t="s">
        <v>8816</v>
      </c>
      <c r="I1195" s="92">
        <v>191</v>
      </c>
      <c r="J1195" s="91" t="s">
        <v>8952</v>
      </c>
      <c r="K1195" t="s">
        <v>1379</v>
      </c>
      <c r="L1195" t="s">
        <v>1382</v>
      </c>
    </row>
    <row r="1196" spans="1:12" ht="15" customHeight="1" x14ac:dyDescent="0.25">
      <c r="A1196" s="87" t="str">
        <f t="shared" si="18"/>
        <v>56969261</v>
      </c>
      <c r="B1196" s="87">
        <v>5696926</v>
      </c>
      <c r="C1196" s="87">
        <v>1</v>
      </c>
      <c r="D1196" s="91" t="s">
        <v>2478</v>
      </c>
      <c r="E1196" s="91" t="s">
        <v>2479</v>
      </c>
      <c r="F1196" s="91" t="s">
        <v>1392</v>
      </c>
      <c r="G1196" s="92">
        <v>57677</v>
      </c>
      <c r="H1196" s="92" t="s">
        <v>831</v>
      </c>
      <c r="I1196" s="92">
        <v>191</v>
      </c>
      <c r="J1196" s="91" t="s">
        <v>8952</v>
      </c>
      <c r="K1196" t="s">
        <v>1379</v>
      </c>
      <c r="L1196" t="s">
        <v>1382</v>
      </c>
    </row>
    <row r="1197" spans="1:12" ht="15" customHeight="1" x14ac:dyDescent="0.25">
      <c r="A1197" s="87" t="str">
        <f t="shared" si="18"/>
        <v>16420301</v>
      </c>
      <c r="B1197" s="87">
        <v>1642030</v>
      </c>
      <c r="C1197" s="87">
        <v>1</v>
      </c>
      <c r="D1197" s="91" t="s">
        <v>2482</v>
      </c>
      <c r="E1197" s="91" t="s">
        <v>2483</v>
      </c>
      <c r="F1197" s="91" t="s">
        <v>1392</v>
      </c>
      <c r="G1197" s="92">
        <v>33304</v>
      </c>
      <c r="H1197" s="92" t="s">
        <v>8822</v>
      </c>
      <c r="I1197" s="92">
        <v>191</v>
      </c>
      <c r="J1197" s="91" t="s">
        <v>8952</v>
      </c>
      <c r="K1197" t="s">
        <v>1378</v>
      </c>
      <c r="L1197" t="s">
        <v>1379</v>
      </c>
    </row>
    <row r="1198" spans="1:12" ht="15" customHeight="1" x14ac:dyDescent="0.25">
      <c r="A1198" s="87" t="str">
        <f t="shared" si="18"/>
        <v>34008272</v>
      </c>
      <c r="B1198" s="87">
        <v>3400827</v>
      </c>
      <c r="C1198" s="87">
        <v>2</v>
      </c>
      <c r="D1198" s="91" t="s">
        <v>2486</v>
      </c>
      <c r="E1198" s="91" t="s">
        <v>2487</v>
      </c>
      <c r="F1198" s="91" t="s">
        <v>1392</v>
      </c>
      <c r="G1198" s="92">
        <v>59245</v>
      </c>
      <c r="H1198" s="92" t="s">
        <v>900</v>
      </c>
      <c r="I1198" s="92">
        <v>191</v>
      </c>
      <c r="J1198" s="91" t="s">
        <v>8952</v>
      </c>
      <c r="K1198" t="s">
        <v>1382</v>
      </c>
      <c r="L1198" t="s">
        <v>1383</v>
      </c>
    </row>
    <row r="1199" spans="1:12" ht="15" customHeight="1" x14ac:dyDescent="0.25">
      <c r="A1199" s="87" t="str">
        <f t="shared" si="18"/>
        <v>79144041</v>
      </c>
      <c r="B1199" s="87">
        <v>7914404</v>
      </c>
      <c r="C1199" s="87">
        <v>1</v>
      </c>
      <c r="D1199" s="91" t="s">
        <v>2555</v>
      </c>
      <c r="E1199" s="91">
        <v>15298437</v>
      </c>
      <c r="F1199" s="91" t="s">
        <v>1385</v>
      </c>
      <c r="G1199" s="92">
        <v>48183</v>
      </c>
      <c r="H1199" s="92" t="s">
        <v>8824</v>
      </c>
      <c r="I1199" s="92">
        <v>191</v>
      </c>
      <c r="J1199" s="91" t="s">
        <v>8952</v>
      </c>
      <c r="K1199" t="s">
        <v>1378</v>
      </c>
      <c r="L1199" t="s">
        <v>1379</v>
      </c>
    </row>
    <row r="1200" spans="1:12" ht="15" customHeight="1" x14ac:dyDescent="0.25">
      <c r="A1200" s="87" t="str">
        <f t="shared" si="18"/>
        <v>119299591</v>
      </c>
      <c r="B1200" s="87">
        <v>11929959</v>
      </c>
      <c r="C1200" s="87">
        <v>1</v>
      </c>
      <c r="D1200" s="91" t="s">
        <v>2599</v>
      </c>
      <c r="E1200" s="91" t="s">
        <v>2600</v>
      </c>
      <c r="F1200" s="91" t="s">
        <v>1393</v>
      </c>
      <c r="G1200" s="92">
        <v>2694</v>
      </c>
      <c r="H1200" s="92" t="s">
        <v>8826</v>
      </c>
      <c r="I1200" s="92">
        <v>191</v>
      </c>
      <c r="J1200" s="91" t="s">
        <v>8952</v>
      </c>
      <c r="K1200" t="s">
        <v>1383</v>
      </c>
      <c r="L1200" t="s">
        <v>1384</v>
      </c>
    </row>
    <row r="1201" spans="1:12" ht="15" customHeight="1" x14ac:dyDescent="0.25">
      <c r="A1201" s="87" t="str">
        <f t="shared" si="18"/>
        <v>47068452</v>
      </c>
      <c r="B1201" s="87">
        <v>4706845</v>
      </c>
      <c r="C1201" s="87">
        <v>2</v>
      </c>
      <c r="D1201" s="91" t="s">
        <v>2727</v>
      </c>
      <c r="E1201" s="91" t="s">
        <v>2728</v>
      </c>
      <c r="F1201" s="91" t="s">
        <v>1395</v>
      </c>
      <c r="G1201" s="92">
        <v>74018</v>
      </c>
      <c r="H1201" s="92" t="s">
        <v>8830</v>
      </c>
      <c r="I1201" s="92">
        <v>191</v>
      </c>
      <c r="J1201" s="91" t="s">
        <v>8952</v>
      </c>
      <c r="K1201" t="s">
        <v>1377</v>
      </c>
      <c r="L1201" t="s">
        <v>1378</v>
      </c>
    </row>
    <row r="1202" spans="1:12" ht="15" customHeight="1" x14ac:dyDescent="0.25">
      <c r="A1202" s="87" t="str">
        <f t="shared" si="18"/>
        <v>72902753</v>
      </c>
      <c r="B1202" s="87">
        <v>7290275</v>
      </c>
      <c r="C1202" s="87">
        <v>3</v>
      </c>
      <c r="D1202" s="91" t="s">
        <v>2774</v>
      </c>
      <c r="E1202" s="91">
        <v>18429673</v>
      </c>
      <c r="F1202" s="91" t="s">
        <v>1389</v>
      </c>
      <c r="G1202" s="92">
        <v>33340</v>
      </c>
      <c r="H1202" s="92" t="s">
        <v>707</v>
      </c>
      <c r="I1202" s="92">
        <v>191</v>
      </c>
      <c r="J1202" s="91" t="s">
        <v>8952</v>
      </c>
      <c r="K1202" t="s">
        <v>1404</v>
      </c>
      <c r="L1202" t="s">
        <v>1405</v>
      </c>
    </row>
    <row r="1203" spans="1:12" ht="15" customHeight="1" x14ac:dyDescent="0.25">
      <c r="A1203" s="87" t="str">
        <f t="shared" si="18"/>
        <v>81754081</v>
      </c>
      <c r="B1203" s="87">
        <v>8175408</v>
      </c>
      <c r="C1203" s="87">
        <v>1</v>
      </c>
      <c r="D1203" s="91" t="s">
        <v>2820</v>
      </c>
      <c r="E1203" s="91" t="s">
        <v>2821</v>
      </c>
      <c r="F1203" s="91" t="s">
        <v>1385</v>
      </c>
      <c r="G1203" s="92">
        <v>2771</v>
      </c>
      <c r="H1203" s="92" t="s">
        <v>8834</v>
      </c>
      <c r="I1203" s="92">
        <v>191</v>
      </c>
      <c r="J1203" s="91" t="s">
        <v>8952</v>
      </c>
      <c r="K1203" t="s">
        <v>1383</v>
      </c>
      <c r="L1203" t="s">
        <v>1384</v>
      </c>
    </row>
    <row r="1204" spans="1:12" ht="15" customHeight="1" x14ac:dyDescent="0.25">
      <c r="A1204" s="87" t="str">
        <f t="shared" si="18"/>
        <v>88249521</v>
      </c>
      <c r="B1204" s="87">
        <v>8824952</v>
      </c>
      <c r="C1204" s="87">
        <v>1</v>
      </c>
      <c r="D1204" s="91" t="s">
        <v>2871</v>
      </c>
      <c r="E1204" s="91" t="s">
        <v>2872</v>
      </c>
      <c r="F1204" s="91" t="s">
        <v>1392</v>
      </c>
      <c r="G1204" s="92">
        <v>60801</v>
      </c>
      <c r="H1204" s="92" t="s">
        <v>948</v>
      </c>
      <c r="I1204" s="92">
        <v>191</v>
      </c>
      <c r="J1204" s="91" t="s">
        <v>8952</v>
      </c>
      <c r="K1204" t="s">
        <v>1379</v>
      </c>
      <c r="L1204" t="s">
        <v>1382</v>
      </c>
    </row>
    <row r="1205" spans="1:12" ht="15" customHeight="1" x14ac:dyDescent="0.25">
      <c r="A1205" s="87" t="str">
        <f t="shared" si="18"/>
        <v>115314231</v>
      </c>
      <c r="B1205" s="87">
        <v>11531423</v>
      </c>
      <c r="C1205" s="87">
        <v>1</v>
      </c>
      <c r="D1205" s="91" t="s">
        <v>2956</v>
      </c>
      <c r="E1205" s="91" t="s">
        <v>2957</v>
      </c>
      <c r="F1205" s="91" t="s">
        <v>1393</v>
      </c>
      <c r="G1205" s="92">
        <v>73767</v>
      </c>
      <c r="H1205" s="92" t="s">
        <v>8837</v>
      </c>
      <c r="I1205" s="92">
        <v>191</v>
      </c>
      <c r="J1205" s="91" t="s">
        <v>8952</v>
      </c>
      <c r="K1205" t="s">
        <v>1384</v>
      </c>
      <c r="L1205" t="s">
        <v>1403</v>
      </c>
    </row>
    <row r="1206" spans="1:12" ht="15" customHeight="1" x14ac:dyDescent="0.25">
      <c r="A1206" s="87" t="str">
        <f t="shared" si="18"/>
        <v>44914902</v>
      </c>
      <c r="B1206" s="87">
        <v>4491490</v>
      </c>
      <c r="C1206" s="87">
        <v>2</v>
      </c>
      <c r="D1206" s="91" t="s">
        <v>3007</v>
      </c>
      <c r="E1206" s="91">
        <v>12543998</v>
      </c>
      <c r="F1206" s="91" t="s">
        <v>1392</v>
      </c>
      <c r="G1206" s="92">
        <v>33405</v>
      </c>
      <c r="H1206" s="92" t="s">
        <v>8838</v>
      </c>
      <c r="I1206" s="92">
        <v>191</v>
      </c>
      <c r="J1206" s="91" t="s">
        <v>8952</v>
      </c>
      <c r="K1206" t="s">
        <v>1377</v>
      </c>
      <c r="L1206" t="s">
        <v>1378</v>
      </c>
    </row>
    <row r="1207" spans="1:12" ht="15" customHeight="1" x14ac:dyDescent="0.25">
      <c r="A1207" s="87" t="str">
        <f t="shared" si="18"/>
        <v>90916584</v>
      </c>
      <c r="B1207" s="87">
        <v>9091658</v>
      </c>
      <c r="C1207" s="87">
        <v>4</v>
      </c>
      <c r="D1207" s="91" t="s">
        <v>3025</v>
      </c>
      <c r="E1207" s="91">
        <v>18519062</v>
      </c>
      <c r="F1207" s="91" t="s">
        <v>1394</v>
      </c>
      <c r="G1207" s="92">
        <v>59224</v>
      </c>
      <c r="H1207" s="92" t="s">
        <v>8839</v>
      </c>
      <c r="I1207" s="92">
        <v>191</v>
      </c>
      <c r="J1207" s="91" t="s">
        <v>8952</v>
      </c>
      <c r="K1207" t="s">
        <v>1384</v>
      </c>
      <c r="L1207" t="s">
        <v>1403</v>
      </c>
    </row>
    <row r="1208" spans="1:12" ht="15" customHeight="1" x14ac:dyDescent="0.25">
      <c r="A1208" s="87" t="str">
        <f t="shared" si="18"/>
        <v>72733441</v>
      </c>
      <c r="B1208" s="87">
        <v>7273344</v>
      </c>
      <c r="C1208" s="87">
        <v>1</v>
      </c>
      <c r="D1208" s="91" t="s">
        <v>3054</v>
      </c>
      <c r="E1208" s="91">
        <v>16625129</v>
      </c>
      <c r="F1208" s="91" t="s">
        <v>1385</v>
      </c>
      <c r="G1208" s="92">
        <v>33430</v>
      </c>
      <c r="H1208" s="92" t="s">
        <v>8842</v>
      </c>
      <c r="I1208" s="92">
        <v>191</v>
      </c>
      <c r="J1208" s="91" t="s">
        <v>8952</v>
      </c>
      <c r="K1208" t="s">
        <v>1376</v>
      </c>
      <c r="L1208" t="s">
        <v>1377</v>
      </c>
    </row>
    <row r="1209" spans="1:12" ht="15" customHeight="1" x14ac:dyDescent="0.25">
      <c r="A1209" s="87" t="str">
        <f t="shared" si="18"/>
        <v>117304191</v>
      </c>
      <c r="B1209" s="87">
        <v>11730419</v>
      </c>
      <c r="C1209" s="87">
        <v>1</v>
      </c>
      <c r="D1209" s="91" t="s">
        <v>3148</v>
      </c>
      <c r="E1209" s="91" t="s">
        <v>3149</v>
      </c>
      <c r="F1209" s="91" t="s">
        <v>1389</v>
      </c>
      <c r="G1209" s="92">
        <v>60798</v>
      </c>
      <c r="H1209" s="92" t="s">
        <v>8845</v>
      </c>
      <c r="I1209" s="92">
        <v>191</v>
      </c>
      <c r="J1209" s="91" t="s">
        <v>8952</v>
      </c>
      <c r="K1209" t="s">
        <v>1401</v>
      </c>
      <c r="L1209" t="s">
        <v>1402</v>
      </c>
    </row>
    <row r="1210" spans="1:12" ht="15" customHeight="1" x14ac:dyDescent="0.25">
      <c r="A1210" s="87" t="str">
        <f t="shared" si="18"/>
        <v>71263351</v>
      </c>
      <c r="B1210" s="87">
        <v>7126335</v>
      </c>
      <c r="C1210" s="87">
        <v>1</v>
      </c>
      <c r="D1210" s="91" t="s">
        <v>3223</v>
      </c>
      <c r="E1210" s="91" t="s">
        <v>3224</v>
      </c>
      <c r="F1210" s="91" t="s">
        <v>1392</v>
      </c>
      <c r="G1210" s="92">
        <v>59251</v>
      </c>
      <c r="H1210" s="92" t="s">
        <v>8846</v>
      </c>
      <c r="I1210" s="92">
        <v>191</v>
      </c>
      <c r="J1210" s="91" t="s">
        <v>8952</v>
      </c>
      <c r="K1210" t="s">
        <v>1379</v>
      </c>
      <c r="L1210" t="s">
        <v>1382</v>
      </c>
    </row>
    <row r="1211" spans="1:12" ht="15" customHeight="1" x14ac:dyDescent="0.25">
      <c r="A1211" s="87" t="str">
        <f t="shared" si="18"/>
        <v>71289031</v>
      </c>
      <c r="B1211" s="87">
        <v>7128903</v>
      </c>
      <c r="C1211" s="87">
        <v>1</v>
      </c>
      <c r="D1211" s="91" t="s">
        <v>3241</v>
      </c>
      <c r="E1211" s="91" t="s">
        <v>3242</v>
      </c>
      <c r="F1211" s="91" t="s">
        <v>1392</v>
      </c>
      <c r="G1211" s="92">
        <v>59221</v>
      </c>
      <c r="H1211" s="92" t="s">
        <v>881</v>
      </c>
      <c r="I1211" s="92">
        <v>191</v>
      </c>
      <c r="J1211" s="91" t="s">
        <v>8952</v>
      </c>
      <c r="K1211" t="s">
        <v>1377</v>
      </c>
      <c r="L1211" t="s">
        <v>1378</v>
      </c>
    </row>
    <row r="1212" spans="1:12" ht="15" customHeight="1" x14ac:dyDescent="0.25">
      <c r="A1212" s="87" t="str">
        <f t="shared" si="18"/>
        <v>70455052</v>
      </c>
      <c r="B1212" s="87">
        <v>7045505</v>
      </c>
      <c r="C1212" s="87">
        <v>2</v>
      </c>
      <c r="D1212" s="91" t="s">
        <v>3287</v>
      </c>
      <c r="E1212" s="91" t="s">
        <v>3288</v>
      </c>
      <c r="F1212" s="91" t="s">
        <v>1393</v>
      </c>
      <c r="G1212" s="92">
        <v>59166</v>
      </c>
      <c r="H1212" s="92" t="s">
        <v>846</v>
      </c>
      <c r="I1212" s="92">
        <v>191</v>
      </c>
      <c r="J1212" s="91" t="s">
        <v>8952</v>
      </c>
      <c r="K1212" t="s">
        <v>1379</v>
      </c>
      <c r="L1212" t="s">
        <v>1382</v>
      </c>
    </row>
    <row r="1213" spans="1:12" ht="15" customHeight="1" x14ac:dyDescent="0.25">
      <c r="A1213" s="87" t="str">
        <f t="shared" si="18"/>
        <v>118882581</v>
      </c>
      <c r="B1213" s="87">
        <v>11888258</v>
      </c>
      <c r="C1213" s="87">
        <v>1</v>
      </c>
      <c r="D1213" s="91" t="s">
        <v>3299</v>
      </c>
      <c r="E1213" s="91" t="s">
        <v>3300</v>
      </c>
      <c r="F1213" s="91" t="s">
        <v>1393</v>
      </c>
      <c r="G1213" s="92">
        <v>2804</v>
      </c>
      <c r="H1213" s="92" t="s">
        <v>8847</v>
      </c>
      <c r="I1213" s="92">
        <v>191</v>
      </c>
      <c r="J1213" s="91" t="s">
        <v>8952</v>
      </c>
      <c r="K1213" t="s">
        <v>1401</v>
      </c>
      <c r="L1213" t="s">
        <v>1402</v>
      </c>
    </row>
    <row r="1214" spans="1:12" ht="15" customHeight="1" x14ac:dyDescent="0.25">
      <c r="A1214" s="87" t="str">
        <f t="shared" si="18"/>
        <v>117307301</v>
      </c>
      <c r="B1214" s="87">
        <v>11730730</v>
      </c>
      <c r="C1214" s="87">
        <v>1</v>
      </c>
      <c r="D1214" s="91" t="s">
        <v>3353</v>
      </c>
      <c r="E1214" s="91" t="s">
        <v>3354</v>
      </c>
      <c r="F1214" s="91" t="s">
        <v>1389</v>
      </c>
      <c r="G1214" s="92">
        <v>59161</v>
      </c>
      <c r="H1214" s="92" t="s">
        <v>842</v>
      </c>
      <c r="I1214" s="92">
        <v>191</v>
      </c>
      <c r="J1214" s="91" t="s">
        <v>8952</v>
      </c>
      <c r="K1214" t="s">
        <v>1404</v>
      </c>
      <c r="L1214" t="s">
        <v>1405</v>
      </c>
    </row>
    <row r="1215" spans="1:12" ht="15" customHeight="1" x14ac:dyDescent="0.25">
      <c r="A1215" s="87" t="str">
        <f t="shared" si="18"/>
        <v>119056331</v>
      </c>
      <c r="B1215" s="87">
        <v>11905633</v>
      </c>
      <c r="C1215" s="87">
        <v>1</v>
      </c>
      <c r="D1215" s="91" t="s">
        <v>3378</v>
      </c>
      <c r="E1215" s="91" t="s">
        <v>3379</v>
      </c>
      <c r="F1215" s="91" t="s">
        <v>1392</v>
      </c>
      <c r="G1215" s="92">
        <v>67318</v>
      </c>
      <c r="H1215" s="92" t="s">
        <v>8848</v>
      </c>
      <c r="I1215" s="92">
        <v>191</v>
      </c>
      <c r="J1215" s="91" t="s">
        <v>8952</v>
      </c>
      <c r="K1215" t="s">
        <v>1378</v>
      </c>
      <c r="L1215" t="s">
        <v>1379</v>
      </c>
    </row>
    <row r="1216" spans="1:12" ht="15" customHeight="1" x14ac:dyDescent="0.25">
      <c r="A1216" s="87" t="str">
        <f t="shared" si="18"/>
        <v>91614171</v>
      </c>
      <c r="B1216" s="87">
        <v>9161417</v>
      </c>
      <c r="C1216" s="87">
        <v>1</v>
      </c>
      <c r="D1216" s="91" t="s">
        <v>3492</v>
      </c>
      <c r="E1216" s="91" t="s">
        <v>3493</v>
      </c>
      <c r="F1216" s="91" t="s">
        <v>1393</v>
      </c>
      <c r="G1216" s="92">
        <v>57677</v>
      </c>
      <c r="H1216" s="92" t="s">
        <v>8850</v>
      </c>
      <c r="I1216" s="92">
        <v>191</v>
      </c>
      <c r="J1216" s="91" t="s">
        <v>8952</v>
      </c>
      <c r="K1216" t="s">
        <v>1378</v>
      </c>
      <c r="L1216" t="s">
        <v>1379</v>
      </c>
    </row>
    <row r="1217" spans="1:12" ht="15" customHeight="1" x14ac:dyDescent="0.25">
      <c r="A1217" s="87" t="str">
        <f t="shared" si="18"/>
        <v>120070201</v>
      </c>
      <c r="B1217" s="87">
        <v>12007020</v>
      </c>
      <c r="C1217" s="87">
        <v>1</v>
      </c>
      <c r="D1217" s="91" t="s">
        <v>3500</v>
      </c>
      <c r="E1217" s="91">
        <v>12925564</v>
      </c>
      <c r="F1217" s="91" t="s">
        <v>1393</v>
      </c>
      <c r="G1217" s="92">
        <v>33348</v>
      </c>
      <c r="H1217" s="92" t="s">
        <v>712</v>
      </c>
      <c r="I1217" s="92">
        <v>191</v>
      </c>
      <c r="J1217" s="91" t="s">
        <v>8952</v>
      </c>
      <c r="K1217" t="s">
        <v>1379</v>
      </c>
      <c r="L1217" t="s">
        <v>1382</v>
      </c>
    </row>
    <row r="1218" spans="1:12" ht="15" customHeight="1" x14ac:dyDescent="0.25">
      <c r="A1218" s="87" t="str">
        <f t="shared" ref="A1218:A1281" si="19">CONCATENATE(B1218,C1218)</f>
        <v>119095591</v>
      </c>
      <c r="B1218" s="87">
        <v>11909559</v>
      </c>
      <c r="C1218" s="87">
        <v>1</v>
      </c>
      <c r="D1218" s="91" t="s">
        <v>3779</v>
      </c>
      <c r="E1218" s="91" t="s">
        <v>3780</v>
      </c>
      <c r="F1218" s="91" t="s">
        <v>1385</v>
      </c>
      <c r="G1218" s="92">
        <v>72054</v>
      </c>
      <c r="H1218" s="92" t="s">
        <v>8856</v>
      </c>
      <c r="I1218" s="92">
        <v>191</v>
      </c>
      <c r="J1218" s="91" t="s">
        <v>8952</v>
      </c>
      <c r="K1218" t="s">
        <v>8988</v>
      </c>
      <c r="L1218" t="s">
        <v>8989</v>
      </c>
    </row>
    <row r="1219" spans="1:12" ht="15" customHeight="1" x14ac:dyDescent="0.25">
      <c r="A1219" s="87" t="str">
        <f t="shared" si="19"/>
        <v>102624902</v>
      </c>
      <c r="B1219" s="87">
        <v>10262490</v>
      </c>
      <c r="C1219" s="87">
        <v>2</v>
      </c>
      <c r="D1219" s="91" t="s">
        <v>3807</v>
      </c>
      <c r="E1219" s="91" t="s">
        <v>3808</v>
      </c>
      <c r="F1219" s="91" t="s">
        <v>1393</v>
      </c>
      <c r="G1219" s="92">
        <v>73767</v>
      </c>
      <c r="H1219" s="92" t="s">
        <v>1149</v>
      </c>
      <c r="I1219" s="92">
        <v>191</v>
      </c>
      <c r="J1219" s="91" t="s">
        <v>8952</v>
      </c>
      <c r="K1219" t="s">
        <v>1384</v>
      </c>
      <c r="L1219" t="s">
        <v>1403</v>
      </c>
    </row>
    <row r="1220" spans="1:12" ht="15" customHeight="1" x14ac:dyDescent="0.25">
      <c r="A1220" s="87" t="str">
        <f t="shared" si="19"/>
        <v>118889101</v>
      </c>
      <c r="B1220" s="87">
        <v>11888910</v>
      </c>
      <c r="C1220" s="87">
        <v>1</v>
      </c>
      <c r="D1220" s="91" t="s">
        <v>3821</v>
      </c>
      <c r="E1220" s="91" t="s">
        <v>3822</v>
      </c>
      <c r="F1220" s="91" t="s">
        <v>1393</v>
      </c>
      <c r="G1220" s="92">
        <v>3626</v>
      </c>
      <c r="H1220" s="92" t="s">
        <v>94</v>
      </c>
      <c r="I1220" s="92">
        <v>191</v>
      </c>
      <c r="J1220" s="91" t="s">
        <v>8952</v>
      </c>
      <c r="K1220" t="s">
        <v>1379</v>
      </c>
      <c r="L1220" t="s">
        <v>1382</v>
      </c>
    </row>
    <row r="1221" spans="1:12" ht="15" customHeight="1" x14ac:dyDescent="0.25">
      <c r="A1221" s="87" t="str">
        <f t="shared" si="19"/>
        <v>115324271</v>
      </c>
      <c r="B1221" s="87">
        <v>11532427</v>
      </c>
      <c r="C1221" s="87">
        <v>1</v>
      </c>
      <c r="D1221" s="91" t="s">
        <v>3833</v>
      </c>
      <c r="E1221" s="91" t="s">
        <v>3834</v>
      </c>
      <c r="F1221" s="91" t="s">
        <v>1393</v>
      </c>
      <c r="G1221" s="92">
        <v>59219</v>
      </c>
      <c r="H1221" s="92" t="s">
        <v>8858</v>
      </c>
      <c r="I1221" s="92">
        <v>191</v>
      </c>
      <c r="J1221" s="91" t="s">
        <v>8952</v>
      </c>
      <c r="K1221" t="s">
        <v>1384</v>
      </c>
      <c r="L1221" t="s">
        <v>1403</v>
      </c>
    </row>
    <row r="1222" spans="1:12" ht="15" customHeight="1" x14ac:dyDescent="0.25">
      <c r="A1222" s="87" t="str">
        <f t="shared" si="19"/>
        <v>103974502</v>
      </c>
      <c r="B1222" s="87">
        <v>10397450</v>
      </c>
      <c r="C1222" s="87">
        <v>2</v>
      </c>
      <c r="D1222" s="91" t="s">
        <v>3844</v>
      </c>
      <c r="E1222" s="91" t="s">
        <v>3845</v>
      </c>
      <c r="F1222" s="91" t="s">
        <v>1389</v>
      </c>
      <c r="G1222" s="92">
        <v>60798</v>
      </c>
      <c r="H1222" s="92" t="s">
        <v>8845</v>
      </c>
      <c r="I1222" s="92">
        <v>191</v>
      </c>
      <c r="J1222" s="91" t="s">
        <v>8952</v>
      </c>
      <c r="K1222" t="s">
        <v>1402</v>
      </c>
      <c r="L1222" t="s">
        <v>1404</v>
      </c>
    </row>
    <row r="1223" spans="1:12" ht="15" customHeight="1" x14ac:dyDescent="0.25">
      <c r="A1223" s="87" t="str">
        <f t="shared" si="19"/>
        <v>119171922</v>
      </c>
      <c r="B1223" s="87">
        <v>11917192</v>
      </c>
      <c r="C1223" s="87">
        <v>2</v>
      </c>
      <c r="D1223" s="91" t="s">
        <v>3865</v>
      </c>
      <c r="E1223" s="91" t="s">
        <v>3866</v>
      </c>
      <c r="F1223" s="91" t="s">
        <v>1389</v>
      </c>
      <c r="G1223" s="92">
        <v>2793</v>
      </c>
      <c r="H1223" s="92" t="s">
        <v>8861</v>
      </c>
      <c r="I1223" s="92">
        <v>191</v>
      </c>
      <c r="J1223" s="91" t="s">
        <v>8952</v>
      </c>
      <c r="K1223" t="s">
        <v>1406</v>
      </c>
      <c r="L1223" t="s">
        <v>1401</v>
      </c>
    </row>
    <row r="1224" spans="1:12" ht="15" customHeight="1" x14ac:dyDescent="0.25">
      <c r="A1224" s="87" t="str">
        <f t="shared" si="19"/>
        <v>115640391</v>
      </c>
      <c r="B1224" s="87">
        <v>11564039</v>
      </c>
      <c r="C1224" s="87">
        <v>1</v>
      </c>
      <c r="D1224" s="91" t="s">
        <v>3924</v>
      </c>
      <c r="E1224" s="91" t="s">
        <v>3925</v>
      </c>
      <c r="F1224" s="91" t="s">
        <v>1393</v>
      </c>
      <c r="G1224" s="92">
        <v>73767</v>
      </c>
      <c r="H1224" s="92" t="s">
        <v>8837</v>
      </c>
      <c r="I1224" s="92">
        <v>191</v>
      </c>
      <c r="J1224" s="91" t="s">
        <v>8952</v>
      </c>
      <c r="K1224" t="s">
        <v>1379</v>
      </c>
      <c r="L1224" t="s">
        <v>1382</v>
      </c>
    </row>
    <row r="1225" spans="1:12" ht="15" customHeight="1" x14ac:dyDescent="0.25">
      <c r="A1225" s="87" t="str">
        <f t="shared" si="19"/>
        <v>117273781</v>
      </c>
      <c r="B1225" s="87">
        <v>11727378</v>
      </c>
      <c r="C1225" s="87">
        <v>1</v>
      </c>
      <c r="D1225" s="91" t="s">
        <v>4024</v>
      </c>
      <c r="E1225" s="91">
        <v>29207274</v>
      </c>
      <c r="F1225" s="91" t="s">
        <v>1390</v>
      </c>
      <c r="G1225" s="92">
        <v>67202</v>
      </c>
      <c r="H1225" s="92" t="s">
        <v>1003</v>
      </c>
      <c r="I1225" s="92">
        <v>191</v>
      </c>
      <c r="J1225" s="91" t="s">
        <v>8952</v>
      </c>
      <c r="K1225" t="s">
        <v>1403</v>
      </c>
      <c r="L1225" t="s">
        <v>1408</v>
      </c>
    </row>
    <row r="1226" spans="1:12" ht="15" customHeight="1" x14ac:dyDescent="0.25">
      <c r="A1226" s="87" t="str">
        <f t="shared" si="19"/>
        <v>111409022</v>
      </c>
      <c r="B1226" s="87">
        <v>11140902</v>
      </c>
      <c r="C1226" s="87">
        <v>2</v>
      </c>
      <c r="D1226" s="91" t="s">
        <v>4064</v>
      </c>
      <c r="E1226" s="91" t="s">
        <v>4065</v>
      </c>
      <c r="F1226" s="91" t="s">
        <v>1395</v>
      </c>
      <c r="G1226" s="92">
        <v>67210</v>
      </c>
      <c r="H1226" s="92" t="s">
        <v>1004</v>
      </c>
      <c r="I1226" s="92">
        <v>191</v>
      </c>
      <c r="J1226" s="91" t="s">
        <v>8952</v>
      </c>
      <c r="K1226" t="s">
        <v>1383</v>
      </c>
      <c r="L1226" t="s">
        <v>1384</v>
      </c>
    </row>
    <row r="1227" spans="1:12" ht="15" customHeight="1" x14ac:dyDescent="0.25">
      <c r="A1227" s="87" t="str">
        <f t="shared" si="19"/>
        <v>72864172</v>
      </c>
      <c r="B1227" s="87">
        <v>7286417</v>
      </c>
      <c r="C1227" s="87">
        <v>2</v>
      </c>
      <c r="D1227" s="91" t="s">
        <v>4277</v>
      </c>
      <c r="E1227" s="91" t="s">
        <v>4278</v>
      </c>
      <c r="F1227" s="91" t="s">
        <v>1389</v>
      </c>
      <c r="G1227" s="92">
        <v>67312</v>
      </c>
      <c r="H1227" s="92" t="s">
        <v>8866</v>
      </c>
      <c r="I1227" s="92">
        <v>191</v>
      </c>
      <c r="J1227" s="91" t="s">
        <v>8952</v>
      </c>
      <c r="K1227" t="s">
        <v>8985</v>
      </c>
      <c r="L1227" t="s">
        <v>8978</v>
      </c>
    </row>
    <row r="1228" spans="1:12" ht="15" customHeight="1" x14ac:dyDescent="0.25">
      <c r="A1228" s="87" t="str">
        <f t="shared" si="19"/>
        <v>116173781</v>
      </c>
      <c r="B1228" s="87">
        <v>11617378</v>
      </c>
      <c r="C1228" s="87">
        <v>1</v>
      </c>
      <c r="D1228" s="91" t="s">
        <v>4380</v>
      </c>
      <c r="E1228" s="91">
        <v>16999941</v>
      </c>
      <c r="F1228" s="91" t="s">
        <v>1393</v>
      </c>
      <c r="G1228" s="92">
        <v>58336</v>
      </c>
      <c r="H1228" s="92" t="s">
        <v>836</v>
      </c>
      <c r="I1228" s="92">
        <v>191</v>
      </c>
      <c r="J1228" s="91" t="s">
        <v>8952</v>
      </c>
      <c r="K1228" t="s">
        <v>1403</v>
      </c>
      <c r="L1228" t="s">
        <v>1408</v>
      </c>
    </row>
    <row r="1229" spans="1:12" ht="15" customHeight="1" x14ac:dyDescent="0.25">
      <c r="A1229" s="87" t="str">
        <f t="shared" si="19"/>
        <v>69155651</v>
      </c>
      <c r="B1229" s="87">
        <v>6915565</v>
      </c>
      <c r="C1229" s="87">
        <v>1</v>
      </c>
      <c r="D1229" s="91" t="s">
        <v>4417</v>
      </c>
      <c r="E1229" s="91" t="s">
        <v>4418</v>
      </c>
      <c r="F1229" s="91" t="s">
        <v>1392</v>
      </c>
      <c r="G1229" s="92">
        <v>59245</v>
      </c>
      <c r="H1229" s="92" t="s">
        <v>8871</v>
      </c>
      <c r="I1229" s="92">
        <v>191</v>
      </c>
      <c r="J1229" s="91" t="s">
        <v>8952</v>
      </c>
      <c r="K1229" t="s">
        <v>1377</v>
      </c>
      <c r="L1229" t="s">
        <v>1378</v>
      </c>
    </row>
    <row r="1230" spans="1:12" ht="15" customHeight="1" x14ac:dyDescent="0.25">
      <c r="A1230" s="87" t="str">
        <f t="shared" si="19"/>
        <v>73148401</v>
      </c>
      <c r="B1230" s="87">
        <v>7314840</v>
      </c>
      <c r="C1230" s="87">
        <v>1</v>
      </c>
      <c r="D1230" s="91" t="s">
        <v>4472</v>
      </c>
      <c r="E1230" s="91" t="s">
        <v>4473</v>
      </c>
      <c r="F1230" s="91" t="s">
        <v>1392</v>
      </c>
      <c r="G1230" s="92">
        <v>59219</v>
      </c>
      <c r="H1230" s="92" t="s">
        <v>8858</v>
      </c>
      <c r="I1230" s="92">
        <v>191</v>
      </c>
      <c r="J1230" s="91" t="s">
        <v>8952</v>
      </c>
      <c r="K1230" t="s">
        <v>1378</v>
      </c>
      <c r="L1230" t="s">
        <v>1379</v>
      </c>
    </row>
    <row r="1231" spans="1:12" ht="15" customHeight="1" x14ac:dyDescent="0.25">
      <c r="A1231" s="87" t="str">
        <f t="shared" si="19"/>
        <v>47419732</v>
      </c>
      <c r="B1231" s="87">
        <v>4741973</v>
      </c>
      <c r="C1231" s="87">
        <v>2</v>
      </c>
      <c r="D1231" s="91" t="s">
        <v>4639</v>
      </c>
      <c r="E1231" s="91" t="s">
        <v>4640</v>
      </c>
      <c r="F1231" s="91" t="s">
        <v>1394</v>
      </c>
      <c r="G1231" s="92">
        <v>73767</v>
      </c>
      <c r="H1231" s="92" t="s">
        <v>1149</v>
      </c>
      <c r="I1231" s="92">
        <v>191</v>
      </c>
      <c r="J1231" s="91" t="s">
        <v>8952</v>
      </c>
      <c r="K1231" t="s">
        <v>8989</v>
      </c>
      <c r="L1231" t="s">
        <v>8992</v>
      </c>
    </row>
    <row r="1232" spans="1:12" ht="15" customHeight="1" x14ac:dyDescent="0.25">
      <c r="A1232" s="87" t="str">
        <f t="shared" si="19"/>
        <v>73079131</v>
      </c>
      <c r="B1232" s="87">
        <v>7307913</v>
      </c>
      <c r="C1232" s="87">
        <v>1</v>
      </c>
      <c r="D1232" s="91" t="s">
        <v>4776</v>
      </c>
      <c r="E1232" s="91">
        <v>7718453</v>
      </c>
      <c r="F1232" s="91" t="s">
        <v>1393</v>
      </c>
      <c r="G1232" s="92">
        <v>73767</v>
      </c>
      <c r="H1232" s="92" t="s">
        <v>8837</v>
      </c>
      <c r="I1232" s="92">
        <v>191</v>
      </c>
      <c r="J1232" s="91" t="s">
        <v>8952</v>
      </c>
      <c r="K1232" t="s">
        <v>1378</v>
      </c>
      <c r="L1232" t="s">
        <v>1379</v>
      </c>
    </row>
    <row r="1233" spans="1:12" ht="15" customHeight="1" x14ac:dyDescent="0.25">
      <c r="A1233" s="87" t="str">
        <f t="shared" si="19"/>
        <v>155646911</v>
      </c>
      <c r="B1233" s="87">
        <v>15564691</v>
      </c>
      <c r="C1233" s="87">
        <v>1</v>
      </c>
      <c r="D1233" s="91" t="s">
        <v>1448</v>
      </c>
      <c r="E1233" s="91" t="s">
        <v>1449</v>
      </c>
      <c r="F1233" s="91" t="s">
        <v>1385</v>
      </c>
      <c r="G1233" s="92">
        <v>73767</v>
      </c>
      <c r="H1233" s="92" t="s">
        <v>1149</v>
      </c>
      <c r="I1233" s="92">
        <v>191</v>
      </c>
      <c r="J1233" s="91" t="s">
        <v>8952</v>
      </c>
      <c r="K1233" t="s">
        <v>1410</v>
      </c>
      <c r="L1233" t="s">
        <v>1462</v>
      </c>
    </row>
    <row r="1234" spans="1:12" ht="15" customHeight="1" x14ac:dyDescent="0.25">
      <c r="A1234" s="87" t="str">
        <f t="shared" si="19"/>
        <v>115623901</v>
      </c>
      <c r="B1234" s="87">
        <v>11562390</v>
      </c>
      <c r="C1234" s="87">
        <v>1</v>
      </c>
      <c r="D1234" s="91" t="s">
        <v>4979</v>
      </c>
      <c r="E1234" s="91" t="s">
        <v>4980</v>
      </c>
      <c r="F1234" s="91" t="s">
        <v>1393</v>
      </c>
      <c r="G1234" s="92">
        <v>2738</v>
      </c>
      <c r="H1234" s="92" t="s">
        <v>65</v>
      </c>
      <c r="I1234" s="92">
        <v>191</v>
      </c>
      <c r="J1234" s="91" t="s">
        <v>8952</v>
      </c>
      <c r="K1234" t="s">
        <v>1462</v>
      </c>
      <c r="L1234" t="s">
        <v>1497</v>
      </c>
    </row>
    <row r="1235" spans="1:12" ht="15" customHeight="1" x14ac:dyDescent="0.25">
      <c r="A1235" s="87" t="str">
        <f t="shared" si="19"/>
        <v>116129881</v>
      </c>
      <c r="B1235" s="87">
        <v>11612988</v>
      </c>
      <c r="C1235" s="87">
        <v>1</v>
      </c>
      <c r="D1235" s="91" t="s">
        <v>5008</v>
      </c>
      <c r="E1235" s="91" t="s">
        <v>5009</v>
      </c>
      <c r="F1235" s="91" t="s">
        <v>1393</v>
      </c>
      <c r="G1235" s="92">
        <v>59299</v>
      </c>
      <c r="H1235" s="92" t="s">
        <v>932</v>
      </c>
      <c r="I1235" s="92">
        <v>191</v>
      </c>
      <c r="J1235" s="91" t="s">
        <v>8952</v>
      </c>
      <c r="K1235" t="s">
        <v>1379</v>
      </c>
      <c r="L1235" t="s">
        <v>1382</v>
      </c>
    </row>
    <row r="1236" spans="1:12" ht="15" customHeight="1" x14ac:dyDescent="0.25">
      <c r="A1236" s="87" t="str">
        <f t="shared" si="19"/>
        <v>114477831</v>
      </c>
      <c r="B1236" s="87">
        <v>11447783</v>
      </c>
      <c r="C1236" s="87">
        <v>1</v>
      </c>
      <c r="D1236" s="91" t="s">
        <v>5369</v>
      </c>
      <c r="E1236" s="91" t="s">
        <v>5370</v>
      </c>
      <c r="F1236" s="91" t="s">
        <v>1393</v>
      </c>
      <c r="G1236" s="92">
        <v>59245</v>
      </c>
      <c r="H1236" s="92" t="s">
        <v>8871</v>
      </c>
      <c r="I1236" s="92">
        <v>191</v>
      </c>
      <c r="J1236" s="91" t="s">
        <v>8952</v>
      </c>
      <c r="K1236" t="s">
        <v>1403</v>
      </c>
      <c r="L1236" t="s">
        <v>1408</v>
      </c>
    </row>
    <row r="1237" spans="1:12" ht="15" customHeight="1" x14ac:dyDescent="0.25">
      <c r="A1237" s="87" t="str">
        <f t="shared" si="19"/>
        <v>72661211</v>
      </c>
      <c r="B1237" s="87">
        <v>7266121</v>
      </c>
      <c r="C1237" s="87">
        <v>1</v>
      </c>
      <c r="D1237" s="91" t="s">
        <v>5499</v>
      </c>
      <c r="E1237" s="91">
        <v>13272967</v>
      </c>
      <c r="F1237" s="91" t="s">
        <v>1393</v>
      </c>
      <c r="G1237" s="92">
        <v>33514</v>
      </c>
      <c r="H1237" s="92" t="s">
        <v>736</v>
      </c>
      <c r="I1237" s="92">
        <v>191</v>
      </c>
      <c r="J1237" s="91" t="s">
        <v>8952</v>
      </c>
      <c r="K1237" t="s">
        <v>1383</v>
      </c>
      <c r="L1237" t="s">
        <v>1384</v>
      </c>
    </row>
    <row r="1238" spans="1:12" ht="15" customHeight="1" x14ac:dyDescent="0.25">
      <c r="A1238" s="87" t="str">
        <f t="shared" si="19"/>
        <v>116440591</v>
      </c>
      <c r="B1238" s="87">
        <v>11644059</v>
      </c>
      <c r="C1238" s="87">
        <v>1</v>
      </c>
      <c r="D1238" s="91" t="s">
        <v>5500</v>
      </c>
      <c r="E1238" s="91" t="s">
        <v>5501</v>
      </c>
      <c r="F1238" s="91" t="s">
        <v>1393</v>
      </c>
      <c r="G1238" s="92">
        <v>33346</v>
      </c>
      <c r="H1238" s="92" t="s">
        <v>710</v>
      </c>
      <c r="I1238" s="92">
        <v>191</v>
      </c>
      <c r="J1238" s="91" t="s">
        <v>8952</v>
      </c>
      <c r="K1238" t="s">
        <v>1462</v>
      </c>
      <c r="L1238" t="s">
        <v>1497</v>
      </c>
    </row>
    <row r="1239" spans="1:12" ht="15" customHeight="1" x14ac:dyDescent="0.25">
      <c r="A1239" s="87" t="str">
        <f t="shared" si="19"/>
        <v>60473002</v>
      </c>
      <c r="B1239" s="87">
        <v>6047300</v>
      </c>
      <c r="C1239" s="87">
        <v>2</v>
      </c>
      <c r="D1239" s="91" t="s">
        <v>5511</v>
      </c>
      <c r="E1239" s="91" t="s">
        <v>5512</v>
      </c>
      <c r="F1239" s="91" t="s">
        <v>1393</v>
      </c>
      <c r="G1239" s="92">
        <v>46473</v>
      </c>
      <c r="H1239" s="92" t="s">
        <v>797</v>
      </c>
      <c r="I1239" s="92">
        <v>191</v>
      </c>
      <c r="J1239" s="91" t="s">
        <v>8952</v>
      </c>
      <c r="K1239" t="s">
        <v>1379</v>
      </c>
      <c r="L1239" t="s">
        <v>1382</v>
      </c>
    </row>
    <row r="1240" spans="1:12" ht="15" customHeight="1" x14ac:dyDescent="0.25">
      <c r="A1240" s="87" t="str">
        <f t="shared" si="19"/>
        <v>72588111</v>
      </c>
      <c r="B1240" s="87">
        <v>7258811</v>
      </c>
      <c r="C1240" s="87">
        <v>1</v>
      </c>
      <c r="D1240" s="91" t="s">
        <v>5540</v>
      </c>
      <c r="E1240" s="91" t="s">
        <v>5541</v>
      </c>
      <c r="F1240" s="91" t="s">
        <v>1392</v>
      </c>
      <c r="G1240" s="92">
        <v>73015</v>
      </c>
      <c r="H1240" s="92" t="s">
        <v>1129</v>
      </c>
      <c r="I1240" s="92">
        <v>191</v>
      </c>
      <c r="J1240" s="91" t="s">
        <v>8952</v>
      </c>
      <c r="K1240" t="s">
        <v>1378</v>
      </c>
      <c r="L1240" t="s">
        <v>1379</v>
      </c>
    </row>
    <row r="1241" spans="1:12" ht="15" customHeight="1" x14ac:dyDescent="0.25">
      <c r="A1241" s="87" t="str">
        <f t="shared" si="19"/>
        <v>88273452</v>
      </c>
      <c r="B1241" s="87">
        <v>8827345</v>
      </c>
      <c r="C1241" s="87">
        <v>2</v>
      </c>
      <c r="D1241" s="91" t="s">
        <v>5544</v>
      </c>
      <c r="E1241" s="91" t="s">
        <v>5545</v>
      </c>
      <c r="F1241" s="91" t="s">
        <v>1385</v>
      </c>
      <c r="G1241" s="92">
        <v>33346</v>
      </c>
      <c r="H1241" s="92" t="s">
        <v>710</v>
      </c>
      <c r="I1241" s="92">
        <v>191</v>
      </c>
      <c r="J1241" s="91" t="s">
        <v>8952</v>
      </c>
      <c r="K1241" t="s">
        <v>1379</v>
      </c>
      <c r="L1241" t="s">
        <v>1382</v>
      </c>
    </row>
    <row r="1242" spans="1:12" ht="15" customHeight="1" x14ac:dyDescent="0.25">
      <c r="A1242" s="87" t="str">
        <f t="shared" si="19"/>
        <v>114052352</v>
      </c>
      <c r="B1242" s="87">
        <v>11405235</v>
      </c>
      <c r="C1242" s="87">
        <v>2</v>
      </c>
      <c r="D1242" s="91" t="s">
        <v>5552</v>
      </c>
      <c r="E1242" s="91" t="s">
        <v>5553</v>
      </c>
      <c r="F1242" s="91" t="s">
        <v>1389</v>
      </c>
      <c r="G1242" s="92">
        <v>59243</v>
      </c>
      <c r="H1242" s="92" t="s">
        <v>898</v>
      </c>
      <c r="I1242" s="92">
        <v>191</v>
      </c>
      <c r="J1242" s="91" t="s">
        <v>8952</v>
      </c>
      <c r="K1242" t="s">
        <v>1404</v>
      </c>
      <c r="L1242" t="s">
        <v>1405</v>
      </c>
    </row>
    <row r="1243" spans="1:12" ht="15" customHeight="1" x14ac:dyDescent="0.25">
      <c r="A1243" s="87" t="str">
        <f t="shared" si="19"/>
        <v>71806882</v>
      </c>
      <c r="B1243" s="87">
        <v>7180688</v>
      </c>
      <c r="C1243" s="87">
        <v>2</v>
      </c>
      <c r="D1243" s="91" t="s">
        <v>5677</v>
      </c>
      <c r="E1243" s="91" t="s">
        <v>5678</v>
      </c>
      <c r="F1243" s="91" t="s">
        <v>1389</v>
      </c>
      <c r="G1243" s="92">
        <v>59221</v>
      </c>
      <c r="H1243" s="92" t="s">
        <v>8895</v>
      </c>
      <c r="I1243" s="92">
        <v>191</v>
      </c>
      <c r="J1243" s="91" t="s">
        <v>8952</v>
      </c>
      <c r="K1243" t="s">
        <v>1407</v>
      </c>
      <c r="L1243" t="s">
        <v>1406</v>
      </c>
    </row>
    <row r="1244" spans="1:12" ht="15" customHeight="1" x14ac:dyDescent="0.25">
      <c r="A1244" s="87" t="str">
        <f t="shared" si="19"/>
        <v>119136662</v>
      </c>
      <c r="B1244" s="87">
        <v>11913666</v>
      </c>
      <c r="C1244" s="87">
        <v>2</v>
      </c>
      <c r="D1244" s="91" t="s">
        <v>5695</v>
      </c>
      <c r="E1244" s="91" t="s">
        <v>5696</v>
      </c>
      <c r="F1244" s="91" t="s">
        <v>1389</v>
      </c>
      <c r="G1244" s="92">
        <v>60824</v>
      </c>
      <c r="H1244" s="92" t="s">
        <v>8896</v>
      </c>
      <c r="I1244" s="92">
        <v>191</v>
      </c>
      <c r="J1244" s="91" t="s">
        <v>8952</v>
      </c>
      <c r="K1244" t="s">
        <v>8986</v>
      </c>
      <c r="L1244" t="s">
        <v>8987</v>
      </c>
    </row>
    <row r="1245" spans="1:12" ht="15" customHeight="1" x14ac:dyDescent="0.25">
      <c r="A1245" s="87" t="str">
        <f t="shared" si="19"/>
        <v>81669611</v>
      </c>
      <c r="B1245" s="87">
        <v>8166961</v>
      </c>
      <c r="C1245" s="87">
        <v>1</v>
      </c>
      <c r="D1245" s="91" t="s">
        <v>5710</v>
      </c>
      <c r="E1245" s="91">
        <v>17796319</v>
      </c>
      <c r="F1245" s="91" t="s">
        <v>1389</v>
      </c>
      <c r="G1245" s="92">
        <v>59276</v>
      </c>
      <c r="H1245" s="92" t="s">
        <v>915</v>
      </c>
      <c r="I1245" s="92">
        <v>191</v>
      </c>
      <c r="J1245" s="91" t="s">
        <v>8952</v>
      </c>
      <c r="K1245" t="s">
        <v>1407</v>
      </c>
      <c r="L1245" t="s">
        <v>1406</v>
      </c>
    </row>
    <row r="1246" spans="1:12" ht="15" customHeight="1" x14ac:dyDescent="0.25">
      <c r="A1246" s="87" t="str">
        <f t="shared" si="19"/>
        <v>78417111</v>
      </c>
      <c r="B1246" s="87">
        <v>7841711</v>
      </c>
      <c r="C1246" s="87">
        <v>1</v>
      </c>
      <c r="D1246" s="91" t="s">
        <v>5733</v>
      </c>
      <c r="E1246" s="91">
        <v>10587134</v>
      </c>
      <c r="F1246" s="91" t="s">
        <v>1393</v>
      </c>
      <c r="G1246" s="92">
        <v>59290</v>
      </c>
      <c r="H1246" s="92" t="s">
        <v>8899</v>
      </c>
      <c r="I1246" s="92">
        <v>191</v>
      </c>
      <c r="J1246" s="91" t="s">
        <v>8952</v>
      </c>
      <c r="K1246" t="s">
        <v>1377</v>
      </c>
      <c r="L1246" t="s">
        <v>1378</v>
      </c>
    </row>
    <row r="1247" spans="1:12" ht="15" customHeight="1" x14ac:dyDescent="0.25">
      <c r="A1247" s="87" t="str">
        <f t="shared" si="19"/>
        <v>116131781</v>
      </c>
      <c r="B1247" s="87">
        <v>11613178</v>
      </c>
      <c r="C1247" s="87">
        <v>1</v>
      </c>
      <c r="D1247" s="91" t="s">
        <v>5792</v>
      </c>
      <c r="E1247" s="91" t="s">
        <v>5793</v>
      </c>
      <c r="F1247" s="91" t="s">
        <v>1393</v>
      </c>
      <c r="G1247" s="92">
        <v>81350</v>
      </c>
      <c r="H1247" s="92" t="s">
        <v>1168</v>
      </c>
      <c r="I1247" s="92">
        <v>191</v>
      </c>
      <c r="J1247" s="91" t="s">
        <v>8952</v>
      </c>
      <c r="K1247" t="s">
        <v>1379</v>
      </c>
      <c r="L1247" t="s">
        <v>1382</v>
      </c>
    </row>
    <row r="1248" spans="1:12" ht="15" customHeight="1" x14ac:dyDescent="0.25">
      <c r="A1248" s="87" t="str">
        <f t="shared" si="19"/>
        <v>70088202</v>
      </c>
      <c r="B1248" s="87">
        <v>7008820</v>
      </c>
      <c r="C1248" s="87">
        <v>2</v>
      </c>
      <c r="D1248" s="91" t="s">
        <v>5810</v>
      </c>
      <c r="E1248" s="91" t="s">
        <v>5811</v>
      </c>
      <c r="F1248" s="91" t="s">
        <v>1389</v>
      </c>
      <c r="G1248" s="92">
        <v>57677</v>
      </c>
      <c r="H1248" s="92" t="s">
        <v>8850</v>
      </c>
      <c r="I1248" s="92">
        <v>191</v>
      </c>
      <c r="J1248" s="91" t="s">
        <v>8952</v>
      </c>
      <c r="K1248" t="s">
        <v>1398</v>
      </c>
      <c r="L1248" t="s">
        <v>1407</v>
      </c>
    </row>
    <row r="1249" spans="1:12" ht="15" customHeight="1" x14ac:dyDescent="0.25">
      <c r="A1249" s="87" t="str">
        <f t="shared" si="19"/>
        <v>115314351</v>
      </c>
      <c r="B1249" s="87">
        <v>11531435</v>
      </c>
      <c r="C1249" s="87">
        <v>1</v>
      </c>
      <c r="D1249" s="91" t="s">
        <v>5812</v>
      </c>
      <c r="E1249" s="91" t="s">
        <v>5813</v>
      </c>
      <c r="F1249" s="91" t="s">
        <v>1393</v>
      </c>
      <c r="G1249" s="92">
        <v>59192</v>
      </c>
      <c r="H1249" s="92" t="s">
        <v>864</v>
      </c>
      <c r="I1249" s="92">
        <v>191</v>
      </c>
      <c r="J1249" s="91" t="s">
        <v>8952</v>
      </c>
      <c r="K1249" t="s">
        <v>1462</v>
      </c>
      <c r="L1249" t="s">
        <v>1497</v>
      </c>
    </row>
    <row r="1250" spans="1:12" ht="15" customHeight="1" x14ac:dyDescent="0.25">
      <c r="A1250" s="87" t="str">
        <f t="shared" si="19"/>
        <v>70039732</v>
      </c>
      <c r="B1250" s="87">
        <v>7003973</v>
      </c>
      <c r="C1250" s="87">
        <v>2</v>
      </c>
      <c r="D1250" s="91" t="s">
        <v>5826</v>
      </c>
      <c r="E1250" s="91" t="s">
        <v>5827</v>
      </c>
      <c r="F1250" s="91" t="s">
        <v>1389</v>
      </c>
      <c r="G1250" s="92">
        <v>59198</v>
      </c>
      <c r="H1250" s="92" t="s">
        <v>869</v>
      </c>
      <c r="I1250" s="92">
        <v>191</v>
      </c>
      <c r="J1250" s="91" t="s">
        <v>8952</v>
      </c>
      <c r="K1250" t="s">
        <v>1404</v>
      </c>
      <c r="L1250" t="s">
        <v>1405</v>
      </c>
    </row>
    <row r="1251" spans="1:12" ht="15" customHeight="1" x14ac:dyDescent="0.25">
      <c r="A1251" s="87" t="str">
        <f t="shared" si="19"/>
        <v>114200912</v>
      </c>
      <c r="B1251" s="87">
        <v>11420091</v>
      </c>
      <c r="C1251" s="87">
        <v>2</v>
      </c>
      <c r="D1251" s="91" t="s">
        <v>1533</v>
      </c>
      <c r="E1251" s="91">
        <v>17164225</v>
      </c>
      <c r="F1251" s="91" t="s">
        <v>1389</v>
      </c>
      <c r="G1251" s="92">
        <v>2782</v>
      </c>
      <c r="H1251" s="92" t="s">
        <v>8905</v>
      </c>
      <c r="I1251" s="92">
        <v>191</v>
      </c>
      <c r="J1251" s="91" t="s">
        <v>8952</v>
      </c>
      <c r="K1251" t="s">
        <v>1407</v>
      </c>
      <c r="L1251" t="s">
        <v>1406</v>
      </c>
    </row>
    <row r="1252" spans="1:12" ht="15" customHeight="1" x14ac:dyDescent="0.25">
      <c r="A1252" s="87" t="str">
        <f t="shared" si="19"/>
        <v>70337602</v>
      </c>
      <c r="B1252" s="87">
        <v>7033760</v>
      </c>
      <c r="C1252" s="87">
        <v>2</v>
      </c>
      <c r="D1252" s="91" t="s">
        <v>5873</v>
      </c>
      <c r="E1252" s="91" t="s">
        <v>5874</v>
      </c>
      <c r="F1252" s="91" t="s">
        <v>1389</v>
      </c>
      <c r="G1252" s="92">
        <v>60801</v>
      </c>
      <c r="H1252" s="92" t="s">
        <v>8906</v>
      </c>
      <c r="I1252" s="92">
        <v>191</v>
      </c>
      <c r="J1252" s="91" t="s">
        <v>8952</v>
      </c>
      <c r="K1252" t="s">
        <v>1404</v>
      </c>
      <c r="L1252" t="s">
        <v>1405</v>
      </c>
    </row>
    <row r="1253" spans="1:12" ht="15" customHeight="1" x14ac:dyDescent="0.25">
      <c r="A1253" s="87" t="str">
        <f t="shared" si="19"/>
        <v>60106961</v>
      </c>
      <c r="B1253" s="87">
        <v>6010696</v>
      </c>
      <c r="C1253" s="87">
        <v>1</v>
      </c>
      <c r="D1253" s="91" t="s">
        <v>5905</v>
      </c>
      <c r="E1253" s="91">
        <v>5367665</v>
      </c>
      <c r="F1253" s="91" t="s">
        <v>1385</v>
      </c>
      <c r="G1253" s="92">
        <v>72050</v>
      </c>
      <c r="H1253" s="92" t="s">
        <v>1080</v>
      </c>
      <c r="I1253" s="92">
        <v>191</v>
      </c>
      <c r="J1253" s="91" t="s">
        <v>8952</v>
      </c>
      <c r="K1253" t="s">
        <v>1383</v>
      </c>
      <c r="L1253" t="s">
        <v>1384</v>
      </c>
    </row>
    <row r="1254" spans="1:12" ht="15" customHeight="1" x14ac:dyDescent="0.25">
      <c r="A1254" s="87" t="str">
        <f t="shared" si="19"/>
        <v>69594302</v>
      </c>
      <c r="B1254" s="87">
        <v>6959430</v>
      </c>
      <c r="C1254" s="87">
        <v>2</v>
      </c>
      <c r="D1254" s="91" t="s">
        <v>5918</v>
      </c>
      <c r="E1254" s="91" t="s">
        <v>5919</v>
      </c>
      <c r="F1254" s="91" t="s">
        <v>1389</v>
      </c>
      <c r="G1254" s="92">
        <v>73767</v>
      </c>
      <c r="H1254" s="92" t="s">
        <v>1149</v>
      </c>
      <c r="I1254" s="92">
        <v>191</v>
      </c>
      <c r="J1254" s="91" t="s">
        <v>8952</v>
      </c>
      <c r="K1254" t="s">
        <v>8982</v>
      </c>
      <c r="L1254" t="s">
        <v>8983</v>
      </c>
    </row>
    <row r="1255" spans="1:12" ht="15" customHeight="1" x14ac:dyDescent="0.25">
      <c r="A1255" s="87" t="str">
        <f t="shared" si="19"/>
        <v>114479771</v>
      </c>
      <c r="B1255" s="87">
        <v>11447977</v>
      </c>
      <c r="C1255" s="87">
        <v>1</v>
      </c>
      <c r="D1255" s="91" t="s">
        <v>5932</v>
      </c>
      <c r="E1255" s="91" t="s">
        <v>5933</v>
      </c>
      <c r="F1255" s="91" t="s">
        <v>1393</v>
      </c>
      <c r="G1255" s="92">
        <v>60801</v>
      </c>
      <c r="H1255" s="92" t="s">
        <v>948</v>
      </c>
      <c r="I1255" s="92">
        <v>191</v>
      </c>
      <c r="J1255" s="91" t="s">
        <v>8952</v>
      </c>
      <c r="K1255" t="s">
        <v>8997</v>
      </c>
      <c r="L1255" t="s">
        <v>8998</v>
      </c>
    </row>
    <row r="1256" spans="1:12" ht="15" customHeight="1" x14ac:dyDescent="0.25">
      <c r="A1256" s="87" t="str">
        <f t="shared" si="19"/>
        <v>78411641</v>
      </c>
      <c r="B1256" s="87">
        <v>7841164</v>
      </c>
      <c r="C1256" s="87">
        <v>1</v>
      </c>
      <c r="D1256" s="91" t="s">
        <v>6045</v>
      </c>
      <c r="E1256" s="91">
        <v>28721901</v>
      </c>
      <c r="F1256" s="91" t="s">
        <v>1385</v>
      </c>
      <c r="G1256" s="92">
        <v>60798</v>
      </c>
      <c r="H1256" s="92" t="s">
        <v>8845</v>
      </c>
      <c r="I1256" s="92">
        <v>191</v>
      </c>
      <c r="J1256" s="91" t="s">
        <v>8952</v>
      </c>
      <c r="K1256" t="s">
        <v>1377</v>
      </c>
      <c r="L1256" t="s">
        <v>1378</v>
      </c>
    </row>
    <row r="1257" spans="1:12" ht="15" customHeight="1" x14ac:dyDescent="0.25">
      <c r="A1257" s="87" t="str">
        <f t="shared" si="19"/>
        <v>116159771</v>
      </c>
      <c r="B1257" s="87">
        <v>11615977</v>
      </c>
      <c r="C1257" s="87">
        <v>1</v>
      </c>
      <c r="D1257" s="91" t="s">
        <v>6237</v>
      </c>
      <c r="E1257" s="91" t="s">
        <v>6238</v>
      </c>
      <c r="F1257" s="91" t="s">
        <v>1393</v>
      </c>
      <c r="G1257" s="92">
        <v>60824</v>
      </c>
      <c r="H1257" s="92" t="s">
        <v>956</v>
      </c>
      <c r="I1257" s="92">
        <v>191</v>
      </c>
      <c r="J1257" s="91" t="s">
        <v>8952</v>
      </c>
      <c r="K1257" t="s">
        <v>8997</v>
      </c>
      <c r="L1257" t="s">
        <v>8998</v>
      </c>
    </row>
    <row r="1258" spans="1:12" ht="15" customHeight="1" x14ac:dyDescent="0.25">
      <c r="A1258" s="87" t="str">
        <f t="shared" si="19"/>
        <v>117579801</v>
      </c>
      <c r="B1258" s="87">
        <v>11757980</v>
      </c>
      <c r="C1258" s="87">
        <v>1</v>
      </c>
      <c r="D1258" s="91" t="s">
        <v>6258</v>
      </c>
      <c r="E1258" s="91" t="s">
        <v>6259</v>
      </c>
      <c r="F1258" s="91" t="s">
        <v>1389</v>
      </c>
      <c r="G1258" s="92">
        <v>46473</v>
      </c>
      <c r="H1258" s="92" t="s">
        <v>797</v>
      </c>
      <c r="I1258" s="92">
        <v>191</v>
      </c>
      <c r="J1258" s="91" t="s">
        <v>8952</v>
      </c>
      <c r="K1258" t="s">
        <v>1407</v>
      </c>
      <c r="L1258" t="s">
        <v>1406</v>
      </c>
    </row>
    <row r="1259" spans="1:12" ht="15" customHeight="1" x14ac:dyDescent="0.25">
      <c r="A1259" s="87" t="str">
        <f t="shared" si="19"/>
        <v>115648291</v>
      </c>
      <c r="B1259" s="87">
        <v>11564829</v>
      </c>
      <c r="C1259" s="87">
        <v>1</v>
      </c>
      <c r="D1259" s="91" t="s">
        <v>6270</v>
      </c>
      <c r="E1259" s="91" t="s">
        <v>6271</v>
      </c>
      <c r="F1259" s="91" t="s">
        <v>1393</v>
      </c>
      <c r="G1259" s="92">
        <v>67324</v>
      </c>
      <c r="H1259" s="92" t="s">
        <v>8913</v>
      </c>
      <c r="I1259" s="92">
        <v>191</v>
      </c>
      <c r="J1259" s="91" t="s">
        <v>8952</v>
      </c>
      <c r="K1259" t="s">
        <v>1378</v>
      </c>
      <c r="L1259" t="s">
        <v>1379</v>
      </c>
    </row>
    <row r="1260" spans="1:12" ht="15" customHeight="1" x14ac:dyDescent="0.25">
      <c r="A1260" s="87" t="str">
        <f t="shared" si="19"/>
        <v>69813184</v>
      </c>
      <c r="B1260" s="87">
        <v>6981318</v>
      </c>
      <c r="C1260" s="87">
        <v>4</v>
      </c>
      <c r="D1260" s="91" t="s">
        <v>6278</v>
      </c>
      <c r="E1260" s="91" t="s">
        <v>6279</v>
      </c>
      <c r="F1260" s="91" t="s">
        <v>1389</v>
      </c>
      <c r="G1260" s="92">
        <v>33515</v>
      </c>
      <c r="H1260" s="92" t="s">
        <v>8914</v>
      </c>
      <c r="I1260" s="92">
        <v>191</v>
      </c>
      <c r="J1260" s="91" t="s">
        <v>8952</v>
      </c>
      <c r="K1260" t="s">
        <v>1398</v>
      </c>
      <c r="L1260" t="s">
        <v>1407</v>
      </c>
    </row>
    <row r="1261" spans="1:12" ht="15" customHeight="1" x14ac:dyDescent="0.25">
      <c r="A1261" s="87" t="str">
        <f t="shared" si="19"/>
        <v>73325921</v>
      </c>
      <c r="B1261" s="87">
        <v>7332592</v>
      </c>
      <c r="C1261" s="87">
        <v>1</v>
      </c>
      <c r="D1261" s="91" t="s">
        <v>6309</v>
      </c>
      <c r="E1261" s="91">
        <v>14248980</v>
      </c>
      <c r="F1261" s="91" t="s">
        <v>1393</v>
      </c>
      <c r="G1261" s="92">
        <v>2804</v>
      </c>
      <c r="H1261" s="92" t="s">
        <v>8847</v>
      </c>
      <c r="I1261" s="92">
        <v>191</v>
      </c>
      <c r="J1261" s="91" t="s">
        <v>8952</v>
      </c>
      <c r="K1261" t="s">
        <v>1378</v>
      </c>
      <c r="L1261" t="s">
        <v>1379</v>
      </c>
    </row>
    <row r="1262" spans="1:12" ht="15" customHeight="1" x14ac:dyDescent="0.25">
      <c r="A1262" s="87" t="str">
        <f t="shared" si="19"/>
        <v>30197801</v>
      </c>
      <c r="B1262" s="87">
        <v>3019780</v>
      </c>
      <c r="C1262" s="87">
        <v>1</v>
      </c>
      <c r="D1262" s="91" t="s">
        <v>6348</v>
      </c>
      <c r="E1262" s="91" t="s">
        <v>6349</v>
      </c>
      <c r="F1262" s="91" t="s">
        <v>1392</v>
      </c>
      <c r="G1262" s="92">
        <v>46473</v>
      </c>
      <c r="H1262" s="92" t="s">
        <v>797</v>
      </c>
      <c r="I1262" s="92">
        <v>191</v>
      </c>
      <c r="J1262" s="91" t="s">
        <v>8952</v>
      </c>
      <c r="K1262" t="s">
        <v>1379</v>
      </c>
      <c r="L1262" t="s">
        <v>1382</v>
      </c>
    </row>
    <row r="1263" spans="1:12" ht="15" customHeight="1" x14ac:dyDescent="0.25">
      <c r="A1263" s="87" t="str">
        <f t="shared" si="19"/>
        <v>116119591</v>
      </c>
      <c r="B1263" s="87">
        <v>11611959</v>
      </c>
      <c r="C1263" s="87">
        <v>1</v>
      </c>
      <c r="D1263" s="91" t="s">
        <v>6379</v>
      </c>
      <c r="E1263" s="91" t="s">
        <v>6380</v>
      </c>
      <c r="F1263" s="91" t="s">
        <v>1393</v>
      </c>
      <c r="G1263" s="92">
        <v>2793</v>
      </c>
      <c r="H1263" s="92" t="s">
        <v>70</v>
      </c>
      <c r="I1263" s="92">
        <v>191</v>
      </c>
      <c r="J1263" s="91" t="s">
        <v>8952</v>
      </c>
      <c r="K1263" t="s">
        <v>1403</v>
      </c>
      <c r="L1263" t="s">
        <v>1408</v>
      </c>
    </row>
    <row r="1264" spans="1:12" ht="15" customHeight="1" x14ac:dyDescent="0.25">
      <c r="A1264" s="87" t="str">
        <f t="shared" si="19"/>
        <v>116865341</v>
      </c>
      <c r="B1264" s="87">
        <v>11686534</v>
      </c>
      <c r="C1264" s="87">
        <v>1</v>
      </c>
      <c r="D1264" s="91" t="s">
        <v>6385</v>
      </c>
      <c r="E1264" s="91" t="s">
        <v>6386</v>
      </c>
      <c r="F1264" s="91" t="s">
        <v>1385</v>
      </c>
      <c r="G1264" s="92">
        <v>67320</v>
      </c>
      <c r="H1264" s="92" t="s">
        <v>1013</v>
      </c>
      <c r="I1264" s="92">
        <v>191</v>
      </c>
      <c r="J1264" s="91" t="s">
        <v>8952</v>
      </c>
      <c r="K1264" t="s">
        <v>1403</v>
      </c>
      <c r="L1264" t="s">
        <v>1408</v>
      </c>
    </row>
    <row r="1265" spans="1:12" ht="15" customHeight="1" x14ac:dyDescent="0.25">
      <c r="A1265" s="87" t="str">
        <f t="shared" si="19"/>
        <v>73289651</v>
      </c>
      <c r="B1265" s="87">
        <v>7328965</v>
      </c>
      <c r="C1265" s="87">
        <v>1</v>
      </c>
      <c r="D1265" s="91" t="s">
        <v>6391</v>
      </c>
      <c r="E1265" s="91" t="s">
        <v>6392</v>
      </c>
      <c r="F1265" s="91" t="s">
        <v>1393</v>
      </c>
      <c r="G1265" s="92">
        <v>67321</v>
      </c>
      <c r="H1265" s="92" t="s">
        <v>8915</v>
      </c>
      <c r="I1265" s="92">
        <v>191</v>
      </c>
      <c r="J1265" s="91" t="s">
        <v>8952</v>
      </c>
      <c r="K1265" t="s">
        <v>1377</v>
      </c>
      <c r="L1265" t="s">
        <v>1378</v>
      </c>
    </row>
    <row r="1266" spans="1:12" ht="15" customHeight="1" x14ac:dyDescent="0.25">
      <c r="A1266" s="87" t="str">
        <f t="shared" si="19"/>
        <v>105591032</v>
      </c>
      <c r="B1266" s="87">
        <v>10559103</v>
      </c>
      <c r="C1266" s="87">
        <v>2</v>
      </c>
      <c r="D1266" s="91" t="s">
        <v>6444</v>
      </c>
      <c r="E1266" s="91" t="s">
        <v>6445</v>
      </c>
      <c r="F1266" s="91" t="s">
        <v>1389</v>
      </c>
      <c r="G1266" s="92">
        <v>2782</v>
      </c>
      <c r="H1266" s="92" t="s">
        <v>69</v>
      </c>
      <c r="I1266" s="92">
        <v>191</v>
      </c>
      <c r="J1266" s="91" t="s">
        <v>8952</v>
      </c>
      <c r="K1266" t="s">
        <v>8993</v>
      </c>
      <c r="L1266" t="s">
        <v>8990</v>
      </c>
    </row>
    <row r="1267" spans="1:12" ht="15" customHeight="1" x14ac:dyDescent="0.25">
      <c r="A1267" s="87" t="str">
        <f t="shared" si="19"/>
        <v>69332571</v>
      </c>
      <c r="B1267" s="87">
        <v>6933257</v>
      </c>
      <c r="C1267" s="87">
        <v>1</v>
      </c>
      <c r="D1267" s="91" t="s">
        <v>6461</v>
      </c>
      <c r="E1267" s="91">
        <v>16850191</v>
      </c>
      <c r="F1267" s="91" t="s">
        <v>1389</v>
      </c>
      <c r="G1267" s="92">
        <v>33412</v>
      </c>
      <c r="H1267" s="92" t="s">
        <v>8918</v>
      </c>
      <c r="I1267" s="92">
        <v>191</v>
      </c>
      <c r="J1267" s="91" t="s">
        <v>8952</v>
      </c>
      <c r="K1267" t="s">
        <v>9001</v>
      </c>
      <c r="L1267" t="s">
        <v>8994</v>
      </c>
    </row>
    <row r="1268" spans="1:12" ht="15" customHeight="1" x14ac:dyDescent="0.25">
      <c r="A1268" s="87" t="str">
        <f t="shared" si="19"/>
        <v>83509421</v>
      </c>
      <c r="B1268" s="87">
        <v>8350942</v>
      </c>
      <c r="C1268" s="87">
        <v>1</v>
      </c>
      <c r="D1268" s="91" t="s">
        <v>6488</v>
      </c>
      <c r="E1268" s="91" t="s">
        <v>6489</v>
      </c>
      <c r="F1268" s="91" t="s">
        <v>1385</v>
      </c>
      <c r="G1268" s="92">
        <v>33339</v>
      </c>
      <c r="H1268" s="92" t="s">
        <v>8919</v>
      </c>
      <c r="I1268" s="92">
        <v>191</v>
      </c>
      <c r="J1268" s="91" t="s">
        <v>8952</v>
      </c>
      <c r="K1268" t="s">
        <v>1378</v>
      </c>
      <c r="L1268" t="s">
        <v>1379</v>
      </c>
    </row>
    <row r="1269" spans="1:12" ht="15" customHeight="1" x14ac:dyDescent="0.25">
      <c r="A1269" s="87" t="str">
        <f t="shared" si="19"/>
        <v>72862721</v>
      </c>
      <c r="B1269" s="87">
        <v>7286272</v>
      </c>
      <c r="C1269" s="87">
        <v>1</v>
      </c>
      <c r="D1269" s="91" t="s">
        <v>6494</v>
      </c>
      <c r="E1269" s="91" t="s">
        <v>6495</v>
      </c>
      <c r="F1269" s="91" t="s">
        <v>1392</v>
      </c>
      <c r="G1269" s="92">
        <v>33327</v>
      </c>
      <c r="H1269" s="92" t="s">
        <v>8920</v>
      </c>
      <c r="I1269" s="92">
        <v>191</v>
      </c>
      <c r="J1269" s="91" t="s">
        <v>8952</v>
      </c>
      <c r="K1269" t="s">
        <v>1378</v>
      </c>
      <c r="L1269" t="s">
        <v>1379</v>
      </c>
    </row>
    <row r="1270" spans="1:12" ht="15" customHeight="1" x14ac:dyDescent="0.25">
      <c r="A1270" s="87" t="str">
        <f t="shared" si="19"/>
        <v>77709001</v>
      </c>
      <c r="B1270" s="87">
        <v>7770900</v>
      </c>
      <c r="C1270" s="87">
        <v>1</v>
      </c>
      <c r="D1270" s="91" t="s">
        <v>6534</v>
      </c>
      <c r="E1270" s="91" t="s">
        <v>6535</v>
      </c>
      <c r="F1270" s="91" t="s">
        <v>1392</v>
      </c>
      <c r="G1270" s="92">
        <v>60802</v>
      </c>
      <c r="H1270" s="92" t="s">
        <v>949</v>
      </c>
      <c r="I1270" s="92">
        <v>191</v>
      </c>
      <c r="J1270" s="91" t="s">
        <v>8952</v>
      </c>
      <c r="K1270" t="s">
        <v>1379</v>
      </c>
      <c r="L1270" t="s">
        <v>1382</v>
      </c>
    </row>
    <row r="1271" spans="1:12" ht="15" customHeight="1" x14ac:dyDescent="0.25">
      <c r="A1271" s="87" t="str">
        <f t="shared" si="19"/>
        <v>76818231</v>
      </c>
      <c r="B1271" s="87">
        <v>7681823</v>
      </c>
      <c r="C1271" s="87">
        <v>1</v>
      </c>
      <c r="D1271" s="91" t="s">
        <v>6542</v>
      </c>
      <c r="E1271" s="91" t="s">
        <v>6543</v>
      </c>
      <c r="F1271" s="91" t="s">
        <v>1385</v>
      </c>
      <c r="G1271" s="92">
        <v>73767</v>
      </c>
      <c r="H1271" s="92" t="s">
        <v>8837</v>
      </c>
      <c r="I1271" s="92">
        <v>191</v>
      </c>
      <c r="J1271" s="91" t="s">
        <v>8952</v>
      </c>
      <c r="K1271" t="s">
        <v>1379</v>
      </c>
      <c r="L1271" t="s">
        <v>1382</v>
      </c>
    </row>
    <row r="1272" spans="1:12" ht="15" customHeight="1" x14ac:dyDescent="0.25">
      <c r="A1272" s="87" t="str">
        <f t="shared" si="19"/>
        <v>117301461</v>
      </c>
      <c r="B1272" s="87">
        <v>11730146</v>
      </c>
      <c r="C1272" s="87">
        <v>1</v>
      </c>
      <c r="D1272" s="91" t="s">
        <v>6550</v>
      </c>
      <c r="E1272" s="91" t="s">
        <v>6551</v>
      </c>
      <c r="F1272" s="91" t="s">
        <v>1389</v>
      </c>
      <c r="G1272" s="92">
        <v>59161</v>
      </c>
      <c r="H1272" s="92" t="s">
        <v>842</v>
      </c>
      <c r="I1272" s="92">
        <v>191</v>
      </c>
      <c r="J1272" s="91" t="s">
        <v>8952</v>
      </c>
      <c r="K1272" t="s">
        <v>1404</v>
      </c>
      <c r="L1272" t="s">
        <v>1405</v>
      </c>
    </row>
    <row r="1273" spans="1:12" ht="15" customHeight="1" x14ac:dyDescent="0.25">
      <c r="A1273" s="87" t="str">
        <f t="shared" si="19"/>
        <v>52546703</v>
      </c>
      <c r="B1273" s="87">
        <v>5254670</v>
      </c>
      <c r="C1273" s="87">
        <v>3</v>
      </c>
      <c r="D1273" s="91" t="s">
        <v>6552</v>
      </c>
      <c r="E1273" s="91">
        <v>16225069</v>
      </c>
      <c r="F1273" s="91" t="s">
        <v>1389</v>
      </c>
      <c r="G1273" s="92">
        <v>33319</v>
      </c>
      <c r="H1273" s="92" t="s">
        <v>8921</v>
      </c>
      <c r="I1273" s="92">
        <v>191</v>
      </c>
      <c r="J1273" s="91" t="s">
        <v>8952</v>
      </c>
      <c r="K1273" t="s">
        <v>1398</v>
      </c>
      <c r="L1273" t="s">
        <v>1407</v>
      </c>
    </row>
    <row r="1274" spans="1:12" ht="15" customHeight="1" x14ac:dyDescent="0.25">
      <c r="A1274" s="87" t="str">
        <f t="shared" si="19"/>
        <v>70466371</v>
      </c>
      <c r="B1274" s="87">
        <v>7046637</v>
      </c>
      <c r="C1274" s="87">
        <v>1</v>
      </c>
      <c r="D1274" s="91" t="s">
        <v>6596</v>
      </c>
      <c r="E1274" s="91" t="s">
        <v>6597</v>
      </c>
      <c r="F1274" s="91" t="s">
        <v>1393</v>
      </c>
      <c r="G1274" s="92">
        <v>67321</v>
      </c>
      <c r="H1274" s="92" t="s">
        <v>8915</v>
      </c>
      <c r="I1274" s="92">
        <v>191</v>
      </c>
      <c r="J1274" s="91" t="s">
        <v>8952</v>
      </c>
      <c r="K1274" t="s">
        <v>1406</v>
      </c>
      <c r="L1274" t="s">
        <v>1401</v>
      </c>
    </row>
    <row r="1275" spans="1:12" ht="15" customHeight="1" x14ac:dyDescent="0.25">
      <c r="A1275" s="87" t="str">
        <f t="shared" si="19"/>
        <v>69790991</v>
      </c>
      <c r="B1275" s="87">
        <v>6979099</v>
      </c>
      <c r="C1275" s="87">
        <v>1</v>
      </c>
      <c r="D1275" s="91" t="s">
        <v>6609</v>
      </c>
      <c r="E1275" s="91">
        <v>19521228</v>
      </c>
      <c r="F1275" s="91" t="s">
        <v>1392</v>
      </c>
      <c r="G1275" s="92">
        <v>2793</v>
      </c>
      <c r="H1275" s="92" t="s">
        <v>70</v>
      </c>
      <c r="I1275" s="92">
        <v>191</v>
      </c>
      <c r="J1275" s="91" t="s">
        <v>8952</v>
      </c>
      <c r="K1275" t="s">
        <v>1407</v>
      </c>
      <c r="L1275" t="s">
        <v>1406</v>
      </c>
    </row>
    <row r="1276" spans="1:12" ht="15" customHeight="1" x14ac:dyDescent="0.25">
      <c r="A1276" s="87" t="str">
        <f t="shared" si="19"/>
        <v>72865941</v>
      </c>
      <c r="B1276" s="87">
        <v>7286594</v>
      </c>
      <c r="C1276" s="87">
        <v>1</v>
      </c>
      <c r="D1276" s="91" t="s">
        <v>6660</v>
      </c>
      <c r="E1276" s="91" t="s">
        <v>6661</v>
      </c>
      <c r="F1276" s="91" t="s">
        <v>1392</v>
      </c>
      <c r="G1276" s="92">
        <v>59192</v>
      </c>
      <c r="H1276" s="92" t="s">
        <v>864</v>
      </c>
      <c r="I1276" s="92">
        <v>191</v>
      </c>
      <c r="J1276" s="91" t="s">
        <v>8952</v>
      </c>
      <c r="K1276" t="s">
        <v>1407</v>
      </c>
      <c r="L1276" t="s">
        <v>1406</v>
      </c>
    </row>
    <row r="1277" spans="1:12" ht="15" customHeight="1" x14ac:dyDescent="0.25">
      <c r="A1277" s="87" t="str">
        <f t="shared" si="19"/>
        <v>117312291</v>
      </c>
      <c r="B1277" s="87">
        <v>11731229</v>
      </c>
      <c r="C1277" s="87">
        <v>1</v>
      </c>
      <c r="D1277" s="91" t="s">
        <v>6692</v>
      </c>
      <c r="E1277" s="91" t="s">
        <v>6693</v>
      </c>
      <c r="F1277" s="91" t="s">
        <v>1389</v>
      </c>
      <c r="G1277" s="92">
        <v>59184</v>
      </c>
      <c r="H1277" s="92" t="s">
        <v>8925</v>
      </c>
      <c r="I1277" s="92">
        <v>191</v>
      </c>
      <c r="J1277" s="91" t="s">
        <v>8952</v>
      </c>
      <c r="K1277" t="s">
        <v>1398</v>
      </c>
      <c r="L1277" t="s">
        <v>1407</v>
      </c>
    </row>
    <row r="1278" spans="1:12" ht="15" customHeight="1" x14ac:dyDescent="0.25">
      <c r="A1278" s="87" t="str">
        <f t="shared" si="19"/>
        <v>113588891</v>
      </c>
      <c r="B1278" s="87">
        <v>11358889</v>
      </c>
      <c r="C1278" s="87">
        <v>1</v>
      </c>
      <c r="D1278" s="91" t="s">
        <v>6736</v>
      </c>
      <c r="E1278" s="91" t="s">
        <v>6737</v>
      </c>
      <c r="F1278" s="91" t="s">
        <v>1394</v>
      </c>
      <c r="G1278" s="92">
        <v>59157</v>
      </c>
      <c r="H1278" s="92" t="s">
        <v>840</v>
      </c>
      <c r="I1278" s="92">
        <v>191</v>
      </c>
      <c r="J1278" s="91" t="s">
        <v>8952</v>
      </c>
      <c r="K1278" t="s">
        <v>1403</v>
      </c>
      <c r="L1278" t="s">
        <v>1408</v>
      </c>
    </row>
    <row r="1279" spans="1:12" ht="15" customHeight="1" x14ac:dyDescent="0.25">
      <c r="A1279" s="87" t="str">
        <f t="shared" si="19"/>
        <v>100761772</v>
      </c>
      <c r="B1279" s="87">
        <v>10076177</v>
      </c>
      <c r="C1279" s="87">
        <v>2</v>
      </c>
      <c r="D1279" s="91" t="s">
        <v>6738</v>
      </c>
      <c r="E1279" s="91" t="s">
        <v>6739</v>
      </c>
      <c r="F1279" s="91" t="s">
        <v>1385</v>
      </c>
      <c r="G1279" s="92">
        <v>73767</v>
      </c>
      <c r="H1279" s="92" t="s">
        <v>8837</v>
      </c>
      <c r="I1279" s="92">
        <v>191</v>
      </c>
      <c r="J1279" s="91" t="s">
        <v>8952</v>
      </c>
      <c r="K1279" t="s">
        <v>1377</v>
      </c>
      <c r="L1279" t="s">
        <v>1378</v>
      </c>
    </row>
    <row r="1280" spans="1:12" ht="15" customHeight="1" x14ac:dyDescent="0.25">
      <c r="A1280" s="87" t="str">
        <f t="shared" si="19"/>
        <v>85042951</v>
      </c>
      <c r="B1280" s="87">
        <v>8504295</v>
      </c>
      <c r="C1280" s="87">
        <v>1</v>
      </c>
      <c r="D1280" s="91" t="s">
        <v>6760</v>
      </c>
      <c r="E1280" s="91" t="s">
        <v>6761</v>
      </c>
      <c r="F1280" s="91" t="s">
        <v>1389</v>
      </c>
      <c r="G1280" s="92">
        <v>2705</v>
      </c>
      <c r="H1280" s="92" t="s">
        <v>63</v>
      </c>
      <c r="I1280" s="92">
        <v>191</v>
      </c>
      <c r="J1280" s="91" t="s">
        <v>8952</v>
      </c>
      <c r="K1280" t="s">
        <v>1407</v>
      </c>
      <c r="L1280" t="s">
        <v>1406</v>
      </c>
    </row>
    <row r="1281" spans="1:12" ht="15" customHeight="1" x14ac:dyDescent="0.25">
      <c r="A1281" s="87" t="str">
        <f t="shared" si="19"/>
        <v>69311571</v>
      </c>
      <c r="B1281" s="87">
        <v>6931157</v>
      </c>
      <c r="C1281" s="87">
        <v>1</v>
      </c>
      <c r="D1281" s="91" t="s">
        <v>6772</v>
      </c>
      <c r="E1281" s="91">
        <v>18352316</v>
      </c>
      <c r="F1281" s="91" t="s">
        <v>1389</v>
      </c>
      <c r="G1281" s="92">
        <v>33405</v>
      </c>
      <c r="H1281" s="92" t="s">
        <v>8838</v>
      </c>
      <c r="I1281" s="92">
        <v>191</v>
      </c>
      <c r="J1281" s="91" t="s">
        <v>8952</v>
      </c>
      <c r="K1281" t="s">
        <v>1398</v>
      </c>
      <c r="L1281" t="s">
        <v>1407</v>
      </c>
    </row>
    <row r="1282" spans="1:12" ht="15" customHeight="1" x14ac:dyDescent="0.25">
      <c r="A1282" s="87" t="str">
        <f t="shared" ref="A1282:A1345" si="20">CONCATENATE(B1282,C1282)</f>
        <v>116662861</v>
      </c>
      <c r="B1282" s="87">
        <v>11666286</v>
      </c>
      <c r="C1282" s="87">
        <v>1</v>
      </c>
      <c r="D1282" s="91" t="s">
        <v>6813</v>
      </c>
      <c r="E1282" s="91">
        <v>18840115</v>
      </c>
      <c r="F1282" s="91" t="s">
        <v>1385</v>
      </c>
      <c r="G1282" s="92">
        <v>59164</v>
      </c>
      <c r="H1282" s="92" t="s">
        <v>844</v>
      </c>
      <c r="I1282" s="92">
        <v>191</v>
      </c>
      <c r="J1282" s="91" t="s">
        <v>8952</v>
      </c>
      <c r="K1282" t="s">
        <v>1403</v>
      </c>
      <c r="L1282" t="s">
        <v>1408</v>
      </c>
    </row>
    <row r="1283" spans="1:12" ht="15" customHeight="1" x14ac:dyDescent="0.25">
      <c r="A1283" s="87" t="str">
        <f t="shared" si="20"/>
        <v>72675142</v>
      </c>
      <c r="B1283" s="87">
        <v>7267514</v>
      </c>
      <c r="C1283" s="87">
        <v>2</v>
      </c>
      <c r="D1283" s="91" t="s">
        <v>6829</v>
      </c>
      <c r="E1283" s="91" t="s">
        <v>6830</v>
      </c>
      <c r="F1283" s="91" t="s">
        <v>1393</v>
      </c>
      <c r="G1283" s="92">
        <v>3556</v>
      </c>
      <c r="H1283" s="92" t="s">
        <v>89</v>
      </c>
      <c r="I1283" s="92">
        <v>191</v>
      </c>
      <c r="J1283" s="91" t="s">
        <v>8952</v>
      </c>
      <c r="K1283" t="s">
        <v>1462</v>
      </c>
      <c r="L1283" t="s">
        <v>1497</v>
      </c>
    </row>
    <row r="1284" spans="1:12" ht="15" customHeight="1" x14ac:dyDescent="0.25">
      <c r="A1284" s="87" t="str">
        <f t="shared" si="20"/>
        <v>49970493</v>
      </c>
      <c r="B1284" s="87">
        <v>4997049</v>
      </c>
      <c r="C1284" s="87">
        <v>3</v>
      </c>
      <c r="D1284" s="91" t="s">
        <v>6844</v>
      </c>
      <c r="E1284" s="91" t="s">
        <v>6845</v>
      </c>
      <c r="F1284" s="91" t="s">
        <v>1389</v>
      </c>
      <c r="G1284" s="92">
        <v>58301</v>
      </c>
      <c r="H1284" s="92" t="s">
        <v>8927</v>
      </c>
      <c r="I1284" s="92">
        <v>191</v>
      </c>
      <c r="J1284" s="91" t="s">
        <v>8952</v>
      </c>
      <c r="K1284" t="s">
        <v>1407</v>
      </c>
      <c r="L1284" t="s">
        <v>1406</v>
      </c>
    </row>
    <row r="1285" spans="1:12" ht="15" customHeight="1" x14ac:dyDescent="0.25">
      <c r="A1285" s="87" t="str">
        <f t="shared" si="20"/>
        <v>91798961</v>
      </c>
      <c r="B1285" s="87">
        <v>9179896</v>
      </c>
      <c r="C1285" s="87">
        <v>1</v>
      </c>
      <c r="D1285" s="91" t="s">
        <v>6856</v>
      </c>
      <c r="E1285" s="91">
        <v>13184242</v>
      </c>
      <c r="F1285" s="91" t="s">
        <v>1393</v>
      </c>
      <c r="G1285" s="92">
        <v>3681</v>
      </c>
      <c r="H1285" s="92" t="s">
        <v>96</v>
      </c>
      <c r="I1285" s="92">
        <v>191</v>
      </c>
      <c r="J1285" s="91" t="s">
        <v>8952</v>
      </c>
      <c r="K1285" t="s">
        <v>1379</v>
      </c>
      <c r="L1285" t="s">
        <v>1382</v>
      </c>
    </row>
    <row r="1286" spans="1:12" ht="15" customHeight="1" x14ac:dyDescent="0.25">
      <c r="A1286" s="87" t="str">
        <f t="shared" si="20"/>
        <v>70053251</v>
      </c>
      <c r="B1286" s="87">
        <v>7005325</v>
      </c>
      <c r="C1286" s="87">
        <v>1</v>
      </c>
      <c r="D1286" s="91" t="s">
        <v>6918</v>
      </c>
      <c r="E1286" s="91" t="s">
        <v>6919</v>
      </c>
      <c r="F1286" s="91" t="s">
        <v>1393</v>
      </c>
      <c r="G1286" s="92">
        <v>59180</v>
      </c>
      <c r="H1286" s="92" t="s">
        <v>8928</v>
      </c>
      <c r="I1286" s="92">
        <v>191</v>
      </c>
      <c r="J1286" s="91" t="s">
        <v>8952</v>
      </c>
      <c r="K1286" t="s">
        <v>1379</v>
      </c>
      <c r="L1286" t="s">
        <v>1382</v>
      </c>
    </row>
    <row r="1287" spans="1:12" ht="15" customHeight="1" x14ac:dyDescent="0.25">
      <c r="A1287" s="87" t="str">
        <f t="shared" si="20"/>
        <v>117303651</v>
      </c>
      <c r="B1287" s="87">
        <v>11730365</v>
      </c>
      <c r="C1287" s="87">
        <v>1</v>
      </c>
      <c r="D1287" s="91" t="s">
        <v>6926</v>
      </c>
      <c r="E1287" s="91" t="s">
        <v>6927</v>
      </c>
      <c r="F1287" s="91" t="s">
        <v>1389</v>
      </c>
      <c r="G1287" s="92">
        <v>59230</v>
      </c>
      <c r="H1287" s="92" t="s">
        <v>890</v>
      </c>
      <c r="I1287" s="92">
        <v>191</v>
      </c>
      <c r="J1287" s="91" t="s">
        <v>8952</v>
      </c>
      <c r="K1287" t="s">
        <v>1402</v>
      </c>
      <c r="L1287" t="s">
        <v>1404</v>
      </c>
    </row>
    <row r="1288" spans="1:12" ht="15" customHeight="1" x14ac:dyDescent="0.25">
      <c r="A1288" s="87" t="str">
        <f t="shared" si="20"/>
        <v>120321281</v>
      </c>
      <c r="B1288" s="87">
        <v>12032128</v>
      </c>
      <c r="C1288" s="87">
        <v>1</v>
      </c>
      <c r="D1288" s="91" t="s">
        <v>6968</v>
      </c>
      <c r="E1288" s="91" t="s">
        <v>6969</v>
      </c>
      <c r="F1288" s="91" t="s">
        <v>1393</v>
      </c>
      <c r="G1288" s="92">
        <v>59257</v>
      </c>
      <c r="H1288" s="92" t="s">
        <v>909</v>
      </c>
      <c r="I1288" s="92">
        <v>191</v>
      </c>
      <c r="J1288" s="91" t="s">
        <v>8952</v>
      </c>
      <c r="K1288" t="s">
        <v>8997</v>
      </c>
      <c r="L1288" t="s">
        <v>8998</v>
      </c>
    </row>
    <row r="1289" spans="1:12" ht="15" customHeight="1" x14ac:dyDescent="0.25">
      <c r="A1289" s="87" t="str">
        <f t="shared" si="20"/>
        <v>95355482</v>
      </c>
      <c r="B1289" s="87">
        <v>9535548</v>
      </c>
      <c r="C1289" s="87">
        <v>2</v>
      </c>
      <c r="D1289" s="91" t="s">
        <v>6998</v>
      </c>
      <c r="E1289" s="91" t="s">
        <v>6999</v>
      </c>
      <c r="F1289" s="91" t="s">
        <v>1393</v>
      </c>
      <c r="G1289" s="92">
        <v>77663</v>
      </c>
      <c r="H1289" s="92" t="s">
        <v>1163</v>
      </c>
      <c r="I1289" s="92">
        <v>191</v>
      </c>
      <c r="J1289" s="91" t="s">
        <v>8952</v>
      </c>
      <c r="K1289" t="s">
        <v>1462</v>
      </c>
      <c r="L1289" t="s">
        <v>1497</v>
      </c>
    </row>
    <row r="1290" spans="1:12" ht="15" customHeight="1" x14ac:dyDescent="0.25">
      <c r="A1290" s="87" t="str">
        <f t="shared" si="20"/>
        <v>116870711</v>
      </c>
      <c r="B1290" s="87">
        <v>11687071</v>
      </c>
      <c r="C1290" s="87">
        <v>1</v>
      </c>
      <c r="D1290" s="91" t="s">
        <v>7180</v>
      </c>
      <c r="E1290" s="91" t="s">
        <v>7181</v>
      </c>
      <c r="F1290" s="91" t="s">
        <v>1393</v>
      </c>
      <c r="G1290" s="92">
        <v>59210</v>
      </c>
      <c r="H1290" s="92" t="s">
        <v>878</v>
      </c>
      <c r="I1290" s="92">
        <v>191</v>
      </c>
      <c r="J1290" s="91" t="s">
        <v>8952</v>
      </c>
      <c r="K1290" t="s">
        <v>1379</v>
      </c>
      <c r="L1290" t="s">
        <v>1382</v>
      </c>
    </row>
    <row r="1291" spans="1:12" ht="15" customHeight="1" x14ac:dyDescent="0.25">
      <c r="A1291" s="87" t="str">
        <f t="shared" si="20"/>
        <v>116859921</v>
      </c>
      <c r="B1291" s="87">
        <v>11685992</v>
      </c>
      <c r="C1291" s="87">
        <v>1</v>
      </c>
      <c r="D1291" s="91" t="s">
        <v>7208</v>
      </c>
      <c r="E1291" s="91" t="s">
        <v>7209</v>
      </c>
      <c r="F1291" s="91" t="s">
        <v>1393</v>
      </c>
      <c r="G1291" s="92">
        <v>2694</v>
      </c>
      <c r="H1291" s="92" t="s">
        <v>62</v>
      </c>
      <c r="I1291" s="92">
        <v>191</v>
      </c>
      <c r="J1291" s="91" t="s">
        <v>8952</v>
      </c>
      <c r="K1291" t="s">
        <v>1378</v>
      </c>
      <c r="L1291" t="s">
        <v>1379</v>
      </c>
    </row>
    <row r="1292" spans="1:12" ht="15" customHeight="1" x14ac:dyDescent="0.25">
      <c r="A1292" s="87" t="str">
        <f t="shared" si="20"/>
        <v>114878724</v>
      </c>
      <c r="B1292" s="87">
        <v>11487872</v>
      </c>
      <c r="C1292" s="87">
        <v>4</v>
      </c>
      <c r="D1292" s="91" t="s">
        <v>7255</v>
      </c>
      <c r="E1292" s="91" t="s">
        <v>7256</v>
      </c>
      <c r="F1292" s="91" t="s">
        <v>1385</v>
      </c>
      <c r="G1292" s="92">
        <v>73767</v>
      </c>
      <c r="H1292" s="92" t="s">
        <v>8837</v>
      </c>
      <c r="I1292" s="92">
        <v>191</v>
      </c>
      <c r="J1292" s="91" t="s">
        <v>8952</v>
      </c>
      <c r="K1292" t="s">
        <v>1377</v>
      </c>
      <c r="L1292" t="s">
        <v>1378</v>
      </c>
    </row>
    <row r="1293" spans="1:12" ht="15" customHeight="1" x14ac:dyDescent="0.25">
      <c r="A1293" s="87" t="str">
        <f t="shared" si="20"/>
        <v>117308691</v>
      </c>
      <c r="B1293" s="87">
        <v>11730869</v>
      </c>
      <c r="C1293" s="87">
        <v>1</v>
      </c>
      <c r="D1293" s="91" t="s">
        <v>7327</v>
      </c>
      <c r="E1293" s="91" t="s">
        <v>7328</v>
      </c>
      <c r="F1293" s="91" t="s">
        <v>1389</v>
      </c>
      <c r="G1293" s="92">
        <v>59166</v>
      </c>
      <c r="H1293" s="92" t="s">
        <v>846</v>
      </c>
      <c r="I1293" s="92">
        <v>191</v>
      </c>
      <c r="J1293" s="91" t="s">
        <v>8952</v>
      </c>
      <c r="K1293" t="s">
        <v>8982</v>
      </c>
      <c r="L1293" t="s">
        <v>8983</v>
      </c>
    </row>
    <row r="1294" spans="1:12" ht="15" customHeight="1" x14ac:dyDescent="0.25">
      <c r="A1294" s="87" t="str">
        <f t="shared" si="20"/>
        <v>121359511</v>
      </c>
      <c r="B1294" s="87">
        <v>12135951</v>
      </c>
      <c r="C1294" s="87">
        <v>1</v>
      </c>
      <c r="D1294" s="91" t="s">
        <v>7346</v>
      </c>
      <c r="E1294" s="91">
        <v>1754712</v>
      </c>
      <c r="F1294" s="91" t="s">
        <v>1389</v>
      </c>
      <c r="G1294" s="92">
        <v>60824</v>
      </c>
      <c r="H1294" s="92" t="s">
        <v>8896</v>
      </c>
      <c r="I1294" s="92">
        <v>191</v>
      </c>
      <c r="J1294" s="91" t="s">
        <v>8952</v>
      </c>
      <c r="K1294" t="s">
        <v>8986</v>
      </c>
      <c r="L1294" t="s">
        <v>8987</v>
      </c>
    </row>
    <row r="1295" spans="1:12" ht="15" customHeight="1" x14ac:dyDescent="0.25">
      <c r="A1295" s="87" t="str">
        <f t="shared" si="20"/>
        <v>70039122</v>
      </c>
      <c r="B1295" s="87">
        <v>7003912</v>
      </c>
      <c r="C1295" s="87">
        <v>2</v>
      </c>
      <c r="D1295" s="91" t="s">
        <v>7361</v>
      </c>
      <c r="E1295" s="91" t="s">
        <v>7362</v>
      </c>
      <c r="F1295" s="91" t="s">
        <v>1389</v>
      </c>
      <c r="G1295" s="92">
        <v>59196</v>
      </c>
      <c r="H1295" s="92" t="s">
        <v>867</v>
      </c>
      <c r="I1295" s="92">
        <v>191</v>
      </c>
      <c r="J1295" s="91" t="s">
        <v>8952</v>
      </c>
      <c r="K1295" t="s">
        <v>1404</v>
      </c>
      <c r="L1295" t="s">
        <v>1405</v>
      </c>
    </row>
    <row r="1296" spans="1:12" ht="15" customHeight="1" x14ac:dyDescent="0.25">
      <c r="A1296" s="87" t="str">
        <f t="shared" si="20"/>
        <v>78561792</v>
      </c>
      <c r="B1296" s="87">
        <v>7856179</v>
      </c>
      <c r="C1296" s="87">
        <v>2</v>
      </c>
      <c r="D1296" s="91" t="s">
        <v>7453</v>
      </c>
      <c r="E1296" s="91" t="s">
        <v>7454</v>
      </c>
      <c r="F1296" s="91" t="s">
        <v>1385</v>
      </c>
      <c r="G1296" s="92">
        <v>67202</v>
      </c>
      <c r="H1296" s="92" t="s">
        <v>1003</v>
      </c>
      <c r="I1296" s="92">
        <v>191</v>
      </c>
      <c r="J1296" s="91" t="s">
        <v>8952</v>
      </c>
      <c r="K1296" t="s">
        <v>1379</v>
      </c>
      <c r="L1296" t="s">
        <v>1382</v>
      </c>
    </row>
    <row r="1297" spans="1:12" ht="15" customHeight="1" x14ac:dyDescent="0.25">
      <c r="A1297" s="87" t="str">
        <f t="shared" si="20"/>
        <v>72769412</v>
      </c>
      <c r="B1297" s="87">
        <v>7276941</v>
      </c>
      <c r="C1297" s="87">
        <v>2</v>
      </c>
      <c r="D1297" s="91" t="s">
        <v>7459</v>
      </c>
      <c r="E1297" s="91" t="s">
        <v>7460</v>
      </c>
      <c r="F1297" s="91" t="s">
        <v>1389</v>
      </c>
      <c r="G1297" s="92">
        <v>59257</v>
      </c>
      <c r="H1297" s="92" t="s">
        <v>8935</v>
      </c>
      <c r="I1297" s="92">
        <v>191</v>
      </c>
      <c r="J1297" s="91" t="s">
        <v>8952</v>
      </c>
      <c r="K1297" t="s">
        <v>1404</v>
      </c>
      <c r="L1297" t="s">
        <v>1405</v>
      </c>
    </row>
    <row r="1298" spans="1:12" ht="15" customHeight="1" x14ac:dyDescent="0.25">
      <c r="A1298" s="87" t="str">
        <f t="shared" si="20"/>
        <v>70093181</v>
      </c>
      <c r="B1298" s="87">
        <v>7009318</v>
      </c>
      <c r="C1298" s="87">
        <v>1</v>
      </c>
      <c r="D1298" s="91" t="s">
        <v>7474</v>
      </c>
      <c r="E1298" s="91" t="s">
        <v>7475</v>
      </c>
      <c r="F1298" s="91" t="s">
        <v>1392</v>
      </c>
      <c r="G1298" s="92">
        <v>57677</v>
      </c>
      <c r="H1298" s="92" t="s">
        <v>831</v>
      </c>
      <c r="I1298" s="92">
        <v>191</v>
      </c>
      <c r="J1298" s="91" t="s">
        <v>8952</v>
      </c>
      <c r="K1298" t="s">
        <v>1379</v>
      </c>
      <c r="L1298" t="s">
        <v>1382</v>
      </c>
    </row>
    <row r="1299" spans="1:12" ht="15" customHeight="1" x14ac:dyDescent="0.25">
      <c r="A1299" s="87" t="str">
        <f t="shared" si="20"/>
        <v>121691341</v>
      </c>
      <c r="B1299" s="87">
        <v>12169134</v>
      </c>
      <c r="C1299" s="87">
        <v>1</v>
      </c>
      <c r="D1299" s="91" t="s">
        <v>7486</v>
      </c>
      <c r="E1299" s="91" t="s">
        <v>7487</v>
      </c>
      <c r="F1299" s="91" t="s">
        <v>1389</v>
      </c>
      <c r="G1299" s="92">
        <v>67324</v>
      </c>
      <c r="H1299" s="92" t="s">
        <v>1016</v>
      </c>
      <c r="I1299" s="92">
        <v>191</v>
      </c>
      <c r="J1299" s="91" t="s">
        <v>8952</v>
      </c>
      <c r="K1299" t="s">
        <v>1407</v>
      </c>
      <c r="L1299" t="s">
        <v>1406</v>
      </c>
    </row>
    <row r="1300" spans="1:12" ht="15" customHeight="1" x14ac:dyDescent="0.25">
      <c r="A1300" s="87" t="str">
        <f t="shared" si="20"/>
        <v>117113341</v>
      </c>
      <c r="B1300" s="87">
        <v>11711334</v>
      </c>
      <c r="C1300" s="87">
        <v>1</v>
      </c>
      <c r="D1300" s="91" t="s">
        <v>7621</v>
      </c>
      <c r="E1300" s="91" t="s">
        <v>7622</v>
      </c>
      <c r="F1300" s="91" t="s">
        <v>1385</v>
      </c>
      <c r="G1300" s="92">
        <v>59245</v>
      </c>
      <c r="H1300" s="92" t="s">
        <v>900</v>
      </c>
      <c r="I1300" s="92">
        <v>191</v>
      </c>
      <c r="J1300" s="91" t="s">
        <v>8952</v>
      </c>
      <c r="K1300" t="s">
        <v>1403</v>
      </c>
      <c r="L1300" t="s">
        <v>1408</v>
      </c>
    </row>
    <row r="1301" spans="1:12" ht="15" customHeight="1" x14ac:dyDescent="0.25">
      <c r="A1301" s="87" t="str">
        <f t="shared" si="20"/>
        <v>121680871</v>
      </c>
      <c r="B1301" s="87">
        <v>12168087</v>
      </c>
      <c r="C1301" s="87">
        <v>1</v>
      </c>
      <c r="D1301" s="91" t="s">
        <v>7706</v>
      </c>
      <c r="E1301" s="91" t="s">
        <v>7707</v>
      </c>
      <c r="F1301" s="91" t="s">
        <v>1389</v>
      </c>
      <c r="G1301" s="92">
        <v>2650</v>
      </c>
      <c r="H1301" s="92" t="s">
        <v>8939</v>
      </c>
      <c r="I1301" s="92">
        <v>191</v>
      </c>
      <c r="J1301" s="91" t="s">
        <v>8952</v>
      </c>
      <c r="K1301" t="s">
        <v>1398</v>
      </c>
      <c r="L1301" t="s">
        <v>1407</v>
      </c>
    </row>
    <row r="1302" spans="1:12" ht="15" customHeight="1" x14ac:dyDescent="0.25">
      <c r="A1302" s="87" t="str">
        <f t="shared" si="20"/>
        <v>85290241</v>
      </c>
      <c r="B1302" s="87">
        <v>8529024</v>
      </c>
      <c r="C1302" s="87">
        <v>1</v>
      </c>
      <c r="D1302" s="91" t="s">
        <v>7797</v>
      </c>
      <c r="E1302" s="91">
        <v>13286751</v>
      </c>
      <c r="F1302" s="91" t="s">
        <v>1385</v>
      </c>
      <c r="G1302" s="92">
        <v>73767</v>
      </c>
      <c r="H1302" s="92" t="s">
        <v>1149</v>
      </c>
      <c r="I1302" s="92">
        <v>191</v>
      </c>
      <c r="J1302" s="91" t="s">
        <v>8952</v>
      </c>
      <c r="K1302" t="s">
        <v>1379</v>
      </c>
      <c r="L1302" t="s">
        <v>1382</v>
      </c>
    </row>
    <row r="1303" spans="1:12" ht="15" customHeight="1" x14ac:dyDescent="0.25">
      <c r="A1303" s="87" t="str">
        <f t="shared" si="20"/>
        <v>53869503</v>
      </c>
      <c r="B1303" s="87">
        <v>5386950</v>
      </c>
      <c r="C1303" s="87">
        <v>3</v>
      </c>
      <c r="D1303" s="91" t="s">
        <v>7825</v>
      </c>
      <c r="E1303" s="91" t="s">
        <v>7826</v>
      </c>
      <c r="F1303" s="91" t="s">
        <v>1389</v>
      </c>
      <c r="G1303" s="92">
        <v>59298</v>
      </c>
      <c r="H1303" s="92" t="s">
        <v>931</v>
      </c>
      <c r="I1303" s="92">
        <v>191</v>
      </c>
      <c r="J1303" s="91" t="s">
        <v>8952</v>
      </c>
      <c r="K1303" t="s">
        <v>1375</v>
      </c>
      <c r="L1303" t="s">
        <v>1398</v>
      </c>
    </row>
    <row r="1304" spans="1:12" ht="15" customHeight="1" x14ac:dyDescent="0.25">
      <c r="A1304" s="87" t="str">
        <f t="shared" si="20"/>
        <v>72936041</v>
      </c>
      <c r="B1304" s="87">
        <v>7293604</v>
      </c>
      <c r="C1304" s="87">
        <v>1</v>
      </c>
      <c r="D1304" s="91" t="s">
        <v>7831</v>
      </c>
      <c r="E1304" s="91" t="s">
        <v>7832</v>
      </c>
      <c r="F1304" s="91" t="s">
        <v>1393</v>
      </c>
      <c r="G1304" s="92">
        <v>33327</v>
      </c>
      <c r="H1304" s="92" t="s">
        <v>8920</v>
      </c>
      <c r="I1304" s="92">
        <v>191</v>
      </c>
      <c r="J1304" s="91" t="s">
        <v>8952</v>
      </c>
      <c r="K1304" t="s">
        <v>1378</v>
      </c>
      <c r="L1304" t="s">
        <v>1379</v>
      </c>
    </row>
    <row r="1305" spans="1:12" ht="15" customHeight="1" x14ac:dyDescent="0.25">
      <c r="A1305" s="87" t="str">
        <f t="shared" si="20"/>
        <v>112999402</v>
      </c>
      <c r="B1305" s="87">
        <v>11299940</v>
      </c>
      <c r="C1305" s="87">
        <v>2</v>
      </c>
      <c r="D1305" s="91" t="s">
        <v>7884</v>
      </c>
      <c r="E1305" s="91" t="s">
        <v>7885</v>
      </c>
      <c r="F1305" s="91" t="s">
        <v>1389</v>
      </c>
      <c r="G1305" s="92">
        <v>60797</v>
      </c>
      <c r="H1305" s="92" t="s">
        <v>944</v>
      </c>
      <c r="I1305" s="92">
        <v>191</v>
      </c>
      <c r="J1305" s="91" t="s">
        <v>8952</v>
      </c>
      <c r="K1305" t="s">
        <v>8982</v>
      </c>
      <c r="L1305" t="s">
        <v>8983</v>
      </c>
    </row>
    <row r="1306" spans="1:12" ht="15" customHeight="1" x14ac:dyDescent="0.25">
      <c r="A1306" s="87" t="str">
        <f t="shared" si="20"/>
        <v>78377191</v>
      </c>
      <c r="B1306" s="87">
        <v>7837719</v>
      </c>
      <c r="C1306" s="87">
        <v>1</v>
      </c>
      <c r="D1306" s="91" t="s">
        <v>7903</v>
      </c>
      <c r="E1306" s="91" t="s">
        <v>7904</v>
      </c>
      <c r="F1306" s="91" t="s">
        <v>1393</v>
      </c>
      <c r="G1306" s="92">
        <v>59167</v>
      </c>
      <c r="H1306" s="92" t="s">
        <v>8942</v>
      </c>
      <c r="I1306" s="92">
        <v>191</v>
      </c>
      <c r="J1306" s="91" t="s">
        <v>8952</v>
      </c>
      <c r="K1306" t="s">
        <v>1378</v>
      </c>
      <c r="L1306" t="s">
        <v>1379</v>
      </c>
    </row>
    <row r="1307" spans="1:12" ht="15" customHeight="1" x14ac:dyDescent="0.25">
      <c r="A1307" s="87" t="str">
        <f t="shared" si="20"/>
        <v>104093002</v>
      </c>
      <c r="B1307" s="87">
        <v>10409300</v>
      </c>
      <c r="C1307" s="87">
        <v>2</v>
      </c>
      <c r="D1307" s="91" t="s">
        <v>7979</v>
      </c>
      <c r="E1307" s="91" t="s">
        <v>7980</v>
      </c>
      <c r="F1307" s="91" t="s">
        <v>1389</v>
      </c>
      <c r="G1307" s="92">
        <v>3626</v>
      </c>
      <c r="H1307" s="92" t="s">
        <v>94</v>
      </c>
      <c r="I1307" s="92">
        <v>191</v>
      </c>
      <c r="J1307" s="91" t="s">
        <v>8952</v>
      </c>
      <c r="K1307" t="s">
        <v>1407</v>
      </c>
      <c r="L1307" t="s">
        <v>1406</v>
      </c>
    </row>
    <row r="1308" spans="1:12" ht="15" customHeight="1" x14ac:dyDescent="0.25">
      <c r="A1308" s="87" t="str">
        <f t="shared" si="20"/>
        <v>69306101</v>
      </c>
      <c r="B1308" s="87">
        <v>6930610</v>
      </c>
      <c r="C1308" s="87">
        <v>1</v>
      </c>
      <c r="D1308" s="91" t="s">
        <v>8039</v>
      </c>
      <c r="E1308" s="91" t="s">
        <v>8040</v>
      </c>
      <c r="F1308" s="91" t="s">
        <v>1392</v>
      </c>
      <c r="G1308" s="92">
        <v>33412</v>
      </c>
      <c r="H1308" s="92" t="s">
        <v>8918</v>
      </c>
      <c r="I1308" s="92">
        <v>191</v>
      </c>
      <c r="J1308" s="91" t="s">
        <v>8952</v>
      </c>
      <c r="K1308" t="s">
        <v>1378</v>
      </c>
      <c r="L1308" t="s">
        <v>1379</v>
      </c>
    </row>
    <row r="1309" spans="1:12" ht="15" customHeight="1" x14ac:dyDescent="0.25">
      <c r="A1309" s="87" t="str">
        <f t="shared" si="20"/>
        <v>72492751</v>
      </c>
      <c r="B1309" s="87">
        <v>7249275</v>
      </c>
      <c r="C1309" s="87">
        <v>1</v>
      </c>
      <c r="D1309" s="91" t="s">
        <v>8227</v>
      </c>
      <c r="E1309" s="91">
        <v>11182132</v>
      </c>
      <c r="F1309" s="91" t="s">
        <v>1385</v>
      </c>
      <c r="G1309" s="92">
        <v>7105</v>
      </c>
      <c r="H1309" s="92" t="s">
        <v>8946</v>
      </c>
      <c r="I1309" s="92">
        <v>191</v>
      </c>
      <c r="J1309" s="91" t="s">
        <v>8952</v>
      </c>
      <c r="K1309" t="s">
        <v>1378</v>
      </c>
      <c r="L1309" t="s">
        <v>1379</v>
      </c>
    </row>
    <row r="1310" spans="1:12" ht="15" customHeight="1" x14ac:dyDescent="0.25">
      <c r="A1310" s="87" t="str">
        <f t="shared" si="20"/>
        <v>81916571</v>
      </c>
      <c r="B1310" s="87">
        <v>8191657</v>
      </c>
      <c r="C1310" s="87">
        <v>1</v>
      </c>
      <c r="D1310" s="91" t="s">
        <v>8280</v>
      </c>
      <c r="E1310" s="91">
        <v>7830623</v>
      </c>
      <c r="F1310" s="91" t="s">
        <v>1392</v>
      </c>
      <c r="G1310" s="92">
        <v>73767</v>
      </c>
      <c r="H1310" s="92" t="s">
        <v>8837</v>
      </c>
      <c r="I1310" s="92">
        <v>191</v>
      </c>
      <c r="J1310" s="91" t="s">
        <v>8952</v>
      </c>
      <c r="K1310" t="s">
        <v>1376</v>
      </c>
      <c r="L1310" t="s">
        <v>1377</v>
      </c>
    </row>
    <row r="1311" spans="1:12" ht="15" customHeight="1" x14ac:dyDescent="0.25">
      <c r="A1311" s="87" t="str">
        <f t="shared" si="20"/>
        <v>117307291</v>
      </c>
      <c r="B1311" s="87">
        <v>11730729</v>
      </c>
      <c r="C1311" s="87">
        <v>1</v>
      </c>
      <c r="D1311" s="91" t="s">
        <v>8513</v>
      </c>
      <c r="E1311" s="91" t="s">
        <v>8514</v>
      </c>
      <c r="F1311" s="91" t="s">
        <v>1389</v>
      </c>
      <c r="G1311" s="92">
        <v>59189</v>
      </c>
      <c r="H1311" s="92" t="s">
        <v>862</v>
      </c>
      <c r="I1311" s="92">
        <v>191</v>
      </c>
      <c r="J1311" s="91" t="s">
        <v>8952</v>
      </c>
      <c r="K1311" t="s">
        <v>8982</v>
      </c>
      <c r="L1311" t="s">
        <v>8983</v>
      </c>
    </row>
    <row r="1312" spans="1:12" ht="15" customHeight="1" x14ac:dyDescent="0.25">
      <c r="A1312" s="87" t="str">
        <f t="shared" si="20"/>
        <v>115329701</v>
      </c>
      <c r="B1312" s="87">
        <v>11532970</v>
      </c>
      <c r="C1312" s="87">
        <v>1</v>
      </c>
      <c r="D1312" s="91" t="s">
        <v>8538</v>
      </c>
      <c r="E1312" s="91" t="s">
        <v>8539</v>
      </c>
      <c r="F1312" s="91" t="s">
        <v>1393</v>
      </c>
      <c r="G1312" s="92">
        <v>59176</v>
      </c>
      <c r="H1312" s="92" t="s">
        <v>8950</v>
      </c>
      <c r="I1312" s="92">
        <v>191</v>
      </c>
      <c r="J1312" s="91" t="s">
        <v>8952</v>
      </c>
      <c r="K1312" t="s">
        <v>1384</v>
      </c>
      <c r="L1312" t="s">
        <v>1403</v>
      </c>
    </row>
    <row r="1313" spans="1:12" ht="15" customHeight="1" x14ac:dyDescent="0.25">
      <c r="A1313" s="87" t="str">
        <f t="shared" si="20"/>
        <v>120532591</v>
      </c>
      <c r="B1313" s="87">
        <v>12053259</v>
      </c>
      <c r="C1313" s="87">
        <v>1</v>
      </c>
      <c r="D1313" s="91" t="s">
        <v>8666</v>
      </c>
      <c r="E1313" s="91" t="s">
        <v>8667</v>
      </c>
      <c r="F1313" s="91" t="s">
        <v>1393</v>
      </c>
      <c r="G1313" s="92">
        <v>59206</v>
      </c>
      <c r="H1313" s="92" t="s">
        <v>874</v>
      </c>
      <c r="I1313" s="92">
        <v>191</v>
      </c>
      <c r="J1313" s="91" t="s">
        <v>8952</v>
      </c>
      <c r="K1313" t="s">
        <v>1379</v>
      </c>
      <c r="L1313" t="s">
        <v>1382</v>
      </c>
    </row>
    <row r="1314" spans="1:12" ht="15" customHeight="1" x14ac:dyDescent="0.25">
      <c r="A1314" s="87" t="str">
        <f t="shared" si="20"/>
        <v>16062071</v>
      </c>
      <c r="B1314" s="87">
        <v>1606207</v>
      </c>
      <c r="C1314" s="87">
        <v>1</v>
      </c>
      <c r="D1314" s="91" t="s">
        <v>8725</v>
      </c>
      <c r="E1314" s="91" t="s">
        <v>8726</v>
      </c>
      <c r="F1314" s="91" t="s">
        <v>1388</v>
      </c>
      <c r="G1314" s="92">
        <v>59184</v>
      </c>
      <c r="H1314" s="92" t="s">
        <v>861</v>
      </c>
      <c r="I1314" s="92">
        <v>191</v>
      </c>
      <c r="J1314" s="91" t="s">
        <v>8952</v>
      </c>
      <c r="K1314" t="s">
        <v>1462</v>
      </c>
      <c r="L1314" t="s">
        <v>1497</v>
      </c>
    </row>
    <row r="1315" spans="1:12" ht="15" customHeight="1" x14ac:dyDescent="0.25">
      <c r="A1315" s="87" t="str">
        <f t="shared" si="20"/>
        <v>93249265</v>
      </c>
      <c r="B1315" s="87">
        <v>9324926</v>
      </c>
      <c r="C1315" s="87">
        <v>5</v>
      </c>
      <c r="D1315" s="91" t="s">
        <v>8748</v>
      </c>
      <c r="E1315" s="91" t="s">
        <v>8749</v>
      </c>
      <c r="F1315" s="91" t="s">
        <v>1389</v>
      </c>
      <c r="G1315" s="92">
        <v>59206</v>
      </c>
      <c r="H1315" s="92" t="s">
        <v>874</v>
      </c>
      <c r="I1315" s="92">
        <v>191</v>
      </c>
      <c r="J1315" s="91" t="s">
        <v>8952</v>
      </c>
      <c r="K1315" t="s">
        <v>1404</v>
      </c>
      <c r="L1315" t="s">
        <v>1405</v>
      </c>
    </row>
    <row r="1316" spans="1:12" ht="15" customHeight="1" x14ac:dyDescent="0.25">
      <c r="A1316" s="87" t="str">
        <f t="shared" si="20"/>
        <v>114170202</v>
      </c>
      <c r="B1316" s="87">
        <v>11417020</v>
      </c>
      <c r="C1316" s="87">
        <v>2</v>
      </c>
      <c r="D1316" s="91" t="s">
        <v>1776</v>
      </c>
      <c r="E1316" s="91">
        <v>19362209</v>
      </c>
      <c r="F1316" s="91" t="s">
        <v>1385</v>
      </c>
      <c r="G1316" s="92">
        <v>5655</v>
      </c>
      <c r="H1316" s="92" t="s">
        <v>432</v>
      </c>
      <c r="I1316" s="92">
        <v>4</v>
      </c>
      <c r="J1316" s="91" t="s">
        <v>8964</v>
      </c>
      <c r="K1316" t="s">
        <v>1403</v>
      </c>
      <c r="L1316" t="s">
        <v>1408</v>
      </c>
    </row>
    <row r="1317" spans="1:12" ht="15" customHeight="1" x14ac:dyDescent="0.25">
      <c r="A1317" s="87" t="str">
        <f t="shared" si="20"/>
        <v>166216691</v>
      </c>
      <c r="B1317" s="87">
        <v>16621669</v>
      </c>
      <c r="C1317" s="87">
        <v>1</v>
      </c>
      <c r="D1317" s="91" t="s">
        <v>1957</v>
      </c>
      <c r="E1317" s="91" t="s">
        <v>1958</v>
      </c>
      <c r="F1317" s="91" t="s">
        <v>1385</v>
      </c>
      <c r="G1317" s="92">
        <v>5655</v>
      </c>
      <c r="H1317" s="92" t="s">
        <v>432</v>
      </c>
      <c r="I1317" s="92">
        <v>4</v>
      </c>
      <c r="J1317" s="91" t="s">
        <v>8964</v>
      </c>
      <c r="K1317" t="s">
        <v>1377</v>
      </c>
      <c r="L1317" t="s">
        <v>1378</v>
      </c>
    </row>
    <row r="1318" spans="1:12" ht="15" customHeight="1" x14ac:dyDescent="0.25">
      <c r="A1318" s="87" t="str">
        <f t="shared" si="20"/>
        <v>84563183</v>
      </c>
      <c r="B1318" s="87">
        <v>8456318</v>
      </c>
      <c r="C1318" s="87">
        <v>3</v>
      </c>
      <c r="D1318" s="91" t="s">
        <v>2640</v>
      </c>
      <c r="E1318" s="91" t="s">
        <v>2641</v>
      </c>
      <c r="F1318" s="91" t="s">
        <v>1385</v>
      </c>
      <c r="G1318" s="92">
        <v>69512</v>
      </c>
      <c r="H1318" s="92" t="s">
        <v>8827</v>
      </c>
      <c r="I1318" s="92">
        <v>4</v>
      </c>
      <c r="J1318" s="91" t="s">
        <v>8964</v>
      </c>
      <c r="K1318" t="s">
        <v>1403</v>
      </c>
      <c r="L1318" t="s">
        <v>1408</v>
      </c>
    </row>
    <row r="1319" spans="1:12" ht="15" customHeight="1" x14ac:dyDescent="0.25">
      <c r="A1319" s="87" t="str">
        <f t="shared" si="20"/>
        <v>103259202</v>
      </c>
      <c r="B1319" s="87">
        <v>10325920</v>
      </c>
      <c r="C1319" s="87">
        <v>2</v>
      </c>
      <c r="D1319" s="91" t="s">
        <v>2796</v>
      </c>
      <c r="E1319" s="91" t="s">
        <v>2797</v>
      </c>
      <c r="F1319" s="91" t="s">
        <v>1389</v>
      </c>
      <c r="G1319" s="92">
        <v>5655</v>
      </c>
      <c r="H1319" s="92" t="s">
        <v>8833</v>
      </c>
      <c r="I1319" s="92">
        <v>4</v>
      </c>
      <c r="J1319" s="91" t="s">
        <v>8964</v>
      </c>
      <c r="K1319" t="s">
        <v>1402</v>
      </c>
      <c r="L1319" t="s">
        <v>1404</v>
      </c>
    </row>
    <row r="1320" spans="1:12" ht="15" customHeight="1" x14ac:dyDescent="0.25">
      <c r="A1320" s="87" t="str">
        <f t="shared" si="20"/>
        <v>103097063</v>
      </c>
      <c r="B1320" s="87">
        <v>10309706</v>
      </c>
      <c r="C1320" s="87">
        <v>3</v>
      </c>
      <c r="D1320" s="91" t="s">
        <v>3170</v>
      </c>
      <c r="E1320" s="91" t="s">
        <v>3171</v>
      </c>
      <c r="F1320" s="91" t="s">
        <v>1389</v>
      </c>
      <c r="G1320" s="92">
        <v>5655</v>
      </c>
      <c r="H1320" s="92" t="s">
        <v>8833</v>
      </c>
      <c r="I1320" s="92">
        <v>4</v>
      </c>
      <c r="J1320" s="91" t="s">
        <v>8964</v>
      </c>
      <c r="K1320" t="s">
        <v>8987</v>
      </c>
      <c r="L1320" t="s">
        <v>8982</v>
      </c>
    </row>
    <row r="1321" spans="1:12" ht="15" customHeight="1" x14ac:dyDescent="0.25">
      <c r="A1321" s="87" t="str">
        <f t="shared" si="20"/>
        <v>96112411</v>
      </c>
      <c r="B1321" s="87">
        <v>9611241</v>
      </c>
      <c r="C1321" s="87">
        <v>1</v>
      </c>
      <c r="D1321" s="91" t="s">
        <v>3735</v>
      </c>
      <c r="E1321" s="91" t="s">
        <v>3736</v>
      </c>
      <c r="F1321" s="91" t="s">
        <v>1389</v>
      </c>
      <c r="G1321" s="92">
        <v>85350</v>
      </c>
      <c r="H1321" s="92" t="s">
        <v>8854</v>
      </c>
      <c r="I1321" s="92">
        <v>4</v>
      </c>
      <c r="J1321" s="91" t="s">
        <v>8964</v>
      </c>
      <c r="K1321" t="s">
        <v>1398</v>
      </c>
      <c r="L1321" t="s">
        <v>1407</v>
      </c>
    </row>
    <row r="1322" spans="1:12" ht="15" customHeight="1" x14ac:dyDescent="0.25">
      <c r="A1322" s="87" t="str">
        <f t="shared" si="20"/>
        <v>164050311</v>
      </c>
      <c r="B1322" s="87">
        <v>16405031</v>
      </c>
      <c r="C1322" s="87">
        <v>1</v>
      </c>
      <c r="D1322" s="91" t="s">
        <v>4009</v>
      </c>
      <c r="E1322" s="91" t="s">
        <v>4010</v>
      </c>
      <c r="F1322" s="91" t="s">
        <v>1392</v>
      </c>
      <c r="G1322" s="92">
        <v>5655</v>
      </c>
      <c r="H1322" s="92" t="s">
        <v>432</v>
      </c>
      <c r="I1322" s="92">
        <v>4</v>
      </c>
      <c r="J1322" s="91" t="s">
        <v>8964</v>
      </c>
      <c r="K1322" t="s">
        <v>1377</v>
      </c>
      <c r="L1322" t="s">
        <v>1378</v>
      </c>
    </row>
    <row r="1323" spans="1:12" ht="15" customHeight="1" x14ac:dyDescent="0.25">
      <c r="A1323" s="87" t="str">
        <f t="shared" si="20"/>
        <v>161881351</v>
      </c>
      <c r="B1323" s="87">
        <v>16188135</v>
      </c>
      <c r="C1323" s="87">
        <v>1</v>
      </c>
      <c r="D1323" s="91" t="s">
        <v>4936</v>
      </c>
      <c r="E1323" s="91" t="s">
        <v>4937</v>
      </c>
      <c r="F1323" s="91" t="s">
        <v>1385</v>
      </c>
      <c r="G1323" s="92">
        <v>5655</v>
      </c>
      <c r="H1323" s="92" t="s">
        <v>8833</v>
      </c>
      <c r="I1323" s="92">
        <v>4</v>
      </c>
      <c r="J1323" s="91" t="s">
        <v>8964</v>
      </c>
      <c r="K1323" t="s">
        <v>1376</v>
      </c>
      <c r="L1323" t="s">
        <v>1377</v>
      </c>
    </row>
    <row r="1324" spans="1:12" ht="15" customHeight="1" x14ac:dyDescent="0.25">
      <c r="A1324" s="87" t="str">
        <f t="shared" si="20"/>
        <v>81081342</v>
      </c>
      <c r="B1324" s="87">
        <v>8108134</v>
      </c>
      <c r="C1324" s="87">
        <v>2</v>
      </c>
      <c r="D1324" s="91" t="s">
        <v>6151</v>
      </c>
      <c r="E1324" s="91">
        <v>9651215</v>
      </c>
      <c r="F1324" s="91" t="s">
        <v>1385</v>
      </c>
      <c r="G1324" s="92">
        <v>5655</v>
      </c>
      <c r="H1324" s="92" t="s">
        <v>8833</v>
      </c>
      <c r="I1324" s="92">
        <v>4</v>
      </c>
      <c r="J1324" s="91" t="s">
        <v>8964</v>
      </c>
      <c r="K1324" t="s">
        <v>8988</v>
      </c>
      <c r="L1324" t="s">
        <v>8989</v>
      </c>
    </row>
    <row r="1325" spans="1:12" ht="15" customHeight="1" x14ac:dyDescent="0.25">
      <c r="A1325" s="87" t="str">
        <f t="shared" si="20"/>
        <v>55317061</v>
      </c>
      <c r="B1325" s="87">
        <v>5531706</v>
      </c>
      <c r="C1325" s="87">
        <v>1</v>
      </c>
      <c r="D1325" s="91" t="s">
        <v>6254</v>
      </c>
      <c r="E1325" s="91" t="s">
        <v>6255</v>
      </c>
      <c r="F1325" s="91" t="s">
        <v>1388</v>
      </c>
      <c r="G1325" s="92">
        <v>5669</v>
      </c>
      <c r="H1325" s="92" t="s">
        <v>440</v>
      </c>
      <c r="I1325" s="92">
        <v>4</v>
      </c>
      <c r="J1325" s="91" t="s">
        <v>8964</v>
      </c>
      <c r="K1325" t="s">
        <v>1462</v>
      </c>
      <c r="L1325" t="s">
        <v>1497</v>
      </c>
    </row>
    <row r="1326" spans="1:12" ht="15" customHeight="1" x14ac:dyDescent="0.25">
      <c r="A1326" s="87" t="str">
        <f t="shared" si="20"/>
        <v>160304971</v>
      </c>
      <c r="B1326" s="87">
        <v>16030497</v>
      </c>
      <c r="C1326" s="87">
        <v>1</v>
      </c>
      <c r="D1326" s="91" t="s">
        <v>7298</v>
      </c>
      <c r="E1326" s="91" t="s">
        <v>7299</v>
      </c>
      <c r="F1326" s="91" t="s">
        <v>1394</v>
      </c>
      <c r="G1326" s="92">
        <v>5655</v>
      </c>
      <c r="H1326" s="92" t="s">
        <v>432</v>
      </c>
      <c r="I1326" s="92">
        <v>4</v>
      </c>
      <c r="J1326" s="91" t="s">
        <v>8964</v>
      </c>
      <c r="K1326" t="s">
        <v>1410</v>
      </c>
      <c r="L1326" t="s">
        <v>1462</v>
      </c>
    </row>
    <row r="1327" spans="1:12" ht="15" customHeight="1" x14ac:dyDescent="0.25">
      <c r="A1327" s="87" t="str">
        <f t="shared" si="20"/>
        <v>94000471</v>
      </c>
      <c r="B1327" s="87">
        <v>9400047</v>
      </c>
      <c r="C1327" s="87">
        <v>1</v>
      </c>
      <c r="D1327" s="91" t="s">
        <v>7754</v>
      </c>
      <c r="E1327" s="91" t="s">
        <v>7755</v>
      </c>
      <c r="F1327" s="91" t="s">
        <v>1389</v>
      </c>
      <c r="G1327" s="92">
        <v>5655</v>
      </c>
      <c r="H1327" s="92" t="s">
        <v>8833</v>
      </c>
      <c r="I1327" s="92">
        <v>4</v>
      </c>
      <c r="J1327" s="91" t="s">
        <v>8964</v>
      </c>
      <c r="K1327" t="s">
        <v>1398</v>
      </c>
      <c r="L1327" t="s">
        <v>1407</v>
      </c>
    </row>
    <row r="1328" spans="1:12" ht="15" customHeight="1" x14ac:dyDescent="0.25">
      <c r="A1328" s="87" t="str">
        <f t="shared" si="20"/>
        <v>101836203</v>
      </c>
      <c r="B1328" s="87">
        <v>10183620</v>
      </c>
      <c r="C1328" s="87">
        <v>3</v>
      </c>
      <c r="D1328" s="91" t="s">
        <v>8031</v>
      </c>
      <c r="E1328" s="91" t="s">
        <v>8032</v>
      </c>
      <c r="F1328" s="91" t="s">
        <v>1385</v>
      </c>
      <c r="G1328" s="92">
        <v>5655</v>
      </c>
      <c r="H1328" s="92" t="s">
        <v>432</v>
      </c>
      <c r="I1328" s="92">
        <v>4</v>
      </c>
      <c r="J1328" s="91" t="s">
        <v>8964</v>
      </c>
      <c r="K1328" t="s">
        <v>1378</v>
      </c>
      <c r="L1328" t="s">
        <v>1379</v>
      </c>
    </row>
    <row r="1329" spans="1:12" ht="15" customHeight="1" x14ac:dyDescent="0.25">
      <c r="A1329" s="87" t="str">
        <f t="shared" si="20"/>
        <v>15394012</v>
      </c>
      <c r="B1329" s="87">
        <v>1539401</v>
      </c>
      <c r="C1329" s="87">
        <v>2</v>
      </c>
      <c r="D1329" s="91" t="s">
        <v>2735</v>
      </c>
      <c r="E1329" s="91" t="s">
        <v>2736</v>
      </c>
      <c r="F1329" s="91" t="s">
        <v>1386</v>
      </c>
      <c r="G1329" s="92">
        <v>5084</v>
      </c>
      <c r="H1329" s="92" t="s">
        <v>139</v>
      </c>
      <c r="I1329" s="92">
        <v>37</v>
      </c>
      <c r="J1329" s="91" t="s">
        <v>8971</v>
      </c>
      <c r="K1329" t="s">
        <v>1407</v>
      </c>
      <c r="L1329" t="s">
        <v>1406</v>
      </c>
    </row>
    <row r="1330" spans="1:12" ht="15" customHeight="1" x14ac:dyDescent="0.25">
      <c r="A1330" s="87" t="str">
        <f t="shared" si="20"/>
        <v>42436022</v>
      </c>
      <c r="B1330" s="87">
        <v>4243602</v>
      </c>
      <c r="C1330" s="87">
        <v>2</v>
      </c>
      <c r="D1330" s="91" t="s">
        <v>3028</v>
      </c>
      <c r="E1330" s="91" t="s">
        <v>3029</v>
      </c>
      <c r="F1330" s="91" t="s">
        <v>1390</v>
      </c>
      <c r="G1330" s="92">
        <v>5087</v>
      </c>
      <c r="H1330" s="92" t="s">
        <v>8840</v>
      </c>
      <c r="I1330" s="92">
        <v>37</v>
      </c>
      <c r="J1330" s="91" t="s">
        <v>8971</v>
      </c>
      <c r="K1330" t="s">
        <v>1383</v>
      </c>
      <c r="L1330" t="s">
        <v>1384</v>
      </c>
    </row>
    <row r="1331" spans="1:12" ht="15" customHeight="1" x14ac:dyDescent="0.25">
      <c r="A1331" s="87" t="str">
        <f t="shared" si="20"/>
        <v>115873861</v>
      </c>
      <c r="B1331" s="87">
        <v>11587386</v>
      </c>
      <c r="C1331" s="87">
        <v>1</v>
      </c>
      <c r="D1331" s="91" t="s">
        <v>4972</v>
      </c>
      <c r="E1331" s="91" t="s">
        <v>4973</v>
      </c>
      <c r="F1331" s="91" t="s">
        <v>1385</v>
      </c>
      <c r="G1331" s="92">
        <v>5074</v>
      </c>
      <c r="H1331" s="92" t="s">
        <v>137</v>
      </c>
      <c r="I1331" s="92">
        <v>37</v>
      </c>
      <c r="J1331" s="91" t="s">
        <v>8971</v>
      </c>
      <c r="K1331" t="s">
        <v>1379</v>
      </c>
      <c r="L1331" t="s">
        <v>1382</v>
      </c>
    </row>
    <row r="1332" spans="1:12" ht="15" customHeight="1" x14ac:dyDescent="0.25">
      <c r="A1332" s="87" t="str">
        <f t="shared" si="20"/>
        <v>143782802</v>
      </c>
      <c r="B1332" s="87">
        <v>14378280</v>
      </c>
      <c r="C1332" s="87">
        <v>2</v>
      </c>
      <c r="D1332" s="91" t="s">
        <v>5605</v>
      </c>
      <c r="E1332" s="91">
        <v>12372353</v>
      </c>
      <c r="F1332" s="91" t="s">
        <v>1385</v>
      </c>
      <c r="G1332" s="92">
        <v>5074</v>
      </c>
      <c r="H1332" s="92" t="s">
        <v>137</v>
      </c>
      <c r="I1332" s="92">
        <v>37</v>
      </c>
      <c r="J1332" s="91" t="s">
        <v>8971</v>
      </c>
      <c r="K1332" t="s">
        <v>1377</v>
      </c>
      <c r="L1332" t="s">
        <v>1378</v>
      </c>
    </row>
    <row r="1333" spans="1:12" ht="15" customHeight="1" x14ac:dyDescent="0.25">
      <c r="A1333" s="87" t="str">
        <f t="shared" si="20"/>
        <v>94225722</v>
      </c>
      <c r="B1333" s="87">
        <v>9422572</v>
      </c>
      <c r="C1333" s="87">
        <v>2</v>
      </c>
      <c r="D1333" s="91" t="s">
        <v>6428</v>
      </c>
      <c r="E1333" s="91" t="s">
        <v>6429</v>
      </c>
      <c r="F1333" s="91" t="s">
        <v>1389</v>
      </c>
      <c r="G1333" s="92">
        <v>5074</v>
      </c>
      <c r="H1333" s="92" t="s">
        <v>137</v>
      </c>
      <c r="I1333" s="92">
        <v>37</v>
      </c>
      <c r="J1333" s="91" t="s">
        <v>8971</v>
      </c>
      <c r="K1333" t="s">
        <v>1398</v>
      </c>
      <c r="L1333" t="s">
        <v>1407</v>
      </c>
    </row>
    <row r="1334" spans="1:12" ht="15" customHeight="1" x14ac:dyDescent="0.25">
      <c r="A1334" s="87" t="str">
        <f t="shared" si="20"/>
        <v>118173202</v>
      </c>
      <c r="B1334" s="87">
        <v>11817320</v>
      </c>
      <c r="C1334" s="87">
        <v>2</v>
      </c>
      <c r="D1334" s="91" t="s">
        <v>6680</v>
      </c>
      <c r="E1334" s="91" t="s">
        <v>6681</v>
      </c>
      <c r="F1334" s="91" t="s">
        <v>1394</v>
      </c>
      <c r="G1334" s="92">
        <v>5074</v>
      </c>
      <c r="H1334" s="92" t="s">
        <v>137</v>
      </c>
      <c r="I1334" s="92">
        <v>37</v>
      </c>
      <c r="J1334" s="91" t="s">
        <v>8971</v>
      </c>
      <c r="K1334" t="s">
        <v>1403</v>
      </c>
      <c r="L1334" t="s">
        <v>1408</v>
      </c>
    </row>
    <row r="1335" spans="1:12" ht="15" customHeight="1" x14ac:dyDescent="0.25">
      <c r="A1335" s="87" t="str">
        <f t="shared" si="20"/>
        <v>54839201</v>
      </c>
      <c r="B1335" s="87">
        <v>5483920</v>
      </c>
      <c r="C1335" s="87">
        <v>1</v>
      </c>
      <c r="D1335" s="91" t="s">
        <v>7010</v>
      </c>
      <c r="E1335" s="91" t="s">
        <v>7011</v>
      </c>
      <c r="F1335" s="91" t="s">
        <v>1385</v>
      </c>
      <c r="G1335" s="92">
        <v>5074</v>
      </c>
      <c r="H1335" s="92" t="s">
        <v>137</v>
      </c>
      <c r="I1335" s="92">
        <v>37</v>
      </c>
      <c r="J1335" s="91" t="s">
        <v>8971</v>
      </c>
      <c r="K1335" t="s">
        <v>1383</v>
      </c>
      <c r="L1335" t="s">
        <v>1384</v>
      </c>
    </row>
    <row r="1336" spans="1:12" ht="15" customHeight="1" x14ac:dyDescent="0.25">
      <c r="A1336" s="87" t="str">
        <f t="shared" si="20"/>
        <v>166122671</v>
      </c>
      <c r="B1336" s="87">
        <v>16612267</v>
      </c>
      <c r="C1336" s="87">
        <v>1</v>
      </c>
      <c r="D1336" s="91" t="s">
        <v>7125</v>
      </c>
      <c r="E1336" s="91" t="s">
        <v>7126</v>
      </c>
      <c r="F1336" s="91" t="s">
        <v>1385</v>
      </c>
      <c r="G1336" s="92">
        <v>5074</v>
      </c>
      <c r="H1336" s="92" t="s">
        <v>8931</v>
      </c>
      <c r="I1336" s="92">
        <v>37</v>
      </c>
      <c r="J1336" s="91" t="s">
        <v>8971</v>
      </c>
      <c r="K1336" t="s">
        <v>1376</v>
      </c>
      <c r="L1336" t="s">
        <v>1377</v>
      </c>
    </row>
    <row r="1337" spans="1:12" ht="15" customHeight="1" x14ac:dyDescent="0.25">
      <c r="A1337" s="87" t="str">
        <f t="shared" si="20"/>
        <v>55126451</v>
      </c>
      <c r="B1337" s="87">
        <v>5512645</v>
      </c>
      <c r="C1337" s="87">
        <v>1</v>
      </c>
      <c r="D1337" s="91" t="s">
        <v>7798</v>
      </c>
      <c r="E1337" s="91" t="s">
        <v>7799</v>
      </c>
      <c r="F1337" s="91" t="s">
        <v>1392</v>
      </c>
      <c r="G1337" s="92">
        <v>5091</v>
      </c>
      <c r="H1337" s="92" t="s">
        <v>8941</v>
      </c>
      <c r="I1337" s="92">
        <v>37</v>
      </c>
      <c r="J1337" s="91" t="s">
        <v>8971</v>
      </c>
      <c r="K1337" t="s">
        <v>1379</v>
      </c>
      <c r="L1337" t="s">
        <v>1382</v>
      </c>
    </row>
    <row r="1338" spans="1:12" ht="15" customHeight="1" x14ac:dyDescent="0.25">
      <c r="A1338" s="87" t="str">
        <f t="shared" si="20"/>
        <v>93228631</v>
      </c>
      <c r="B1338" s="87">
        <v>9322863</v>
      </c>
      <c r="C1338" s="87">
        <v>1</v>
      </c>
      <c r="D1338" s="91" t="s">
        <v>8222</v>
      </c>
      <c r="E1338" s="91">
        <v>11817518</v>
      </c>
      <c r="F1338" s="91" t="s">
        <v>1389</v>
      </c>
      <c r="G1338" s="92">
        <v>5074</v>
      </c>
      <c r="H1338" s="92" t="s">
        <v>137</v>
      </c>
      <c r="I1338" s="92">
        <v>37</v>
      </c>
      <c r="J1338" s="91" t="s">
        <v>8971</v>
      </c>
      <c r="K1338" t="s">
        <v>1398</v>
      </c>
      <c r="L1338" t="s">
        <v>1407</v>
      </c>
    </row>
    <row r="1339" spans="1:12" ht="15" customHeight="1" x14ac:dyDescent="0.25">
      <c r="A1339" s="87" t="str">
        <f t="shared" si="20"/>
        <v>166289501</v>
      </c>
      <c r="B1339" s="87">
        <v>16628950</v>
      </c>
      <c r="C1339" s="87">
        <v>1</v>
      </c>
      <c r="D1339" s="91" t="s">
        <v>2554</v>
      </c>
      <c r="E1339" s="91">
        <v>6400227</v>
      </c>
      <c r="F1339" s="91" t="s">
        <v>1392</v>
      </c>
      <c r="G1339" s="92">
        <v>5825</v>
      </c>
      <c r="H1339" s="92" t="s">
        <v>508</v>
      </c>
      <c r="I1339" s="92">
        <v>10</v>
      </c>
      <c r="J1339" s="91" t="s">
        <v>8970</v>
      </c>
      <c r="K1339" t="s">
        <v>1377</v>
      </c>
      <c r="L1339" t="s">
        <v>1378</v>
      </c>
    </row>
    <row r="1340" spans="1:12" ht="15" customHeight="1" x14ac:dyDescent="0.25">
      <c r="A1340" s="87" t="str">
        <f t="shared" si="20"/>
        <v>91549291</v>
      </c>
      <c r="B1340" s="87">
        <v>9154929</v>
      </c>
      <c r="C1340" s="87">
        <v>1</v>
      </c>
      <c r="D1340" s="91" t="s">
        <v>2712</v>
      </c>
      <c r="E1340" s="91">
        <v>13818122</v>
      </c>
      <c r="F1340" s="91" t="s">
        <v>1393</v>
      </c>
      <c r="G1340" s="92">
        <v>5825</v>
      </c>
      <c r="H1340" s="92" t="s">
        <v>8829</v>
      </c>
      <c r="I1340" s="92">
        <v>10</v>
      </c>
      <c r="J1340" s="91" t="s">
        <v>8970</v>
      </c>
      <c r="K1340" t="s">
        <v>1377</v>
      </c>
      <c r="L1340" t="s">
        <v>1378</v>
      </c>
    </row>
    <row r="1341" spans="1:12" ht="15" customHeight="1" x14ac:dyDescent="0.25">
      <c r="A1341" s="87" t="str">
        <f t="shared" si="20"/>
        <v>69515212</v>
      </c>
      <c r="B1341" s="87">
        <v>6951521</v>
      </c>
      <c r="C1341" s="87">
        <v>2</v>
      </c>
      <c r="D1341" s="91" t="s">
        <v>3235</v>
      </c>
      <c r="E1341" s="91">
        <v>12365285</v>
      </c>
      <c r="F1341" s="91" t="s">
        <v>1385</v>
      </c>
      <c r="G1341" s="92">
        <v>5825</v>
      </c>
      <c r="H1341" s="92" t="s">
        <v>8829</v>
      </c>
      <c r="I1341" s="92">
        <v>10</v>
      </c>
      <c r="J1341" s="91" t="s">
        <v>8970</v>
      </c>
      <c r="K1341" t="s">
        <v>1378</v>
      </c>
      <c r="L1341" t="s">
        <v>1379</v>
      </c>
    </row>
    <row r="1342" spans="1:12" ht="15" customHeight="1" x14ac:dyDescent="0.25">
      <c r="A1342" s="87" t="str">
        <f t="shared" si="20"/>
        <v>73673751</v>
      </c>
      <c r="B1342" s="87">
        <v>7367375</v>
      </c>
      <c r="C1342" s="87">
        <v>1</v>
      </c>
      <c r="D1342" s="91" t="s">
        <v>3370</v>
      </c>
      <c r="E1342" s="91">
        <v>13322195</v>
      </c>
      <c r="F1342" s="91" t="s">
        <v>1385</v>
      </c>
      <c r="G1342" s="92">
        <v>69516</v>
      </c>
      <c r="H1342" s="92" t="s">
        <v>1055</v>
      </c>
      <c r="I1342" s="92">
        <v>10</v>
      </c>
      <c r="J1342" s="91" t="s">
        <v>8970</v>
      </c>
      <c r="K1342" t="s">
        <v>1379</v>
      </c>
      <c r="L1342" t="s">
        <v>1382</v>
      </c>
    </row>
    <row r="1343" spans="1:12" ht="15" customHeight="1" x14ac:dyDescent="0.25">
      <c r="A1343" s="87" t="str">
        <f t="shared" si="20"/>
        <v>69609001</v>
      </c>
      <c r="B1343" s="87">
        <v>6960900</v>
      </c>
      <c r="C1343" s="87">
        <v>1</v>
      </c>
      <c r="D1343" s="91" t="s">
        <v>4331</v>
      </c>
      <c r="E1343" s="91">
        <v>1517377</v>
      </c>
      <c r="F1343" s="91" t="s">
        <v>1385</v>
      </c>
      <c r="G1343" s="92">
        <v>5825</v>
      </c>
      <c r="H1343" s="92" t="s">
        <v>8829</v>
      </c>
      <c r="I1343" s="92">
        <v>10</v>
      </c>
      <c r="J1343" s="91" t="s">
        <v>8970</v>
      </c>
      <c r="K1343" t="s">
        <v>1382</v>
      </c>
      <c r="L1343" t="s">
        <v>1383</v>
      </c>
    </row>
    <row r="1344" spans="1:12" ht="15" customHeight="1" x14ac:dyDescent="0.25">
      <c r="A1344" s="87" t="str">
        <f t="shared" si="20"/>
        <v>153069381</v>
      </c>
      <c r="B1344" s="87">
        <v>15306938</v>
      </c>
      <c r="C1344" s="87">
        <v>1</v>
      </c>
      <c r="D1344" s="91" t="s">
        <v>4952</v>
      </c>
      <c r="E1344" s="91" t="s">
        <v>4953</v>
      </c>
      <c r="F1344" s="91" t="s">
        <v>1394</v>
      </c>
      <c r="G1344" s="92">
        <v>5825</v>
      </c>
      <c r="H1344" s="92" t="s">
        <v>8829</v>
      </c>
      <c r="I1344" s="92">
        <v>10</v>
      </c>
      <c r="J1344" s="91" t="s">
        <v>8970</v>
      </c>
      <c r="K1344" t="s">
        <v>1381</v>
      </c>
      <c r="L1344" t="s">
        <v>1410</v>
      </c>
    </row>
    <row r="1345" spans="1:12" ht="15" customHeight="1" x14ac:dyDescent="0.25">
      <c r="A1345" s="87" t="str">
        <f t="shared" si="20"/>
        <v>163803561</v>
      </c>
      <c r="B1345" s="87">
        <v>16380356</v>
      </c>
      <c r="C1345" s="87">
        <v>1</v>
      </c>
      <c r="D1345" s="91" t="s">
        <v>5067</v>
      </c>
      <c r="E1345" s="91" t="s">
        <v>5068</v>
      </c>
      <c r="F1345" s="91" t="s">
        <v>1385</v>
      </c>
      <c r="G1345" s="92">
        <v>5825</v>
      </c>
      <c r="H1345" s="92" t="s">
        <v>8829</v>
      </c>
      <c r="I1345" s="92">
        <v>10</v>
      </c>
      <c r="J1345" s="91" t="s">
        <v>8970</v>
      </c>
      <c r="K1345" t="s">
        <v>1377</v>
      </c>
      <c r="L1345" t="s">
        <v>1378</v>
      </c>
    </row>
    <row r="1346" spans="1:12" ht="15" customHeight="1" x14ac:dyDescent="0.25">
      <c r="A1346" s="87" t="str">
        <f t="shared" ref="A1346:A1409" si="21">CONCATENATE(B1346,C1346)</f>
        <v>69601211</v>
      </c>
      <c r="B1346" s="87">
        <v>6960121</v>
      </c>
      <c r="C1346" s="87">
        <v>1</v>
      </c>
      <c r="D1346" s="91" t="s">
        <v>5508</v>
      </c>
      <c r="E1346" s="91">
        <v>9569637</v>
      </c>
      <c r="F1346" s="91" t="s">
        <v>1393</v>
      </c>
      <c r="G1346" s="92">
        <v>32607</v>
      </c>
      <c r="H1346" s="92" t="s">
        <v>8894</v>
      </c>
      <c r="I1346" s="92">
        <v>10</v>
      </c>
      <c r="J1346" s="91" t="s">
        <v>8970</v>
      </c>
      <c r="K1346" t="s">
        <v>1382</v>
      </c>
      <c r="L1346" t="s">
        <v>1383</v>
      </c>
    </row>
    <row r="1347" spans="1:12" ht="15" customHeight="1" x14ac:dyDescent="0.25">
      <c r="A1347" s="87" t="str">
        <f t="shared" si="21"/>
        <v>117293021</v>
      </c>
      <c r="B1347" s="87">
        <v>11729302</v>
      </c>
      <c r="C1347" s="87">
        <v>1</v>
      </c>
      <c r="D1347" s="91" t="s">
        <v>5656</v>
      </c>
      <c r="E1347" s="91" t="s">
        <v>5657</v>
      </c>
      <c r="F1347" s="91" t="s">
        <v>1385</v>
      </c>
      <c r="G1347" s="92">
        <v>5825</v>
      </c>
      <c r="H1347" s="92" t="s">
        <v>8829</v>
      </c>
      <c r="I1347" s="92">
        <v>10</v>
      </c>
      <c r="J1347" s="91" t="s">
        <v>8970</v>
      </c>
      <c r="K1347" t="s">
        <v>8989</v>
      </c>
      <c r="L1347" t="s">
        <v>8992</v>
      </c>
    </row>
    <row r="1348" spans="1:12" ht="15" customHeight="1" x14ac:dyDescent="0.25">
      <c r="A1348" s="87" t="str">
        <f t="shared" si="21"/>
        <v>141100883</v>
      </c>
      <c r="B1348" s="87">
        <v>14110088</v>
      </c>
      <c r="C1348" s="87">
        <v>3</v>
      </c>
      <c r="D1348" s="91" t="s">
        <v>5671</v>
      </c>
      <c r="E1348" s="91">
        <v>18680041</v>
      </c>
      <c r="F1348" s="91" t="s">
        <v>1461</v>
      </c>
      <c r="G1348" s="92">
        <v>5825</v>
      </c>
      <c r="H1348" s="92" t="s">
        <v>8829</v>
      </c>
      <c r="I1348" s="92">
        <v>10</v>
      </c>
      <c r="J1348" s="91" t="s">
        <v>8970</v>
      </c>
      <c r="K1348" t="s">
        <v>1381</v>
      </c>
      <c r="L1348" t="s">
        <v>1410</v>
      </c>
    </row>
    <row r="1349" spans="1:12" ht="15" customHeight="1" x14ac:dyDescent="0.25">
      <c r="A1349" s="87" t="str">
        <f t="shared" si="21"/>
        <v>69471411</v>
      </c>
      <c r="B1349" s="87">
        <v>6947141</v>
      </c>
      <c r="C1349" s="87">
        <v>1</v>
      </c>
      <c r="D1349" s="91" t="s">
        <v>5727</v>
      </c>
      <c r="E1349" s="91" t="s">
        <v>5728</v>
      </c>
      <c r="F1349" s="91" t="s">
        <v>1393</v>
      </c>
      <c r="G1349" s="92">
        <v>32670</v>
      </c>
      <c r="H1349" s="92" t="s">
        <v>8898</v>
      </c>
      <c r="I1349" s="92">
        <v>10</v>
      </c>
      <c r="J1349" s="91" t="s">
        <v>8970</v>
      </c>
      <c r="K1349" t="s">
        <v>1379</v>
      </c>
      <c r="L1349" t="s">
        <v>1382</v>
      </c>
    </row>
    <row r="1350" spans="1:12" ht="15" customHeight="1" x14ac:dyDescent="0.25">
      <c r="A1350" s="87" t="str">
        <f t="shared" si="21"/>
        <v>117616722</v>
      </c>
      <c r="B1350" s="87">
        <v>11761672</v>
      </c>
      <c r="C1350" s="87">
        <v>2</v>
      </c>
      <c r="D1350" s="91" t="s">
        <v>5734</v>
      </c>
      <c r="E1350" s="91" t="s">
        <v>5735</v>
      </c>
      <c r="F1350" s="91" t="s">
        <v>1394</v>
      </c>
      <c r="G1350" s="92">
        <v>5825</v>
      </c>
      <c r="H1350" s="92" t="s">
        <v>8829</v>
      </c>
      <c r="I1350" s="92">
        <v>10</v>
      </c>
      <c r="J1350" s="91" t="s">
        <v>8970</v>
      </c>
      <c r="K1350" t="s">
        <v>8988</v>
      </c>
      <c r="L1350" t="s">
        <v>8989</v>
      </c>
    </row>
    <row r="1351" spans="1:12" ht="15" customHeight="1" x14ac:dyDescent="0.25">
      <c r="A1351" s="87" t="str">
        <f t="shared" si="21"/>
        <v>69988961</v>
      </c>
      <c r="B1351" s="87">
        <v>6998896</v>
      </c>
      <c r="C1351" s="87">
        <v>1</v>
      </c>
      <c r="D1351" s="91" t="s">
        <v>7355</v>
      </c>
      <c r="E1351" s="91">
        <v>17233091</v>
      </c>
      <c r="F1351" s="91" t="s">
        <v>1392</v>
      </c>
      <c r="G1351" s="92">
        <v>32611</v>
      </c>
      <c r="H1351" s="92" t="s">
        <v>8934</v>
      </c>
      <c r="I1351" s="92">
        <v>10</v>
      </c>
      <c r="J1351" s="91" t="s">
        <v>8970</v>
      </c>
      <c r="K1351" t="s">
        <v>1379</v>
      </c>
      <c r="L1351" t="s">
        <v>1382</v>
      </c>
    </row>
    <row r="1352" spans="1:12" ht="15" customHeight="1" x14ac:dyDescent="0.25">
      <c r="A1352" s="87" t="str">
        <f t="shared" si="21"/>
        <v>139843051</v>
      </c>
      <c r="B1352" s="87">
        <v>13984305</v>
      </c>
      <c r="C1352" s="87">
        <v>1</v>
      </c>
      <c r="D1352" s="91" t="s">
        <v>7907</v>
      </c>
      <c r="E1352" s="91" t="s">
        <v>7908</v>
      </c>
      <c r="F1352" s="91" t="s">
        <v>1385</v>
      </c>
      <c r="G1352" s="92">
        <v>5825</v>
      </c>
      <c r="H1352" s="92" t="s">
        <v>8829</v>
      </c>
      <c r="I1352" s="92">
        <v>10</v>
      </c>
      <c r="J1352" s="91" t="s">
        <v>8970</v>
      </c>
      <c r="K1352" t="s">
        <v>1462</v>
      </c>
      <c r="L1352" t="s">
        <v>1497</v>
      </c>
    </row>
    <row r="1353" spans="1:12" ht="15" customHeight="1" x14ac:dyDescent="0.25">
      <c r="A1353" s="87" t="str">
        <f t="shared" si="21"/>
        <v>69373051</v>
      </c>
      <c r="B1353" s="87">
        <v>6937305</v>
      </c>
      <c r="C1353" s="87">
        <v>1</v>
      </c>
      <c r="D1353" s="91" t="s">
        <v>2143</v>
      </c>
      <c r="E1353" s="91" t="s">
        <v>2144</v>
      </c>
      <c r="F1353" s="91" t="s">
        <v>1395</v>
      </c>
      <c r="G1353" s="92">
        <v>69500</v>
      </c>
      <c r="H1353" s="92" t="s">
        <v>1041</v>
      </c>
      <c r="I1353" s="92">
        <v>23</v>
      </c>
      <c r="J1353" s="91" t="s">
        <v>8967</v>
      </c>
      <c r="K1353" t="s">
        <v>1379</v>
      </c>
      <c r="L1353" t="s">
        <v>1382</v>
      </c>
    </row>
    <row r="1354" spans="1:12" ht="15" customHeight="1" x14ac:dyDescent="0.25">
      <c r="A1354" s="87" t="str">
        <f t="shared" si="21"/>
        <v>81667801</v>
      </c>
      <c r="B1354" s="87">
        <v>8166780</v>
      </c>
      <c r="C1354" s="87">
        <v>1</v>
      </c>
      <c r="D1354" s="91" t="s">
        <v>2914</v>
      </c>
      <c r="E1354" s="91" t="s">
        <v>2915</v>
      </c>
      <c r="F1354" s="91" t="s">
        <v>1385</v>
      </c>
      <c r="G1354" s="92">
        <v>63914</v>
      </c>
      <c r="H1354" s="92" t="s">
        <v>8836</v>
      </c>
      <c r="I1354" s="92">
        <v>23</v>
      </c>
      <c r="J1354" s="91" t="s">
        <v>8967</v>
      </c>
      <c r="K1354" t="s">
        <v>1377</v>
      </c>
      <c r="L1354" t="s">
        <v>1378</v>
      </c>
    </row>
    <row r="1355" spans="1:12" ht="15" customHeight="1" x14ac:dyDescent="0.25">
      <c r="A1355" s="87" t="str">
        <f t="shared" si="21"/>
        <v>58676421</v>
      </c>
      <c r="B1355" s="87">
        <v>5867642</v>
      </c>
      <c r="C1355" s="87">
        <v>1</v>
      </c>
      <c r="D1355" s="91" t="s">
        <v>3592</v>
      </c>
      <c r="E1355" s="91" t="s">
        <v>3593</v>
      </c>
      <c r="F1355" s="91" t="s">
        <v>1388</v>
      </c>
      <c r="G1355" s="92">
        <v>63940</v>
      </c>
      <c r="H1355" s="92" t="s">
        <v>994</v>
      </c>
      <c r="I1355" s="92">
        <v>23</v>
      </c>
      <c r="J1355" s="91" t="s">
        <v>8967</v>
      </c>
      <c r="K1355" t="s">
        <v>1462</v>
      </c>
      <c r="L1355" t="s">
        <v>1497</v>
      </c>
    </row>
    <row r="1356" spans="1:12" ht="15" customHeight="1" x14ac:dyDescent="0.25">
      <c r="A1356" s="87" t="str">
        <f t="shared" si="21"/>
        <v>36956941</v>
      </c>
      <c r="B1356" s="87">
        <v>3695694</v>
      </c>
      <c r="C1356" s="87">
        <v>1</v>
      </c>
      <c r="D1356" s="91" t="s">
        <v>5915</v>
      </c>
      <c r="E1356" s="91" t="s">
        <v>5916</v>
      </c>
      <c r="F1356" s="91" t="s">
        <v>1392</v>
      </c>
      <c r="G1356" s="92">
        <v>63915</v>
      </c>
      <c r="H1356" s="92" t="s">
        <v>8907</v>
      </c>
      <c r="I1356" s="92">
        <v>23</v>
      </c>
      <c r="J1356" s="91" t="s">
        <v>8967</v>
      </c>
      <c r="K1356" t="s">
        <v>1378</v>
      </c>
      <c r="L1356" t="s">
        <v>1379</v>
      </c>
    </row>
    <row r="1357" spans="1:12" ht="15" customHeight="1" x14ac:dyDescent="0.25">
      <c r="A1357" s="87" t="str">
        <f t="shared" si="21"/>
        <v>37965301</v>
      </c>
      <c r="B1357" s="87">
        <v>3796530</v>
      </c>
      <c r="C1357" s="87">
        <v>1</v>
      </c>
      <c r="D1357" s="91" t="s">
        <v>8251</v>
      </c>
      <c r="E1357" s="91" t="s">
        <v>8252</v>
      </c>
      <c r="F1357" s="91" t="s">
        <v>1386</v>
      </c>
      <c r="G1357" s="92">
        <v>3709</v>
      </c>
      <c r="H1357" s="92" t="s">
        <v>98</v>
      </c>
      <c r="I1357" s="92">
        <v>23</v>
      </c>
      <c r="J1357" s="91" t="s">
        <v>8967</v>
      </c>
      <c r="K1357" t="s">
        <v>1407</v>
      </c>
      <c r="L1357" t="s">
        <v>1406</v>
      </c>
    </row>
    <row r="1358" spans="1:12" ht="15" customHeight="1" x14ac:dyDescent="0.25">
      <c r="A1358" s="87" t="str">
        <f t="shared" si="21"/>
        <v>162984211</v>
      </c>
      <c r="B1358" s="87">
        <v>16298421</v>
      </c>
      <c r="C1358" s="87">
        <v>1</v>
      </c>
      <c r="D1358" s="91" t="s">
        <v>3092</v>
      </c>
      <c r="E1358" s="91" t="s">
        <v>3093</v>
      </c>
      <c r="F1358" s="91" t="s">
        <v>1411</v>
      </c>
      <c r="G1358" s="92">
        <v>5485</v>
      </c>
      <c r="H1358" s="92" t="s">
        <v>8843</v>
      </c>
      <c r="I1358" s="92">
        <v>6</v>
      </c>
      <c r="J1358" s="91" t="s">
        <v>8972</v>
      </c>
      <c r="K1358" t="s">
        <v>1377</v>
      </c>
      <c r="L1358" t="s">
        <v>1378</v>
      </c>
    </row>
    <row r="1359" spans="1:12" ht="15" customHeight="1" x14ac:dyDescent="0.25">
      <c r="A1359" s="87" t="str">
        <f t="shared" si="21"/>
        <v>146854622</v>
      </c>
      <c r="B1359" s="87">
        <v>14685462</v>
      </c>
      <c r="C1359" s="87">
        <v>2</v>
      </c>
      <c r="D1359" s="91" t="s">
        <v>3972</v>
      </c>
      <c r="E1359" s="91" t="s">
        <v>3973</v>
      </c>
      <c r="F1359" s="91" t="s">
        <v>1411</v>
      </c>
      <c r="G1359" s="92">
        <v>5485</v>
      </c>
      <c r="H1359" s="92" t="s">
        <v>8843</v>
      </c>
      <c r="I1359" s="92">
        <v>6</v>
      </c>
      <c r="J1359" s="91" t="s">
        <v>8972</v>
      </c>
      <c r="K1359" t="s">
        <v>1377</v>
      </c>
      <c r="L1359" t="s">
        <v>1378</v>
      </c>
    </row>
    <row r="1360" spans="1:12" ht="15" customHeight="1" x14ac:dyDescent="0.25">
      <c r="A1360" s="87" t="str">
        <f t="shared" si="21"/>
        <v>72585501</v>
      </c>
      <c r="B1360" s="87">
        <v>7258550</v>
      </c>
      <c r="C1360" s="87">
        <v>1</v>
      </c>
      <c r="D1360" s="91" t="s">
        <v>4241</v>
      </c>
      <c r="E1360" s="91" t="s">
        <v>4242</v>
      </c>
      <c r="F1360" s="91" t="s">
        <v>1385</v>
      </c>
      <c r="G1360" s="92">
        <v>3798</v>
      </c>
      <c r="H1360" s="92" t="s">
        <v>8865</v>
      </c>
      <c r="I1360" s="92">
        <v>6</v>
      </c>
      <c r="J1360" s="91" t="s">
        <v>8972</v>
      </c>
      <c r="K1360" t="s">
        <v>1379</v>
      </c>
      <c r="L1360" t="s">
        <v>1382</v>
      </c>
    </row>
    <row r="1361" spans="1:12" ht="15" customHeight="1" x14ac:dyDescent="0.25">
      <c r="A1361" s="87" t="str">
        <f t="shared" si="21"/>
        <v>90945561</v>
      </c>
      <c r="B1361" s="87">
        <v>9094556</v>
      </c>
      <c r="C1361" s="87">
        <v>1</v>
      </c>
      <c r="D1361" s="91" t="s">
        <v>5825</v>
      </c>
      <c r="E1361" s="91">
        <v>9197812</v>
      </c>
      <c r="F1361" s="91" t="s">
        <v>1385</v>
      </c>
      <c r="G1361" s="92">
        <v>85413</v>
      </c>
      <c r="H1361" s="92" t="s">
        <v>1192</v>
      </c>
      <c r="I1361" s="92">
        <v>6</v>
      </c>
      <c r="J1361" s="91" t="s">
        <v>8972</v>
      </c>
      <c r="K1361" t="s">
        <v>1379</v>
      </c>
      <c r="L1361" t="s">
        <v>1382</v>
      </c>
    </row>
    <row r="1362" spans="1:12" ht="15" customHeight="1" x14ac:dyDescent="0.25">
      <c r="A1362" s="87" t="str">
        <f t="shared" si="21"/>
        <v>117696222</v>
      </c>
      <c r="B1362" s="87">
        <v>11769622</v>
      </c>
      <c r="C1362" s="87">
        <v>2</v>
      </c>
      <c r="D1362" s="91" t="s">
        <v>5848</v>
      </c>
      <c r="E1362" s="91" t="s">
        <v>5849</v>
      </c>
      <c r="F1362" s="91" t="s">
        <v>1389</v>
      </c>
      <c r="G1362" s="92">
        <v>5485</v>
      </c>
      <c r="H1362" s="92" t="s">
        <v>365</v>
      </c>
      <c r="I1362" s="92">
        <v>6</v>
      </c>
      <c r="J1362" s="91" t="s">
        <v>8972</v>
      </c>
      <c r="K1362" t="s">
        <v>1402</v>
      </c>
      <c r="L1362" t="s">
        <v>1404</v>
      </c>
    </row>
    <row r="1363" spans="1:12" ht="15" customHeight="1" x14ac:dyDescent="0.25">
      <c r="A1363" s="87" t="str">
        <f t="shared" si="21"/>
        <v>131413402</v>
      </c>
      <c r="B1363" s="87">
        <v>13141340</v>
      </c>
      <c r="C1363" s="87">
        <v>2</v>
      </c>
      <c r="D1363" s="91" t="s">
        <v>6920</v>
      </c>
      <c r="E1363" s="91" t="s">
        <v>6921</v>
      </c>
      <c r="F1363" s="91" t="s">
        <v>1394</v>
      </c>
      <c r="G1363" s="92">
        <v>5485</v>
      </c>
      <c r="H1363" s="92" t="s">
        <v>365</v>
      </c>
      <c r="I1363" s="92">
        <v>6</v>
      </c>
      <c r="J1363" s="91" t="s">
        <v>8972</v>
      </c>
      <c r="K1363" t="s">
        <v>1377</v>
      </c>
      <c r="L1363" t="s">
        <v>1378</v>
      </c>
    </row>
    <row r="1364" spans="1:12" ht="15" customHeight="1" x14ac:dyDescent="0.25">
      <c r="A1364" s="87" t="str">
        <f t="shared" si="21"/>
        <v>103874072</v>
      </c>
      <c r="B1364" s="87">
        <v>10387407</v>
      </c>
      <c r="C1364" s="87">
        <v>2</v>
      </c>
      <c r="D1364" s="91" t="s">
        <v>7004</v>
      </c>
      <c r="E1364" s="91" t="s">
        <v>7005</v>
      </c>
      <c r="F1364" s="91" t="s">
        <v>1389</v>
      </c>
      <c r="G1364" s="92">
        <v>85413</v>
      </c>
      <c r="H1364" s="92" t="s">
        <v>8930</v>
      </c>
      <c r="I1364" s="92">
        <v>6</v>
      </c>
      <c r="J1364" s="91" t="s">
        <v>8972</v>
      </c>
      <c r="K1364" t="s">
        <v>8982</v>
      </c>
      <c r="L1364" t="s">
        <v>8983</v>
      </c>
    </row>
    <row r="1365" spans="1:12" ht="15" customHeight="1" x14ac:dyDescent="0.25">
      <c r="A1365" s="87" t="str">
        <f t="shared" si="21"/>
        <v>91379681</v>
      </c>
      <c r="B1365" s="87">
        <v>9137968</v>
      </c>
      <c r="C1365" s="87">
        <v>1</v>
      </c>
      <c r="D1365" s="91" t="s">
        <v>7052</v>
      </c>
      <c r="E1365" s="91" t="s">
        <v>7053</v>
      </c>
      <c r="F1365" s="91" t="s">
        <v>1393</v>
      </c>
      <c r="G1365" s="92">
        <v>5485</v>
      </c>
      <c r="H1365" s="92" t="s">
        <v>8843</v>
      </c>
      <c r="I1365" s="92">
        <v>6</v>
      </c>
      <c r="J1365" s="91" t="s">
        <v>8972</v>
      </c>
      <c r="K1365" t="s">
        <v>1398</v>
      </c>
      <c r="L1365" t="s">
        <v>1407</v>
      </c>
    </row>
    <row r="1366" spans="1:12" ht="15" customHeight="1" x14ac:dyDescent="0.25">
      <c r="A1366" s="87" t="str">
        <f t="shared" si="21"/>
        <v>162984101</v>
      </c>
      <c r="B1366" s="87">
        <v>16298410</v>
      </c>
      <c r="C1366" s="87">
        <v>1</v>
      </c>
      <c r="D1366" s="91" t="s">
        <v>7119</v>
      </c>
      <c r="E1366" s="91" t="s">
        <v>7120</v>
      </c>
      <c r="F1366" s="91" t="s">
        <v>1411</v>
      </c>
      <c r="G1366" s="92">
        <v>5485</v>
      </c>
      <c r="H1366" s="92" t="s">
        <v>8843</v>
      </c>
      <c r="I1366" s="92">
        <v>6</v>
      </c>
      <c r="J1366" s="91" t="s">
        <v>8972</v>
      </c>
      <c r="K1366" t="s">
        <v>1381</v>
      </c>
      <c r="L1366" t="s">
        <v>1410</v>
      </c>
    </row>
    <row r="1367" spans="1:12" ht="15" customHeight="1" x14ac:dyDescent="0.25">
      <c r="A1367" s="87" t="str">
        <f t="shared" si="21"/>
        <v>166331181</v>
      </c>
      <c r="B1367" s="87">
        <v>16633118</v>
      </c>
      <c r="C1367" s="87">
        <v>1</v>
      </c>
      <c r="D1367" s="91" t="s">
        <v>7714</v>
      </c>
      <c r="E1367" s="91" t="s">
        <v>7715</v>
      </c>
      <c r="F1367" s="91" t="s">
        <v>1385</v>
      </c>
      <c r="G1367" s="92">
        <v>5485</v>
      </c>
      <c r="H1367" s="92" t="s">
        <v>8843</v>
      </c>
      <c r="I1367" s="92">
        <v>6</v>
      </c>
      <c r="J1367" s="91" t="s">
        <v>8972</v>
      </c>
      <c r="K1367" t="s">
        <v>1376</v>
      </c>
      <c r="L1367" t="s">
        <v>1377</v>
      </c>
    </row>
    <row r="1368" spans="1:12" ht="15" customHeight="1" x14ac:dyDescent="0.25">
      <c r="A1368" s="87" t="str">
        <f t="shared" si="21"/>
        <v>118578821</v>
      </c>
      <c r="B1368" s="87">
        <v>11857882</v>
      </c>
      <c r="C1368" s="87">
        <v>1</v>
      </c>
      <c r="D1368" s="91" t="s">
        <v>1621</v>
      </c>
      <c r="E1368" s="91" t="s">
        <v>1622</v>
      </c>
      <c r="F1368" s="91" t="s">
        <v>1392</v>
      </c>
      <c r="G1368" s="92">
        <v>5265</v>
      </c>
      <c r="H1368" s="92" t="s">
        <v>233</v>
      </c>
      <c r="I1368" s="92">
        <v>30</v>
      </c>
      <c r="J1368" s="91" t="s">
        <v>8955</v>
      </c>
      <c r="K1368" t="s">
        <v>1407</v>
      </c>
      <c r="L1368" t="s">
        <v>1406</v>
      </c>
    </row>
    <row r="1369" spans="1:12" ht="15" customHeight="1" x14ac:dyDescent="0.25">
      <c r="A1369" s="87" t="str">
        <f t="shared" si="21"/>
        <v>105044002</v>
      </c>
      <c r="B1369" s="87">
        <v>10504400</v>
      </c>
      <c r="C1369" s="87">
        <v>2</v>
      </c>
      <c r="D1369" s="91" t="s">
        <v>1814</v>
      </c>
      <c r="E1369" s="91" t="s">
        <v>1815</v>
      </c>
      <c r="F1369" s="91" t="s">
        <v>1389</v>
      </c>
      <c r="G1369" s="92">
        <v>5265</v>
      </c>
      <c r="H1369" s="92" t="s">
        <v>233</v>
      </c>
      <c r="I1369" s="92">
        <v>30</v>
      </c>
      <c r="J1369" s="91" t="s">
        <v>8955</v>
      </c>
      <c r="K1369" t="s">
        <v>1404</v>
      </c>
      <c r="L1369" t="s">
        <v>1405</v>
      </c>
    </row>
    <row r="1370" spans="1:12" ht="15" customHeight="1" x14ac:dyDescent="0.25">
      <c r="A1370" s="87" t="str">
        <f t="shared" si="21"/>
        <v>153484281</v>
      </c>
      <c r="B1370" s="87">
        <v>15348428</v>
      </c>
      <c r="C1370" s="87">
        <v>1</v>
      </c>
      <c r="D1370" s="91" t="s">
        <v>2064</v>
      </c>
      <c r="E1370" s="91" t="s">
        <v>2065</v>
      </c>
      <c r="F1370" s="91" t="s">
        <v>1392</v>
      </c>
      <c r="G1370" s="92">
        <v>5265</v>
      </c>
      <c r="H1370" s="92" t="s">
        <v>233</v>
      </c>
      <c r="I1370" s="92">
        <v>30</v>
      </c>
      <c r="J1370" s="91" t="s">
        <v>8955</v>
      </c>
      <c r="K1370" t="s">
        <v>1377</v>
      </c>
      <c r="L1370" t="s">
        <v>1378</v>
      </c>
    </row>
    <row r="1371" spans="1:12" ht="15" customHeight="1" x14ac:dyDescent="0.25">
      <c r="A1371" s="87" t="str">
        <f t="shared" si="21"/>
        <v>116123321</v>
      </c>
      <c r="B1371" s="87">
        <v>11612332</v>
      </c>
      <c r="C1371" s="87">
        <v>1</v>
      </c>
      <c r="D1371" s="91" t="s">
        <v>2416</v>
      </c>
      <c r="E1371" s="91" t="s">
        <v>2417</v>
      </c>
      <c r="F1371" s="91" t="s">
        <v>1393</v>
      </c>
      <c r="G1371" s="92">
        <v>5265</v>
      </c>
      <c r="H1371" s="92" t="s">
        <v>8819</v>
      </c>
      <c r="I1371" s="92">
        <v>30</v>
      </c>
      <c r="J1371" s="91" t="s">
        <v>8955</v>
      </c>
      <c r="K1371" t="s">
        <v>1384</v>
      </c>
      <c r="L1371" t="s">
        <v>1403</v>
      </c>
    </row>
    <row r="1372" spans="1:12" ht="15" customHeight="1" x14ac:dyDescent="0.25">
      <c r="A1372" s="87" t="str">
        <f t="shared" si="21"/>
        <v>60146161</v>
      </c>
      <c r="B1372" s="87">
        <v>6014616</v>
      </c>
      <c r="C1372" s="87">
        <v>1</v>
      </c>
      <c r="D1372" s="91" t="s">
        <v>2624</v>
      </c>
      <c r="E1372" s="91">
        <v>14435870</v>
      </c>
      <c r="F1372" s="91" t="s">
        <v>1385</v>
      </c>
      <c r="G1372" s="92">
        <v>69495</v>
      </c>
      <c r="H1372" s="92" t="s">
        <v>1039</v>
      </c>
      <c r="I1372" s="92">
        <v>30</v>
      </c>
      <c r="J1372" s="91" t="s">
        <v>8955</v>
      </c>
      <c r="K1372" t="s">
        <v>8989</v>
      </c>
      <c r="L1372" t="s">
        <v>8992</v>
      </c>
    </row>
    <row r="1373" spans="1:12" ht="15" customHeight="1" x14ac:dyDescent="0.25">
      <c r="A1373" s="87" t="str">
        <f t="shared" si="21"/>
        <v>99584353</v>
      </c>
      <c r="B1373" s="87">
        <v>9958435</v>
      </c>
      <c r="C1373" s="87">
        <v>3</v>
      </c>
      <c r="D1373" s="91" t="s">
        <v>2785</v>
      </c>
      <c r="E1373" s="91" t="s">
        <v>2786</v>
      </c>
      <c r="F1373" s="91" t="s">
        <v>1389</v>
      </c>
      <c r="G1373" s="92">
        <v>5265</v>
      </c>
      <c r="H1373" s="92" t="s">
        <v>8819</v>
      </c>
      <c r="I1373" s="92">
        <v>30</v>
      </c>
      <c r="J1373" s="91" t="s">
        <v>8955</v>
      </c>
      <c r="K1373" t="s">
        <v>1402</v>
      </c>
      <c r="L1373" t="s">
        <v>1404</v>
      </c>
    </row>
    <row r="1374" spans="1:12" ht="15" customHeight="1" x14ac:dyDescent="0.25">
      <c r="A1374" s="87" t="str">
        <f t="shared" si="21"/>
        <v>70212401</v>
      </c>
      <c r="B1374" s="87">
        <v>7021240</v>
      </c>
      <c r="C1374" s="87">
        <v>1</v>
      </c>
      <c r="D1374" s="91" t="s">
        <v>3846</v>
      </c>
      <c r="E1374" s="91" t="s">
        <v>3847</v>
      </c>
      <c r="F1374" s="91" t="s">
        <v>1392</v>
      </c>
      <c r="G1374" s="92">
        <v>85427</v>
      </c>
      <c r="H1374" s="92" t="s">
        <v>8859</v>
      </c>
      <c r="I1374" s="92">
        <v>30</v>
      </c>
      <c r="J1374" s="91" t="s">
        <v>8955</v>
      </c>
      <c r="K1374" t="s">
        <v>1378</v>
      </c>
      <c r="L1374" t="s">
        <v>1379</v>
      </c>
    </row>
    <row r="1375" spans="1:12" ht="15" customHeight="1" x14ac:dyDescent="0.25">
      <c r="A1375" s="87" t="str">
        <f t="shared" si="21"/>
        <v>69727061</v>
      </c>
      <c r="B1375" s="87">
        <v>6972706</v>
      </c>
      <c r="C1375" s="87">
        <v>1</v>
      </c>
      <c r="D1375" s="91" t="s">
        <v>4926</v>
      </c>
      <c r="E1375" s="91" t="s">
        <v>4927</v>
      </c>
      <c r="F1375" s="91" t="s">
        <v>1393</v>
      </c>
      <c r="G1375" s="92">
        <v>85518</v>
      </c>
      <c r="H1375" s="92" t="s">
        <v>8878</v>
      </c>
      <c r="I1375" s="92">
        <v>30</v>
      </c>
      <c r="J1375" s="91" t="s">
        <v>8955</v>
      </c>
      <c r="K1375" t="s">
        <v>1377</v>
      </c>
      <c r="L1375" t="s">
        <v>1378</v>
      </c>
    </row>
    <row r="1376" spans="1:12" ht="15" customHeight="1" x14ac:dyDescent="0.25">
      <c r="A1376" s="87" t="str">
        <f t="shared" si="21"/>
        <v>59306251</v>
      </c>
      <c r="B1376" s="87">
        <v>5930625</v>
      </c>
      <c r="C1376" s="87">
        <v>1</v>
      </c>
      <c r="D1376" s="91" t="s">
        <v>4978</v>
      </c>
      <c r="E1376" s="91">
        <v>17114922</v>
      </c>
      <c r="F1376" s="91" t="s">
        <v>1392</v>
      </c>
      <c r="G1376" s="92">
        <v>5319</v>
      </c>
      <c r="H1376" s="92" t="s">
        <v>8881</v>
      </c>
      <c r="I1376" s="92">
        <v>30</v>
      </c>
      <c r="J1376" s="91" t="s">
        <v>8955</v>
      </c>
      <c r="K1376" t="s">
        <v>1379</v>
      </c>
      <c r="L1376" t="s">
        <v>1382</v>
      </c>
    </row>
    <row r="1377" spans="1:12" ht="15" customHeight="1" x14ac:dyDescent="0.25">
      <c r="A1377" s="87" t="str">
        <f t="shared" si="21"/>
        <v>29621721</v>
      </c>
      <c r="B1377" s="87">
        <v>2962172</v>
      </c>
      <c r="C1377" s="87">
        <v>1</v>
      </c>
      <c r="D1377" s="91" t="s">
        <v>5096</v>
      </c>
      <c r="E1377" s="91" t="s">
        <v>5097</v>
      </c>
      <c r="F1377" s="91" t="s">
        <v>1393</v>
      </c>
      <c r="G1377" s="92">
        <v>5277</v>
      </c>
      <c r="H1377" s="92" t="s">
        <v>8885</v>
      </c>
      <c r="I1377" s="92">
        <v>30</v>
      </c>
      <c r="J1377" s="91" t="s">
        <v>8955</v>
      </c>
      <c r="K1377" t="s">
        <v>1383</v>
      </c>
      <c r="L1377" t="s">
        <v>1384</v>
      </c>
    </row>
    <row r="1378" spans="1:12" ht="15" customHeight="1" x14ac:dyDescent="0.25">
      <c r="A1378" s="87" t="str">
        <f t="shared" si="21"/>
        <v>81190652</v>
      </c>
      <c r="B1378" s="87">
        <v>8119065</v>
      </c>
      <c r="C1378" s="87">
        <v>2</v>
      </c>
      <c r="D1378" s="91" t="s">
        <v>5979</v>
      </c>
      <c r="E1378" s="91" t="s">
        <v>5980</v>
      </c>
      <c r="F1378" s="91" t="s">
        <v>1394</v>
      </c>
      <c r="G1378" s="92">
        <v>7517</v>
      </c>
      <c r="H1378" s="92" t="s">
        <v>8909</v>
      </c>
      <c r="I1378" s="92">
        <v>30</v>
      </c>
      <c r="J1378" s="91" t="s">
        <v>8955</v>
      </c>
      <c r="K1378" t="s">
        <v>1379</v>
      </c>
      <c r="L1378" t="s">
        <v>1382</v>
      </c>
    </row>
    <row r="1379" spans="1:12" ht="15" customHeight="1" x14ac:dyDescent="0.25">
      <c r="A1379" s="87" t="str">
        <f t="shared" si="21"/>
        <v>35958211</v>
      </c>
      <c r="B1379" s="87">
        <v>3595821</v>
      </c>
      <c r="C1379" s="87">
        <v>1</v>
      </c>
      <c r="D1379" s="91" t="s">
        <v>6434</v>
      </c>
      <c r="E1379" s="91" t="s">
        <v>6435</v>
      </c>
      <c r="F1379" s="91" t="s">
        <v>1392</v>
      </c>
      <c r="G1379" s="92">
        <v>49986</v>
      </c>
      <c r="H1379" s="92" t="s">
        <v>8916</v>
      </c>
      <c r="I1379" s="92">
        <v>30</v>
      </c>
      <c r="J1379" s="91" t="s">
        <v>8955</v>
      </c>
      <c r="K1379" t="s">
        <v>1379</v>
      </c>
      <c r="L1379" t="s">
        <v>1382</v>
      </c>
    </row>
    <row r="1380" spans="1:12" ht="15" customHeight="1" x14ac:dyDescent="0.25">
      <c r="A1380" s="87" t="str">
        <f t="shared" si="21"/>
        <v>114316112</v>
      </c>
      <c r="B1380" s="87">
        <v>11431611</v>
      </c>
      <c r="C1380" s="87">
        <v>2</v>
      </c>
      <c r="D1380" s="91" t="s">
        <v>7000</v>
      </c>
      <c r="E1380" s="91" t="s">
        <v>7001</v>
      </c>
      <c r="F1380" s="91" t="s">
        <v>1392</v>
      </c>
      <c r="G1380" s="92">
        <v>3299</v>
      </c>
      <c r="H1380" s="92" t="s">
        <v>80</v>
      </c>
      <c r="I1380" s="92">
        <v>30</v>
      </c>
      <c r="J1380" s="91" t="s">
        <v>8955</v>
      </c>
      <c r="K1380" t="s">
        <v>1404</v>
      </c>
      <c r="L1380" t="s">
        <v>1405</v>
      </c>
    </row>
    <row r="1381" spans="1:12" ht="15" customHeight="1" x14ac:dyDescent="0.25">
      <c r="A1381" s="87" t="str">
        <f t="shared" si="21"/>
        <v>99916213</v>
      </c>
      <c r="B1381" s="87">
        <v>9991621</v>
      </c>
      <c r="C1381" s="87">
        <v>3</v>
      </c>
      <c r="D1381" s="91" t="s">
        <v>7287</v>
      </c>
      <c r="E1381" s="91" t="s">
        <v>7288</v>
      </c>
      <c r="F1381" s="91" t="s">
        <v>1389</v>
      </c>
      <c r="G1381" s="92">
        <v>5265</v>
      </c>
      <c r="H1381" s="92" t="s">
        <v>8819</v>
      </c>
      <c r="I1381" s="92">
        <v>30</v>
      </c>
      <c r="J1381" s="91" t="s">
        <v>8955</v>
      </c>
      <c r="K1381" t="s">
        <v>1404</v>
      </c>
      <c r="L1381" t="s">
        <v>1405</v>
      </c>
    </row>
    <row r="1382" spans="1:12" ht="15" customHeight="1" x14ac:dyDescent="0.25">
      <c r="A1382" s="87" t="str">
        <f t="shared" si="21"/>
        <v>58398891</v>
      </c>
      <c r="B1382" s="87">
        <v>5839889</v>
      </c>
      <c r="C1382" s="87">
        <v>1</v>
      </c>
      <c r="D1382" s="91" t="s">
        <v>8174</v>
      </c>
      <c r="E1382" s="91" t="s">
        <v>8175</v>
      </c>
      <c r="F1382" s="91" t="s">
        <v>1393</v>
      </c>
      <c r="G1382" s="92">
        <v>85518</v>
      </c>
      <c r="H1382" s="92" t="s">
        <v>8878</v>
      </c>
      <c r="I1382" s="92">
        <v>30</v>
      </c>
      <c r="J1382" s="91" t="s">
        <v>8955</v>
      </c>
      <c r="K1382" t="s">
        <v>1377</v>
      </c>
      <c r="L1382" t="s">
        <v>1378</v>
      </c>
    </row>
    <row r="1383" spans="1:12" ht="15" customHeight="1" x14ac:dyDescent="0.25">
      <c r="A1383" s="87" t="str">
        <f t="shared" si="21"/>
        <v>45556481</v>
      </c>
      <c r="B1383" s="87">
        <v>4555648</v>
      </c>
      <c r="C1383" s="87">
        <v>1</v>
      </c>
      <c r="D1383" s="91" t="s">
        <v>8198</v>
      </c>
      <c r="E1383" s="91" t="s">
        <v>8199</v>
      </c>
      <c r="F1383" s="91" t="s">
        <v>1388</v>
      </c>
      <c r="G1383" s="92">
        <v>5295</v>
      </c>
      <c r="H1383" s="92" t="s">
        <v>249</v>
      </c>
      <c r="I1383" s="92">
        <v>30</v>
      </c>
      <c r="J1383" s="91" t="s">
        <v>8955</v>
      </c>
      <c r="K1383" t="s">
        <v>1462</v>
      </c>
      <c r="L1383" t="s">
        <v>1497</v>
      </c>
    </row>
    <row r="1384" spans="1:12" ht="15" customHeight="1" x14ac:dyDescent="0.25">
      <c r="A1384" s="87" t="str">
        <f t="shared" si="21"/>
        <v>148753052</v>
      </c>
      <c r="B1384" s="87">
        <v>14875305</v>
      </c>
      <c r="C1384" s="87">
        <v>2</v>
      </c>
      <c r="D1384" s="91" t="s">
        <v>8228</v>
      </c>
      <c r="E1384" s="91" t="s">
        <v>8229</v>
      </c>
      <c r="F1384" s="91" t="s">
        <v>1411</v>
      </c>
      <c r="G1384" s="92">
        <v>5265</v>
      </c>
      <c r="H1384" s="92" t="s">
        <v>8819</v>
      </c>
      <c r="I1384" s="92">
        <v>30</v>
      </c>
      <c r="J1384" s="91" t="s">
        <v>8955</v>
      </c>
      <c r="K1384" t="s">
        <v>1410</v>
      </c>
      <c r="L1384" t="s">
        <v>1462</v>
      </c>
    </row>
    <row r="1385" spans="1:12" ht="15" customHeight="1" x14ac:dyDescent="0.25">
      <c r="A1385" s="87" t="str">
        <f t="shared" si="21"/>
        <v>36134831</v>
      </c>
      <c r="B1385" s="87">
        <v>3613483</v>
      </c>
      <c r="C1385" s="87">
        <v>1</v>
      </c>
      <c r="D1385" s="91" t="s">
        <v>4607</v>
      </c>
      <c r="E1385" s="91" t="s">
        <v>4608</v>
      </c>
      <c r="F1385" s="91" t="s">
        <v>1386</v>
      </c>
      <c r="G1385" s="92">
        <v>5427</v>
      </c>
      <c r="H1385" s="92" t="s">
        <v>339</v>
      </c>
      <c r="I1385" s="92">
        <v>24</v>
      </c>
      <c r="J1385" s="91" t="s">
        <v>8977</v>
      </c>
      <c r="K1385" t="s">
        <v>1407</v>
      </c>
      <c r="L1385" t="s">
        <v>1406</v>
      </c>
    </row>
    <row r="1386" spans="1:12" ht="15" customHeight="1" x14ac:dyDescent="0.25">
      <c r="A1386" s="87" t="str">
        <f t="shared" si="21"/>
        <v>69413331</v>
      </c>
      <c r="B1386" s="87">
        <v>6941333</v>
      </c>
      <c r="C1386" s="87">
        <v>1</v>
      </c>
      <c r="D1386" s="91" t="s">
        <v>4757</v>
      </c>
      <c r="E1386" s="91" t="s">
        <v>4758</v>
      </c>
      <c r="F1386" s="91" t="s">
        <v>1395</v>
      </c>
      <c r="G1386" s="92">
        <v>7097</v>
      </c>
      <c r="H1386" s="92" t="s">
        <v>8876</v>
      </c>
      <c r="I1386" s="92">
        <v>24</v>
      </c>
      <c r="J1386" s="91" t="s">
        <v>8977</v>
      </c>
      <c r="K1386" t="s">
        <v>1462</v>
      </c>
      <c r="L1386" t="s">
        <v>1497</v>
      </c>
    </row>
    <row r="1387" spans="1:12" ht="15" customHeight="1" x14ac:dyDescent="0.25">
      <c r="A1387" s="87" t="str">
        <f t="shared" si="21"/>
        <v>41256912</v>
      </c>
      <c r="B1387" s="87">
        <v>4125691</v>
      </c>
      <c r="C1387" s="87">
        <v>2</v>
      </c>
      <c r="D1387" s="91" t="s">
        <v>5558</v>
      </c>
      <c r="E1387" s="91" t="s">
        <v>5559</v>
      </c>
      <c r="F1387" s="91" t="s">
        <v>1395</v>
      </c>
      <c r="G1387" s="92">
        <v>7097</v>
      </c>
      <c r="H1387" s="92" t="s">
        <v>557</v>
      </c>
      <c r="I1387" s="92">
        <v>24</v>
      </c>
      <c r="J1387" s="91" t="s">
        <v>8977</v>
      </c>
      <c r="K1387" t="s">
        <v>1379</v>
      </c>
      <c r="L1387" t="s">
        <v>1382</v>
      </c>
    </row>
    <row r="1388" spans="1:12" ht="15" customHeight="1" x14ac:dyDescent="0.25">
      <c r="A1388" s="87" t="str">
        <f t="shared" si="21"/>
        <v>77474821</v>
      </c>
      <c r="B1388" s="87">
        <v>7747482</v>
      </c>
      <c r="C1388" s="87">
        <v>1</v>
      </c>
      <c r="D1388" s="91" t="s">
        <v>5907</v>
      </c>
      <c r="E1388" s="91" t="s">
        <v>5908</v>
      </c>
      <c r="F1388" s="91" t="s">
        <v>1390</v>
      </c>
      <c r="G1388" s="92">
        <v>72846</v>
      </c>
      <c r="H1388" s="92" t="s">
        <v>1123</v>
      </c>
      <c r="I1388" s="92">
        <v>24</v>
      </c>
      <c r="J1388" s="91" t="s">
        <v>8977</v>
      </c>
      <c r="K1388" t="s">
        <v>1384</v>
      </c>
      <c r="L1388" t="s">
        <v>1403</v>
      </c>
    </row>
    <row r="1389" spans="1:12" ht="15" customHeight="1" x14ac:dyDescent="0.25">
      <c r="A1389" s="87" t="str">
        <f t="shared" si="21"/>
        <v>59376321</v>
      </c>
      <c r="B1389" s="87">
        <v>5937632</v>
      </c>
      <c r="C1389" s="87">
        <v>1</v>
      </c>
      <c r="D1389" s="91" t="s">
        <v>7033</v>
      </c>
      <c r="E1389" s="91">
        <v>12353510</v>
      </c>
      <c r="F1389" s="91" t="s">
        <v>1388</v>
      </c>
      <c r="G1389" s="92">
        <v>63918</v>
      </c>
      <c r="H1389" s="92" t="s">
        <v>976</v>
      </c>
      <c r="I1389" s="92">
        <v>24</v>
      </c>
      <c r="J1389" s="91" t="s">
        <v>8977</v>
      </c>
      <c r="K1389" t="s">
        <v>1462</v>
      </c>
      <c r="L1389" t="s">
        <v>1497</v>
      </c>
    </row>
    <row r="1390" spans="1:12" ht="15" customHeight="1" x14ac:dyDescent="0.25">
      <c r="A1390" s="87" t="str">
        <f t="shared" si="21"/>
        <v>69413821</v>
      </c>
      <c r="B1390" s="87">
        <v>6941382</v>
      </c>
      <c r="C1390" s="87">
        <v>1</v>
      </c>
      <c r="D1390" s="91" t="s">
        <v>7808</v>
      </c>
      <c r="E1390" s="91" t="s">
        <v>7809</v>
      </c>
      <c r="F1390" s="91" t="s">
        <v>1395</v>
      </c>
      <c r="G1390" s="92">
        <v>7097</v>
      </c>
      <c r="H1390" s="92" t="s">
        <v>557</v>
      </c>
      <c r="I1390" s="92">
        <v>24</v>
      </c>
      <c r="J1390" s="91" t="s">
        <v>8977</v>
      </c>
      <c r="K1390" t="s">
        <v>1378</v>
      </c>
      <c r="L1390" t="s">
        <v>1379</v>
      </c>
    </row>
    <row r="1391" spans="1:12" ht="15" customHeight="1" x14ac:dyDescent="0.25">
      <c r="A1391" s="87" t="str">
        <f t="shared" si="21"/>
        <v>90277501</v>
      </c>
      <c r="B1391" s="87">
        <v>9027750</v>
      </c>
      <c r="C1391" s="87">
        <v>1</v>
      </c>
      <c r="D1391" s="91" t="s">
        <v>8037</v>
      </c>
      <c r="E1391" s="91" t="s">
        <v>8038</v>
      </c>
      <c r="F1391" s="91" t="s">
        <v>1395</v>
      </c>
      <c r="G1391" s="92">
        <v>7097</v>
      </c>
      <c r="H1391" s="92" t="s">
        <v>557</v>
      </c>
      <c r="I1391" s="92">
        <v>24</v>
      </c>
      <c r="J1391" s="91" t="s">
        <v>8977</v>
      </c>
      <c r="K1391" t="s">
        <v>1378</v>
      </c>
      <c r="L1391" t="s">
        <v>1379</v>
      </c>
    </row>
    <row r="1392" spans="1:12" ht="15" customHeight="1" x14ac:dyDescent="0.25">
      <c r="A1392" s="87" t="str">
        <f t="shared" si="21"/>
        <v>115639531</v>
      </c>
      <c r="B1392" s="87">
        <v>11563953</v>
      </c>
      <c r="C1392" s="87">
        <v>1</v>
      </c>
      <c r="D1392" s="91" t="s">
        <v>3912</v>
      </c>
      <c r="E1392" s="91">
        <v>17895769</v>
      </c>
      <c r="F1392" s="91" t="s">
        <v>1393</v>
      </c>
      <c r="G1392" s="92">
        <v>16433</v>
      </c>
      <c r="H1392" s="92" t="s">
        <v>8862</v>
      </c>
      <c r="I1392" s="92">
        <v>31</v>
      </c>
      <c r="J1392" s="91" t="s">
        <v>8974</v>
      </c>
      <c r="K1392" t="s">
        <v>8981</v>
      </c>
      <c r="L1392" t="s">
        <v>8997</v>
      </c>
    </row>
    <row r="1393" spans="1:12" ht="15" customHeight="1" x14ac:dyDescent="0.25">
      <c r="A1393" s="87" t="str">
        <f t="shared" si="21"/>
        <v>119375672</v>
      </c>
      <c r="B1393" s="87">
        <v>11937567</v>
      </c>
      <c r="C1393" s="87">
        <v>2</v>
      </c>
      <c r="D1393" s="91" t="s">
        <v>4446</v>
      </c>
      <c r="E1393" s="91" t="s">
        <v>4447</v>
      </c>
      <c r="F1393" s="91" t="s">
        <v>1389</v>
      </c>
      <c r="G1393" s="92">
        <v>72590</v>
      </c>
      <c r="H1393" s="92" t="s">
        <v>1104</v>
      </c>
      <c r="I1393" s="92">
        <v>31</v>
      </c>
      <c r="J1393" s="91" t="s">
        <v>8974</v>
      </c>
      <c r="K1393" t="s">
        <v>1404</v>
      </c>
      <c r="L1393" t="s">
        <v>1405</v>
      </c>
    </row>
    <row r="1394" spans="1:12" ht="15" customHeight="1" x14ac:dyDescent="0.25">
      <c r="A1394" s="87" t="str">
        <f t="shared" si="21"/>
        <v>116528221</v>
      </c>
      <c r="B1394" s="87">
        <v>11652822</v>
      </c>
      <c r="C1394" s="87">
        <v>1</v>
      </c>
      <c r="D1394" s="91" t="s">
        <v>4633</v>
      </c>
      <c r="E1394" s="91" t="s">
        <v>4634</v>
      </c>
      <c r="F1394" s="91" t="s">
        <v>1393</v>
      </c>
      <c r="G1394" s="92">
        <v>72590</v>
      </c>
      <c r="H1394" s="92" t="s">
        <v>8873</v>
      </c>
      <c r="I1394" s="92">
        <v>31</v>
      </c>
      <c r="J1394" s="91" t="s">
        <v>8974</v>
      </c>
      <c r="K1394" t="s">
        <v>1378</v>
      </c>
      <c r="L1394" t="s">
        <v>1379</v>
      </c>
    </row>
    <row r="1395" spans="1:12" ht="15" customHeight="1" x14ac:dyDescent="0.25">
      <c r="A1395" s="87" t="str">
        <f t="shared" si="21"/>
        <v>148697431</v>
      </c>
      <c r="B1395" s="87">
        <v>14869743</v>
      </c>
      <c r="C1395" s="87">
        <v>1</v>
      </c>
      <c r="D1395" s="91" t="s">
        <v>4837</v>
      </c>
      <c r="E1395" s="91" t="s">
        <v>4838</v>
      </c>
      <c r="F1395" s="91" t="s">
        <v>1394</v>
      </c>
      <c r="G1395" s="92">
        <v>16433</v>
      </c>
      <c r="H1395" s="92" t="s">
        <v>570</v>
      </c>
      <c r="I1395" s="92">
        <v>31</v>
      </c>
      <c r="J1395" s="91" t="s">
        <v>8974</v>
      </c>
      <c r="K1395" t="s">
        <v>1410</v>
      </c>
      <c r="L1395" t="s">
        <v>1462</v>
      </c>
    </row>
    <row r="1396" spans="1:12" ht="15" customHeight="1" x14ac:dyDescent="0.25">
      <c r="A1396" s="87" t="str">
        <f t="shared" si="21"/>
        <v>164978061</v>
      </c>
      <c r="B1396" s="87">
        <v>16497806</v>
      </c>
      <c r="C1396" s="87">
        <v>1</v>
      </c>
      <c r="D1396" s="91" t="s">
        <v>5035</v>
      </c>
      <c r="E1396" s="91" t="s">
        <v>5036</v>
      </c>
      <c r="F1396" s="91" t="s">
        <v>1385</v>
      </c>
      <c r="G1396" s="92">
        <v>72590</v>
      </c>
      <c r="H1396" s="92" t="s">
        <v>1104</v>
      </c>
      <c r="I1396" s="92">
        <v>31</v>
      </c>
      <c r="J1396" s="91" t="s">
        <v>8974</v>
      </c>
      <c r="K1396" t="s">
        <v>1377</v>
      </c>
      <c r="L1396" t="s">
        <v>1378</v>
      </c>
    </row>
    <row r="1397" spans="1:12" ht="15" customHeight="1" x14ac:dyDescent="0.25">
      <c r="A1397" s="87" t="str">
        <f t="shared" si="21"/>
        <v>164889081</v>
      </c>
      <c r="B1397" s="87">
        <v>16488908</v>
      </c>
      <c r="C1397" s="87">
        <v>1</v>
      </c>
      <c r="D1397" s="91" t="s">
        <v>5166</v>
      </c>
      <c r="E1397" s="91" t="s">
        <v>5167</v>
      </c>
      <c r="F1397" s="91" t="s">
        <v>1385</v>
      </c>
      <c r="G1397" s="92">
        <v>72590</v>
      </c>
      <c r="H1397" s="92" t="s">
        <v>1104</v>
      </c>
      <c r="I1397" s="92">
        <v>31</v>
      </c>
      <c r="J1397" s="91" t="s">
        <v>8974</v>
      </c>
      <c r="K1397" t="s">
        <v>1377</v>
      </c>
      <c r="L1397" t="s">
        <v>1378</v>
      </c>
    </row>
    <row r="1398" spans="1:12" ht="15" customHeight="1" x14ac:dyDescent="0.25">
      <c r="A1398" s="87" t="str">
        <f t="shared" si="21"/>
        <v>95796181</v>
      </c>
      <c r="B1398" s="87">
        <v>9579618</v>
      </c>
      <c r="C1398" s="87">
        <v>1</v>
      </c>
      <c r="D1398" s="91" t="s">
        <v>5803</v>
      </c>
      <c r="E1398" s="91">
        <v>9409706</v>
      </c>
      <c r="F1398" s="91" t="s">
        <v>1393</v>
      </c>
      <c r="G1398" s="92">
        <v>85595</v>
      </c>
      <c r="H1398" s="92" t="s">
        <v>8903</v>
      </c>
      <c r="I1398" s="92">
        <v>31</v>
      </c>
      <c r="J1398" s="91" t="s">
        <v>8974</v>
      </c>
      <c r="K1398" t="s">
        <v>1377</v>
      </c>
      <c r="L1398" t="s">
        <v>1378</v>
      </c>
    </row>
    <row r="1399" spans="1:12" ht="15" customHeight="1" x14ac:dyDescent="0.25">
      <c r="A1399" s="87" t="str">
        <f t="shared" si="21"/>
        <v>95907291</v>
      </c>
      <c r="B1399" s="87">
        <v>9590729</v>
      </c>
      <c r="C1399" s="87">
        <v>1</v>
      </c>
      <c r="D1399" s="91" t="s">
        <v>7966</v>
      </c>
      <c r="E1399" s="91" t="s">
        <v>7967</v>
      </c>
      <c r="F1399" s="91" t="s">
        <v>1385</v>
      </c>
      <c r="G1399" s="92">
        <v>72590</v>
      </c>
      <c r="H1399" s="92" t="s">
        <v>1104</v>
      </c>
      <c r="I1399" s="92">
        <v>31</v>
      </c>
      <c r="J1399" s="91" t="s">
        <v>8974</v>
      </c>
      <c r="K1399" t="s">
        <v>1379</v>
      </c>
      <c r="L1399" t="s">
        <v>1382</v>
      </c>
    </row>
    <row r="1400" spans="1:12" ht="15" customHeight="1" x14ac:dyDescent="0.25">
      <c r="A1400" s="87" t="str">
        <f t="shared" si="21"/>
        <v>80914683</v>
      </c>
      <c r="B1400" s="87">
        <v>8091468</v>
      </c>
      <c r="C1400" s="87">
        <v>3</v>
      </c>
      <c r="D1400" s="91" t="s">
        <v>2484</v>
      </c>
      <c r="E1400" s="91" t="s">
        <v>2485</v>
      </c>
      <c r="F1400" s="91" t="s">
        <v>1390</v>
      </c>
      <c r="G1400" s="92">
        <v>69513</v>
      </c>
      <c r="H1400" s="92" t="s">
        <v>1052</v>
      </c>
      <c r="I1400" s="92">
        <v>12</v>
      </c>
      <c r="J1400" s="91" t="s">
        <v>8969</v>
      </c>
      <c r="K1400" t="s">
        <v>1406</v>
      </c>
      <c r="L1400" t="s">
        <v>1401</v>
      </c>
    </row>
    <row r="1401" spans="1:12" ht="15" customHeight="1" x14ac:dyDescent="0.25">
      <c r="A1401" s="87" t="str">
        <f t="shared" si="21"/>
        <v>158662451</v>
      </c>
      <c r="B1401" s="87">
        <v>15866245</v>
      </c>
      <c r="C1401" s="87">
        <v>1</v>
      </c>
      <c r="D1401" s="91" t="s">
        <v>3060</v>
      </c>
      <c r="E1401" s="91" t="s">
        <v>3061</v>
      </c>
      <c r="F1401" s="91" t="s">
        <v>1411</v>
      </c>
      <c r="G1401" s="92">
        <v>5713</v>
      </c>
      <c r="H1401" s="92" t="s">
        <v>465</v>
      </c>
      <c r="I1401" s="92">
        <v>12</v>
      </c>
      <c r="J1401" s="91" t="s">
        <v>8969</v>
      </c>
      <c r="K1401" t="s">
        <v>1410</v>
      </c>
      <c r="L1401" t="s">
        <v>1462</v>
      </c>
    </row>
    <row r="1402" spans="1:12" ht="15" customHeight="1" x14ac:dyDescent="0.25">
      <c r="A1402" s="87" t="str">
        <f t="shared" si="21"/>
        <v>51511322</v>
      </c>
      <c r="B1402" s="87">
        <v>5151132</v>
      </c>
      <c r="C1402" s="87">
        <v>2</v>
      </c>
      <c r="D1402" s="91" t="s">
        <v>3353</v>
      </c>
      <c r="E1402" s="91" t="s">
        <v>3355</v>
      </c>
      <c r="F1402" s="91" t="s">
        <v>1411</v>
      </c>
      <c r="G1402" s="92">
        <v>5713</v>
      </c>
      <c r="H1402" s="92" t="s">
        <v>465</v>
      </c>
      <c r="I1402" s="92">
        <v>12</v>
      </c>
      <c r="J1402" s="91" t="s">
        <v>8969</v>
      </c>
      <c r="K1402" t="s">
        <v>1377</v>
      </c>
      <c r="L1402" t="s">
        <v>1378</v>
      </c>
    </row>
    <row r="1403" spans="1:12" ht="15" customHeight="1" x14ac:dyDescent="0.25">
      <c r="A1403" s="87" t="str">
        <f t="shared" si="21"/>
        <v>158660631</v>
      </c>
      <c r="B1403" s="87">
        <v>15866063</v>
      </c>
      <c r="C1403" s="87">
        <v>1</v>
      </c>
      <c r="D1403" s="91" t="s">
        <v>3435</v>
      </c>
      <c r="E1403" s="91" t="s">
        <v>3436</v>
      </c>
      <c r="F1403" s="91" t="s">
        <v>1411</v>
      </c>
      <c r="G1403" s="92">
        <v>5713</v>
      </c>
      <c r="H1403" s="92" t="s">
        <v>465</v>
      </c>
      <c r="I1403" s="92">
        <v>12</v>
      </c>
      <c r="J1403" s="91" t="s">
        <v>8969</v>
      </c>
      <c r="K1403" t="s">
        <v>1378</v>
      </c>
      <c r="L1403" t="s">
        <v>1379</v>
      </c>
    </row>
    <row r="1404" spans="1:12" ht="15" customHeight="1" x14ac:dyDescent="0.25">
      <c r="A1404" s="87" t="str">
        <f t="shared" si="21"/>
        <v>83462034</v>
      </c>
      <c r="B1404" s="87">
        <v>8346203</v>
      </c>
      <c r="C1404" s="87">
        <v>4</v>
      </c>
      <c r="D1404" s="91" t="s">
        <v>3437</v>
      </c>
      <c r="E1404" s="91" t="s">
        <v>3438</v>
      </c>
      <c r="F1404" s="91" t="s">
        <v>1394</v>
      </c>
      <c r="G1404" s="92">
        <v>5713</v>
      </c>
      <c r="H1404" s="92" t="s">
        <v>465</v>
      </c>
      <c r="I1404" s="92">
        <v>12</v>
      </c>
      <c r="J1404" s="91" t="s">
        <v>8969</v>
      </c>
      <c r="K1404" t="s">
        <v>8995</v>
      </c>
      <c r="L1404" t="s">
        <v>8996</v>
      </c>
    </row>
    <row r="1405" spans="1:12" ht="15" customHeight="1" x14ac:dyDescent="0.25">
      <c r="A1405" s="87" t="str">
        <f t="shared" si="21"/>
        <v>164003311</v>
      </c>
      <c r="B1405" s="87">
        <v>16400331</v>
      </c>
      <c r="C1405" s="87">
        <v>1</v>
      </c>
      <c r="D1405" s="91" t="s">
        <v>4383</v>
      </c>
      <c r="E1405" s="91" t="s">
        <v>4384</v>
      </c>
      <c r="F1405" s="91" t="s">
        <v>1411</v>
      </c>
      <c r="G1405" s="92">
        <v>5713</v>
      </c>
      <c r="H1405" s="92" t="s">
        <v>465</v>
      </c>
      <c r="I1405" s="92">
        <v>12</v>
      </c>
      <c r="J1405" s="91" t="s">
        <v>8969</v>
      </c>
      <c r="K1405" t="s">
        <v>1377</v>
      </c>
      <c r="L1405" t="s">
        <v>1378</v>
      </c>
    </row>
    <row r="1406" spans="1:12" ht="15" customHeight="1" x14ac:dyDescent="0.25">
      <c r="A1406" s="87" t="str">
        <f t="shared" si="21"/>
        <v>163437611</v>
      </c>
      <c r="B1406" s="87">
        <v>16343761</v>
      </c>
      <c r="C1406" s="87">
        <v>1</v>
      </c>
      <c r="D1406" s="91" t="s">
        <v>4387</v>
      </c>
      <c r="E1406" s="91" t="s">
        <v>4388</v>
      </c>
      <c r="F1406" s="91" t="s">
        <v>1411</v>
      </c>
      <c r="G1406" s="92">
        <v>5713</v>
      </c>
      <c r="H1406" s="92" t="s">
        <v>465</v>
      </c>
      <c r="I1406" s="92">
        <v>12</v>
      </c>
      <c r="J1406" s="91" t="s">
        <v>8969</v>
      </c>
      <c r="K1406" t="s">
        <v>1381</v>
      </c>
      <c r="L1406" t="s">
        <v>1410</v>
      </c>
    </row>
    <row r="1407" spans="1:12" ht="15" customHeight="1" x14ac:dyDescent="0.25">
      <c r="A1407" s="87" t="str">
        <f t="shared" si="21"/>
        <v>94370101</v>
      </c>
      <c r="B1407" s="87">
        <v>9437010</v>
      </c>
      <c r="C1407" s="87">
        <v>1</v>
      </c>
      <c r="D1407" s="91" t="s">
        <v>5237</v>
      </c>
      <c r="E1407" s="91">
        <v>20797733</v>
      </c>
      <c r="F1407" s="91" t="s">
        <v>1389</v>
      </c>
      <c r="G1407" s="92">
        <v>85574</v>
      </c>
      <c r="H1407" s="92" t="s">
        <v>8889</v>
      </c>
      <c r="I1407" s="92">
        <v>12</v>
      </c>
      <c r="J1407" s="91" t="s">
        <v>8969</v>
      </c>
      <c r="K1407" t="s">
        <v>8982</v>
      </c>
      <c r="L1407" t="s">
        <v>8983</v>
      </c>
    </row>
    <row r="1408" spans="1:12" ht="15" customHeight="1" x14ac:dyDescent="0.25">
      <c r="A1408" s="87" t="str">
        <f t="shared" si="21"/>
        <v>158652161</v>
      </c>
      <c r="B1408" s="87">
        <v>15865216</v>
      </c>
      <c r="C1408" s="87">
        <v>1</v>
      </c>
      <c r="D1408" s="91" t="s">
        <v>5520</v>
      </c>
      <c r="E1408" s="91" t="s">
        <v>5521</v>
      </c>
      <c r="F1408" s="91" t="s">
        <v>1411</v>
      </c>
      <c r="G1408" s="92">
        <v>5713</v>
      </c>
      <c r="H1408" s="92" t="s">
        <v>465</v>
      </c>
      <c r="I1408" s="92">
        <v>12</v>
      </c>
      <c r="J1408" s="91" t="s">
        <v>8969</v>
      </c>
      <c r="K1408" t="s">
        <v>1410</v>
      </c>
      <c r="L1408" t="s">
        <v>1462</v>
      </c>
    </row>
    <row r="1409" spans="1:12" ht="15" customHeight="1" x14ac:dyDescent="0.25">
      <c r="A1409" s="87" t="str">
        <f t="shared" si="21"/>
        <v>118298982</v>
      </c>
      <c r="B1409" s="87">
        <v>11829898</v>
      </c>
      <c r="C1409" s="87">
        <v>2</v>
      </c>
      <c r="D1409" s="91" t="s">
        <v>6838</v>
      </c>
      <c r="E1409" s="91" t="s">
        <v>6839</v>
      </c>
      <c r="F1409" s="91" t="s">
        <v>1389</v>
      </c>
      <c r="G1409" s="92">
        <v>85574</v>
      </c>
      <c r="H1409" s="92" t="s">
        <v>1209</v>
      </c>
      <c r="I1409" s="92">
        <v>12</v>
      </c>
      <c r="J1409" s="91" t="s">
        <v>8969</v>
      </c>
      <c r="K1409" t="s">
        <v>1407</v>
      </c>
      <c r="L1409" t="s">
        <v>1406</v>
      </c>
    </row>
    <row r="1410" spans="1:12" ht="15" customHeight="1" x14ac:dyDescent="0.25">
      <c r="A1410" s="87" t="str">
        <f t="shared" ref="A1410:A1473" si="22">CONCATENATE(B1410,C1410)</f>
        <v>115917661</v>
      </c>
      <c r="B1410" s="87">
        <v>11591766</v>
      </c>
      <c r="C1410" s="87">
        <v>1</v>
      </c>
      <c r="D1410" s="91" t="s">
        <v>6877</v>
      </c>
      <c r="E1410" s="91">
        <v>18794690</v>
      </c>
      <c r="F1410" s="91" t="s">
        <v>1389</v>
      </c>
      <c r="G1410" s="92">
        <v>5713</v>
      </c>
      <c r="H1410" s="92" t="s">
        <v>465</v>
      </c>
      <c r="I1410" s="92">
        <v>12</v>
      </c>
      <c r="J1410" s="91" t="s">
        <v>8969</v>
      </c>
      <c r="K1410" t="s">
        <v>1404</v>
      </c>
      <c r="L1410" t="s">
        <v>1405</v>
      </c>
    </row>
    <row r="1411" spans="1:12" ht="15" customHeight="1" x14ac:dyDescent="0.25">
      <c r="A1411" s="87" t="str">
        <f t="shared" si="22"/>
        <v>158641211</v>
      </c>
      <c r="B1411" s="87">
        <v>15864121</v>
      </c>
      <c r="C1411" s="87">
        <v>1</v>
      </c>
      <c r="D1411" s="91" t="s">
        <v>8333</v>
      </c>
      <c r="E1411" s="91" t="s">
        <v>8334</v>
      </c>
      <c r="F1411" s="91" t="s">
        <v>1411</v>
      </c>
      <c r="G1411" s="92">
        <v>5713</v>
      </c>
      <c r="H1411" s="92" t="s">
        <v>8948</v>
      </c>
      <c r="I1411" s="92">
        <v>12</v>
      </c>
      <c r="J1411" s="91" t="s">
        <v>8969</v>
      </c>
      <c r="K1411" t="s">
        <v>1377</v>
      </c>
      <c r="L1411" t="s">
        <v>1378</v>
      </c>
    </row>
    <row r="1412" spans="1:12" ht="15" customHeight="1" x14ac:dyDescent="0.25">
      <c r="A1412" s="87" t="str">
        <f t="shared" si="22"/>
        <v>50701191</v>
      </c>
      <c r="B1412" s="87">
        <v>5070119</v>
      </c>
      <c r="C1412" s="87">
        <v>1</v>
      </c>
      <c r="D1412" s="91" t="s">
        <v>2224</v>
      </c>
      <c r="E1412" s="91" t="s">
        <v>2225</v>
      </c>
      <c r="F1412" s="91" t="s">
        <v>1392</v>
      </c>
      <c r="G1412" s="92">
        <v>61286</v>
      </c>
      <c r="H1412" s="92" t="s">
        <v>963</v>
      </c>
      <c r="I1412" s="92">
        <v>36</v>
      </c>
      <c r="J1412" s="91" t="s">
        <v>8968</v>
      </c>
      <c r="K1412" t="s">
        <v>1379</v>
      </c>
      <c r="L1412" t="s">
        <v>1382</v>
      </c>
    </row>
    <row r="1413" spans="1:12" ht="15" customHeight="1" x14ac:dyDescent="0.25">
      <c r="A1413" s="87" t="str">
        <f t="shared" si="22"/>
        <v>81767843</v>
      </c>
      <c r="B1413" s="87">
        <v>8176784</v>
      </c>
      <c r="C1413" s="87">
        <v>3</v>
      </c>
      <c r="D1413" s="91" t="s">
        <v>3256</v>
      </c>
      <c r="E1413" s="91" t="s">
        <v>3257</v>
      </c>
      <c r="F1413" s="91" t="s">
        <v>1385</v>
      </c>
      <c r="G1413" s="92">
        <v>45716</v>
      </c>
      <c r="H1413" s="92" t="s">
        <v>780</v>
      </c>
      <c r="I1413" s="92">
        <v>36</v>
      </c>
      <c r="J1413" s="91" t="s">
        <v>8968</v>
      </c>
      <c r="K1413" t="s">
        <v>1403</v>
      </c>
      <c r="L1413" t="s">
        <v>1408</v>
      </c>
    </row>
    <row r="1414" spans="1:12" ht="15" customHeight="1" x14ac:dyDescent="0.25">
      <c r="A1414" s="87" t="str">
        <f t="shared" si="22"/>
        <v>44049702</v>
      </c>
      <c r="B1414" s="87">
        <v>4404970</v>
      </c>
      <c r="C1414" s="87">
        <v>2</v>
      </c>
      <c r="D1414" s="91" t="s">
        <v>3713</v>
      </c>
      <c r="E1414" s="91" t="s">
        <v>3714</v>
      </c>
      <c r="F1414" s="91" t="s">
        <v>1388</v>
      </c>
      <c r="G1414" s="92">
        <v>45728</v>
      </c>
      <c r="H1414" s="92" t="s">
        <v>790</v>
      </c>
      <c r="I1414" s="92">
        <v>36</v>
      </c>
      <c r="J1414" s="91" t="s">
        <v>8968</v>
      </c>
      <c r="K1414" t="s">
        <v>1462</v>
      </c>
      <c r="L1414" t="s">
        <v>1497</v>
      </c>
    </row>
    <row r="1415" spans="1:12" ht="15" customHeight="1" x14ac:dyDescent="0.25">
      <c r="A1415" s="87" t="str">
        <f t="shared" si="22"/>
        <v>114253012</v>
      </c>
      <c r="B1415" s="87">
        <v>11425301</v>
      </c>
      <c r="C1415" s="87">
        <v>2</v>
      </c>
      <c r="D1415" s="91" t="s">
        <v>4413</v>
      </c>
      <c r="E1415" s="91" t="s">
        <v>4414</v>
      </c>
      <c r="F1415" s="91" t="s">
        <v>1389</v>
      </c>
      <c r="G1415" s="92">
        <v>45716</v>
      </c>
      <c r="H1415" s="92" t="s">
        <v>8870</v>
      </c>
      <c r="I1415" s="92">
        <v>36</v>
      </c>
      <c r="J1415" s="91" t="s">
        <v>8968</v>
      </c>
      <c r="K1415" t="s">
        <v>1401</v>
      </c>
      <c r="L1415" t="s">
        <v>1402</v>
      </c>
    </row>
    <row r="1416" spans="1:12" ht="15" customHeight="1" x14ac:dyDescent="0.25">
      <c r="A1416" s="87" t="str">
        <f t="shared" si="22"/>
        <v>44037455</v>
      </c>
      <c r="B1416" s="87">
        <v>4403745</v>
      </c>
      <c r="C1416" s="87">
        <v>5</v>
      </c>
      <c r="D1416" s="91" t="s">
        <v>4436</v>
      </c>
      <c r="E1416" s="91" t="s">
        <v>4437</v>
      </c>
      <c r="F1416" s="91" t="s">
        <v>1392</v>
      </c>
      <c r="G1416" s="92">
        <v>45725</v>
      </c>
      <c r="H1416" s="92" t="s">
        <v>787</v>
      </c>
      <c r="I1416" s="92">
        <v>36</v>
      </c>
      <c r="J1416" s="91" t="s">
        <v>8968</v>
      </c>
      <c r="K1416" t="s">
        <v>1379</v>
      </c>
      <c r="L1416" t="s">
        <v>1382</v>
      </c>
    </row>
    <row r="1417" spans="1:12" ht="15" customHeight="1" x14ac:dyDescent="0.25">
      <c r="A1417" s="87" t="str">
        <f t="shared" si="22"/>
        <v>46489853</v>
      </c>
      <c r="B1417" s="87">
        <v>4648985</v>
      </c>
      <c r="C1417" s="87">
        <v>3</v>
      </c>
      <c r="D1417" s="91" t="s">
        <v>4745</v>
      </c>
      <c r="E1417" s="91" t="s">
        <v>4746</v>
      </c>
      <c r="F1417" s="91" t="s">
        <v>1388</v>
      </c>
      <c r="G1417" s="92">
        <v>45728</v>
      </c>
      <c r="H1417" s="92" t="s">
        <v>790</v>
      </c>
      <c r="I1417" s="92">
        <v>36</v>
      </c>
      <c r="J1417" s="91" t="s">
        <v>8968</v>
      </c>
      <c r="K1417" t="s">
        <v>1462</v>
      </c>
      <c r="L1417" t="s">
        <v>1497</v>
      </c>
    </row>
    <row r="1418" spans="1:12" ht="15" customHeight="1" x14ac:dyDescent="0.25">
      <c r="A1418" s="87" t="str">
        <f t="shared" si="22"/>
        <v>69448021</v>
      </c>
      <c r="B1418" s="87">
        <v>6944802</v>
      </c>
      <c r="C1418" s="87">
        <v>1</v>
      </c>
      <c r="D1418" s="91" t="s">
        <v>5094</v>
      </c>
      <c r="E1418" s="91" t="s">
        <v>5095</v>
      </c>
      <c r="F1418" s="91" t="s">
        <v>1392</v>
      </c>
      <c r="G1418" s="92">
        <v>45728</v>
      </c>
      <c r="H1418" s="92" t="s">
        <v>8884</v>
      </c>
      <c r="I1418" s="92">
        <v>36</v>
      </c>
      <c r="J1418" s="91" t="s">
        <v>8968</v>
      </c>
      <c r="K1418" t="s">
        <v>1379</v>
      </c>
      <c r="L1418" t="s">
        <v>1382</v>
      </c>
    </row>
    <row r="1419" spans="1:12" ht="15" customHeight="1" x14ac:dyDescent="0.25">
      <c r="A1419" s="87" t="str">
        <f t="shared" si="22"/>
        <v>52876982</v>
      </c>
      <c r="B1419" s="87">
        <v>5287698</v>
      </c>
      <c r="C1419" s="87">
        <v>2</v>
      </c>
      <c r="D1419" s="91" t="s">
        <v>5762</v>
      </c>
      <c r="E1419" s="91" t="s">
        <v>5763</v>
      </c>
      <c r="F1419" s="91" t="s">
        <v>1389</v>
      </c>
      <c r="G1419" s="92">
        <v>61286</v>
      </c>
      <c r="H1419" s="92" t="s">
        <v>963</v>
      </c>
      <c r="I1419" s="92">
        <v>36</v>
      </c>
      <c r="J1419" s="91" t="s">
        <v>8968</v>
      </c>
      <c r="K1419" t="s">
        <v>1407</v>
      </c>
      <c r="L1419" t="s">
        <v>1406</v>
      </c>
    </row>
    <row r="1420" spans="1:12" ht="15" customHeight="1" x14ac:dyDescent="0.25">
      <c r="A1420" s="87" t="str">
        <f t="shared" si="22"/>
        <v>44037571</v>
      </c>
      <c r="B1420" s="87">
        <v>4403757</v>
      </c>
      <c r="C1420" s="87">
        <v>1</v>
      </c>
      <c r="D1420" s="91" t="s">
        <v>7649</v>
      </c>
      <c r="E1420" s="91" t="s">
        <v>7650</v>
      </c>
      <c r="F1420" s="91" t="s">
        <v>1392</v>
      </c>
      <c r="G1420" s="92">
        <v>45724</v>
      </c>
      <c r="H1420" s="92" t="s">
        <v>8938</v>
      </c>
      <c r="I1420" s="92">
        <v>36</v>
      </c>
      <c r="J1420" s="91" t="s">
        <v>8968</v>
      </c>
      <c r="K1420" t="s">
        <v>1379</v>
      </c>
      <c r="L1420" t="s">
        <v>1382</v>
      </c>
    </row>
    <row r="1421" spans="1:12" ht="15" customHeight="1" x14ac:dyDescent="0.25">
      <c r="A1421" s="87" t="str">
        <f t="shared" si="22"/>
        <v>61015252</v>
      </c>
      <c r="B1421" s="87">
        <v>6101525</v>
      </c>
      <c r="C1421" s="87">
        <v>2</v>
      </c>
      <c r="D1421" s="91" t="s">
        <v>4068</v>
      </c>
      <c r="E1421" s="91">
        <v>5117166</v>
      </c>
      <c r="F1421" s="91" t="s">
        <v>1385</v>
      </c>
      <c r="G1421" s="92">
        <v>85869</v>
      </c>
      <c r="H1421" s="92" t="s">
        <v>8864</v>
      </c>
      <c r="I1421" s="92">
        <v>25</v>
      </c>
      <c r="J1421" s="91" t="s">
        <v>8975</v>
      </c>
      <c r="K1421" t="s">
        <v>1378</v>
      </c>
      <c r="L1421" t="s">
        <v>1379</v>
      </c>
    </row>
    <row r="1422" spans="1:12" ht="15" customHeight="1" x14ac:dyDescent="0.25">
      <c r="A1422" s="87" t="str">
        <f t="shared" si="22"/>
        <v>72316472</v>
      </c>
      <c r="B1422" s="87">
        <v>7231647</v>
      </c>
      <c r="C1422" s="87">
        <v>2</v>
      </c>
      <c r="D1422" s="91" t="s">
        <v>4319</v>
      </c>
      <c r="E1422" s="91" t="s">
        <v>4320</v>
      </c>
      <c r="F1422" s="91" t="s">
        <v>1392</v>
      </c>
      <c r="G1422" s="92">
        <v>5379</v>
      </c>
      <c r="H1422" s="92" t="s">
        <v>8869</v>
      </c>
      <c r="I1422" s="92">
        <v>25</v>
      </c>
      <c r="J1422" s="91" t="s">
        <v>8975</v>
      </c>
      <c r="K1422" t="s">
        <v>1378</v>
      </c>
      <c r="L1422" t="s">
        <v>1379</v>
      </c>
    </row>
    <row r="1423" spans="1:12" ht="15" customHeight="1" x14ac:dyDescent="0.25">
      <c r="A1423" s="87" t="str">
        <f t="shared" si="22"/>
        <v>69126921</v>
      </c>
      <c r="B1423" s="87">
        <v>6912692</v>
      </c>
      <c r="C1423" s="87">
        <v>1</v>
      </c>
      <c r="D1423" s="91" t="s">
        <v>5726</v>
      </c>
      <c r="E1423" s="91">
        <v>7854218</v>
      </c>
      <c r="F1423" s="91" t="s">
        <v>1395</v>
      </c>
      <c r="G1423" s="92">
        <v>5379</v>
      </c>
      <c r="H1423" s="92" t="s">
        <v>8869</v>
      </c>
      <c r="I1423" s="92">
        <v>25</v>
      </c>
      <c r="J1423" s="91" t="s">
        <v>8975</v>
      </c>
      <c r="K1423" t="s">
        <v>1378</v>
      </c>
      <c r="L1423" t="s">
        <v>1379</v>
      </c>
    </row>
    <row r="1424" spans="1:12" ht="15" customHeight="1" x14ac:dyDescent="0.25">
      <c r="A1424" s="87" t="str">
        <f t="shared" si="22"/>
        <v>162421781</v>
      </c>
      <c r="B1424" s="87">
        <v>16242178</v>
      </c>
      <c r="C1424" s="87">
        <v>1</v>
      </c>
      <c r="D1424" s="91" t="s">
        <v>6342</v>
      </c>
      <c r="E1424" s="91" t="s">
        <v>6343</v>
      </c>
      <c r="F1424" s="91" t="s">
        <v>1385</v>
      </c>
      <c r="G1424" s="92">
        <v>5379</v>
      </c>
      <c r="H1424" s="92" t="s">
        <v>8869</v>
      </c>
      <c r="I1424" s="92">
        <v>25</v>
      </c>
      <c r="J1424" s="91" t="s">
        <v>8975</v>
      </c>
      <c r="K1424" t="s">
        <v>1376</v>
      </c>
      <c r="L1424" t="s">
        <v>1377</v>
      </c>
    </row>
    <row r="1425" spans="1:12" ht="15" customHeight="1" x14ac:dyDescent="0.25">
      <c r="A1425" s="87" t="str">
        <f t="shared" si="22"/>
        <v>119027601</v>
      </c>
      <c r="B1425" s="87">
        <v>11902760</v>
      </c>
      <c r="C1425" s="87">
        <v>1</v>
      </c>
      <c r="D1425" s="91" t="s">
        <v>4376</v>
      </c>
      <c r="E1425" s="91" t="s">
        <v>4377</v>
      </c>
      <c r="F1425" s="91" t="s">
        <v>1396</v>
      </c>
      <c r="G1425" s="92">
        <v>72620</v>
      </c>
      <c r="H1425" s="92" t="s">
        <v>1106</v>
      </c>
      <c r="I1425" s="92">
        <v>32</v>
      </c>
      <c r="J1425" s="91" t="s">
        <v>8976</v>
      </c>
      <c r="K1425" t="s">
        <v>1379</v>
      </c>
      <c r="L1425" t="s">
        <v>1382</v>
      </c>
    </row>
    <row r="1426" spans="1:12" ht="15" customHeight="1" x14ac:dyDescent="0.25">
      <c r="A1426" s="87" t="str">
        <f t="shared" si="22"/>
        <v>159988851</v>
      </c>
      <c r="B1426" s="87">
        <v>15998885</v>
      </c>
      <c r="C1426" s="87">
        <v>1</v>
      </c>
      <c r="D1426" s="91" t="s">
        <v>4890</v>
      </c>
      <c r="E1426" s="91" t="s">
        <v>4891</v>
      </c>
      <c r="F1426" s="91" t="s">
        <v>1385</v>
      </c>
      <c r="G1426" s="92">
        <v>72620</v>
      </c>
      <c r="H1426" s="92" t="s">
        <v>1106</v>
      </c>
      <c r="I1426" s="92">
        <v>32</v>
      </c>
      <c r="J1426" s="91" t="s">
        <v>8976</v>
      </c>
      <c r="K1426" t="s">
        <v>1378</v>
      </c>
      <c r="L1426" t="s">
        <v>1379</v>
      </c>
    </row>
    <row r="1427" spans="1:12" ht="15" customHeight="1" x14ac:dyDescent="0.25">
      <c r="A1427" s="87" t="str">
        <f t="shared" si="22"/>
        <v>161128661</v>
      </c>
      <c r="B1427" s="87">
        <v>16112866</v>
      </c>
      <c r="C1427" s="87">
        <v>1</v>
      </c>
      <c r="D1427" s="91" t="s">
        <v>4906</v>
      </c>
      <c r="E1427" s="91" t="s">
        <v>4907</v>
      </c>
      <c r="F1427" s="91" t="s">
        <v>1394</v>
      </c>
      <c r="G1427" s="92">
        <v>72620</v>
      </c>
      <c r="H1427" s="92" t="s">
        <v>8877</v>
      </c>
      <c r="I1427" s="92">
        <v>32</v>
      </c>
      <c r="J1427" s="91" t="s">
        <v>8976</v>
      </c>
      <c r="K1427" t="s">
        <v>1377</v>
      </c>
      <c r="L1427" t="s">
        <v>1378</v>
      </c>
    </row>
    <row r="1428" spans="1:12" ht="15" customHeight="1" x14ac:dyDescent="0.25">
      <c r="A1428" s="87" t="str">
        <f t="shared" si="22"/>
        <v>161125811</v>
      </c>
      <c r="B1428" s="87">
        <v>16112581</v>
      </c>
      <c r="C1428" s="87">
        <v>1</v>
      </c>
      <c r="D1428" s="91" t="s">
        <v>5065</v>
      </c>
      <c r="E1428" s="91" t="s">
        <v>5066</v>
      </c>
      <c r="F1428" s="91" t="s">
        <v>1394</v>
      </c>
      <c r="G1428" s="92">
        <v>72620</v>
      </c>
      <c r="H1428" s="92" t="s">
        <v>8877</v>
      </c>
      <c r="I1428" s="92">
        <v>32</v>
      </c>
      <c r="J1428" s="91" t="s">
        <v>8976</v>
      </c>
      <c r="K1428" t="s">
        <v>1377</v>
      </c>
      <c r="L1428" t="s">
        <v>1378</v>
      </c>
    </row>
    <row r="1429" spans="1:12" ht="15" customHeight="1" x14ac:dyDescent="0.25">
      <c r="A1429" s="87" t="str">
        <f t="shared" si="22"/>
        <v>157923041</v>
      </c>
      <c r="B1429" s="87">
        <v>15792304</v>
      </c>
      <c r="C1429" s="87">
        <v>1</v>
      </c>
      <c r="D1429" s="91" t="s">
        <v>8556</v>
      </c>
      <c r="E1429" s="91" t="s">
        <v>8557</v>
      </c>
      <c r="F1429" s="91" t="s">
        <v>1411</v>
      </c>
      <c r="G1429" s="92">
        <v>72620</v>
      </c>
      <c r="H1429" s="92" t="s">
        <v>8877</v>
      </c>
      <c r="I1429" s="92">
        <v>32</v>
      </c>
      <c r="J1429" s="91" t="s">
        <v>8976</v>
      </c>
      <c r="K1429" t="s">
        <v>1377</v>
      </c>
      <c r="L1429" t="s">
        <v>1378</v>
      </c>
    </row>
    <row r="1430" spans="1:12" ht="15" customHeight="1" x14ac:dyDescent="0.25">
      <c r="A1430" s="87" t="str">
        <f t="shared" si="22"/>
        <v>77178782</v>
      </c>
      <c r="B1430" s="87">
        <v>7717878</v>
      </c>
      <c r="C1430" s="87">
        <v>2</v>
      </c>
      <c r="D1430" s="91" t="s">
        <v>1702</v>
      </c>
      <c r="E1430" s="91" t="s">
        <v>1703</v>
      </c>
      <c r="F1430" s="91" t="s">
        <v>1389</v>
      </c>
      <c r="G1430" s="92">
        <v>5597</v>
      </c>
      <c r="H1430" s="92" t="s">
        <v>402</v>
      </c>
      <c r="I1430" s="92">
        <v>26</v>
      </c>
      <c r="J1430" s="91" t="s">
        <v>8961</v>
      </c>
      <c r="K1430" t="s">
        <v>8986</v>
      </c>
      <c r="L1430" t="s">
        <v>8987</v>
      </c>
    </row>
    <row r="1431" spans="1:12" ht="15" customHeight="1" x14ac:dyDescent="0.25">
      <c r="A1431" s="87" t="str">
        <f t="shared" si="22"/>
        <v>134868092</v>
      </c>
      <c r="B1431" s="87">
        <v>13486809</v>
      </c>
      <c r="C1431" s="87">
        <v>2</v>
      </c>
      <c r="D1431" s="91" t="s">
        <v>1969</v>
      </c>
      <c r="E1431" s="91" t="s">
        <v>1970</v>
      </c>
      <c r="F1431" s="91" t="s">
        <v>1389</v>
      </c>
      <c r="G1431" s="92">
        <v>5597</v>
      </c>
      <c r="H1431" s="92" t="s">
        <v>8805</v>
      </c>
      <c r="I1431" s="92">
        <v>26</v>
      </c>
      <c r="J1431" s="91" t="s">
        <v>8961</v>
      </c>
      <c r="K1431" t="s">
        <v>8985</v>
      </c>
      <c r="L1431" t="s">
        <v>8978</v>
      </c>
    </row>
    <row r="1432" spans="1:12" ht="15" customHeight="1" x14ac:dyDescent="0.25">
      <c r="A1432" s="87" t="str">
        <f t="shared" si="22"/>
        <v>69416184</v>
      </c>
      <c r="B1432" s="87">
        <v>6941618</v>
      </c>
      <c r="C1432" s="87">
        <v>4</v>
      </c>
      <c r="D1432" s="91" t="s">
        <v>3396</v>
      </c>
      <c r="E1432" s="91" t="s">
        <v>3397</v>
      </c>
      <c r="F1432" s="91" t="s">
        <v>1411</v>
      </c>
      <c r="G1432" s="92">
        <v>5597</v>
      </c>
      <c r="H1432" s="92" t="s">
        <v>402</v>
      </c>
      <c r="I1432" s="92">
        <v>26</v>
      </c>
      <c r="J1432" s="91" t="s">
        <v>8961</v>
      </c>
      <c r="K1432" t="s">
        <v>1410</v>
      </c>
      <c r="L1432" t="s">
        <v>1462</v>
      </c>
    </row>
    <row r="1433" spans="1:12" ht="15" customHeight="1" x14ac:dyDescent="0.25">
      <c r="A1433" s="87" t="str">
        <f t="shared" si="22"/>
        <v>21706561</v>
      </c>
      <c r="B1433" s="87">
        <v>2170656</v>
      </c>
      <c r="C1433" s="87">
        <v>1</v>
      </c>
      <c r="D1433" s="91" t="s">
        <v>4615</v>
      </c>
      <c r="E1433" s="91" t="s">
        <v>4616</v>
      </c>
      <c r="F1433" s="91" t="s">
        <v>1386</v>
      </c>
      <c r="G1433" s="92">
        <v>32546</v>
      </c>
      <c r="H1433" s="92" t="s">
        <v>620</v>
      </c>
      <c r="I1433" s="92">
        <v>26</v>
      </c>
      <c r="J1433" s="91" t="s">
        <v>8961</v>
      </c>
      <c r="K1433" t="s">
        <v>1398</v>
      </c>
      <c r="L1433" t="s">
        <v>1407</v>
      </c>
    </row>
    <row r="1434" spans="1:12" ht="15" customHeight="1" x14ac:dyDescent="0.25">
      <c r="A1434" s="87" t="str">
        <f t="shared" si="22"/>
        <v>122911221</v>
      </c>
      <c r="B1434" s="87">
        <v>12291122</v>
      </c>
      <c r="C1434" s="87">
        <v>1</v>
      </c>
      <c r="D1434" s="91" t="s">
        <v>4882</v>
      </c>
      <c r="E1434" s="91" t="s">
        <v>4883</v>
      </c>
      <c r="F1434" s="91" t="s">
        <v>1394</v>
      </c>
      <c r="G1434" s="92">
        <v>5597</v>
      </c>
      <c r="H1434" s="92" t="s">
        <v>402</v>
      </c>
      <c r="I1434" s="92">
        <v>26</v>
      </c>
      <c r="J1434" s="91" t="s">
        <v>8961</v>
      </c>
      <c r="K1434" t="s">
        <v>8988</v>
      </c>
      <c r="L1434" t="s">
        <v>8989</v>
      </c>
    </row>
    <row r="1435" spans="1:12" ht="15" customHeight="1" x14ac:dyDescent="0.25">
      <c r="A1435" s="87" t="str">
        <f t="shared" si="22"/>
        <v>165586503</v>
      </c>
      <c r="B1435" s="87">
        <v>16558650</v>
      </c>
      <c r="C1435" s="87">
        <v>3</v>
      </c>
      <c r="D1435" s="91" t="s">
        <v>4912</v>
      </c>
      <c r="E1435" s="91" t="s">
        <v>4913</v>
      </c>
      <c r="F1435" s="91" t="s">
        <v>1411</v>
      </c>
      <c r="G1435" s="92">
        <v>5597</v>
      </c>
      <c r="H1435" s="92" t="s">
        <v>8805</v>
      </c>
      <c r="I1435" s="92">
        <v>26</v>
      </c>
      <c r="J1435" s="91" t="s">
        <v>8961</v>
      </c>
      <c r="K1435" t="s">
        <v>1376</v>
      </c>
      <c r="L1435" t="s">
        <v>1377</v>
      </c>
    </row>
    <row r="1436" spans="1:12" ht="15" customHeight="1" x14ac:dyDescent="0.25">
      <c r="A1436" s="87" t="str">
        <f t="shared" si="22"/>
        <v>148930601</v>
      </c>
      <c r="B1436" s="87">
        <v>14893060</v>
      </c>
      <c r="C1436" s="87">
        <v>1</v>
      </c>
      <c r="D1436" s="91" t="s">
        <v>4928</v>
      </c>
      <c r="E1436" s="91" t="s">
        <v>4929</v>
      </c>
      <c r="F1436" s="91" t="s">
        <v>1411</v>
      </c>
      <c r="G1436" s="92">
        <v>5597</v>
      </c>
      <c r="H1436" s="92" t="s">
        <v>402</v>
      </c>
      <c r="I1436" s="92">
        <v>26</v>
      </c>
      <c r="J1436" s="91" t="s">
        <v>8961</v>
      </c>
      <c r="K1436" t="s">
        <v>1378</v>
      </c>
      <c r="L1436" t="s">
        <v>1379</v>
      </c>
    </row>
    <row r="1437" spans="1:12" ht="15" customHeight="1" x14ac:dyDescent="0.25">
      <c r="A1437" s="87" t="str">
        <f t="shared" si="22"/>
        <v>69476571</v>
      </c>
      <c r="B1437" s="87">
        <v>6947657</v>
      </c>
      <c r="C1437" s="87">
        <v>1</v>
      </c>
      <c r="D1437" s="91" t="s">
        <v>5222</v>
      </c>
      <c r="E1437" s="91" t="s">
        <v>5223</v>
      </c>
      <c r="F1437" s="91" t="s">
        <v>1385</v>
      </c>
      <c r="G1437" s="92">
        <v>85504</v>
      </c>
      <c r="H1437" s="92" t="s">
        <v>8888</v>
      </c>
      <c r="I1437" s="92">
        <v>26</v>
      </c>
      <c r="J1437" s="91" t="s">
        <v>8961</v>
      </c>
      <c r="K1437" t="s">
        <v>1379</v>
      </c>
      <c r="L1437" t="s">
        <v>1382</v>
      </c>
    </row>
    <row r="1438" spans="1:12" ht="15" customHeight="1" x14ac:dyDescent="0.25">
      <c r="A1438" s="87" t="str">
        <f t="shared" si="22"/>
        <v>72551721</v>
      </c>
      <c r="B1438" s="87">
        <v>7255172</v>
      </c>
      <c r="C1438" s="87">
        <v>1</v>
      </c>
      <c r="D1438" s="91" t="s">
        <v>5415</v>
      </c>
      <c r="E1438" s="91" t="s">
        <v>5416</v>
      </c>
      <c r="F1438" s="91" t="s">
        <v>1385</v>
      </c>
      <c r="G1438" s="92">
        <v>85504</v>
      </c>
      <c r="H1438" s="92" t="s">
        <v>8888</v>
      </c>
      <c r="I1438" s="92">
        <v>26</v>
      </c>
      <c r="J1438" s="91" t="s">
        <v>8961</v>
      </c>
      <c r="K1438" t="s">
        <v>8988</v>
      </c>
      <c r="L1438" t="s">
        <v>8989</v>
      </c>
    </row>
    <row r="1439" spans="1:12" ht="15" customHeight="1" x14ac:dyDescent="0.25">
      <c r="A1439" s="87" t="str">
        <f t="shared" si="22"/>
        <v>120127501</v>
      </c>
      <c r="B1439" s="87">
        <v>12012750</v>
      </c>
      <c r="C1439" s="87">
        <v>1</v>
      </c>
      <c r="D1439" s="91" t="s">
        <v>5871</v>
      </c>
      <c r="E1439" s="91" t="s">
        <v>5872</v>
      </c>
      <c r="F1439" s="91" t="s">
        <v>1393</v>
      </c>
      <c r="G1439" s="92">
        <v>5597</v>
      </c>
      <c r="H1439" s="92" t="s">
        <v>402</v>
      </c>
      <c r="I1439" s="92">
        <v>26</v>
      </c>
      <c r="J1439" s="91" t="s">
        <v>8961</v>
      </c>
      <c r="K1439" t="s">
        <v>1384</v>
      </c>
      <c r="L1439" t="s">
        <v>1403</v>
      </c>
    </row>
    <row r="1440" spans="1:12" ht="15" customHeight="1" x14ac:dyDescent="0.25">
      <c r="A1440" s="87" t="str">
        <f t="shared" si="22"/>
        <v>81181401</v>
      </c>
      <c r="B1440" s="87">
        <v>8118140</v>
      </c>
      <c r="C1440" s="87">
        <v>1</v>
      </c>
      <c r="D1440" s="91" t="s">
        <v>6307</v>
      </c>
      <c r="E1440" s="91" t="s">
        <v>6308</v>
      </c>
      <c r="F1440" s="91" t="s">
        <v>1385</v>
      </c>
      <c r="G1440" s="92">
        <v>5597</v>
      </c>
      <c r="H1440" s="92" t="s">
        <v>402</v>
      </c>
      <c r="I1440" s="92">
        <v>26</v>
      </c>
      <c r="J1440" s="91" t="s">
        <v>8961</v>
      </c>
      <c r="K1440" t="s">
        <v>1379</v>
      </c>
      <c r="L1440" t="s">
        <v>1382</v>
      </c>
    </row>
    <row r="1441" spans="1:12" ht="15" customHeight="1" x14ac:dyDescent="0.25">
      <c r="A1441" s="87" t="str">
        <f t="shared" si="22"/>
        <v>88854851</v>
      </c>
      <c r="B1441" s="87">
        <v>8885485</v>
      </c>
      <c r="C1441" s="87">
        <v>1</v>
      </c>
      <c r="D1441" s="91" t="s">
        <v>7077</v>
      </c>
      <c r="E1441" s="91">
        <v>20269765</v>
      </c>
      <c r="F1441" s="91" t="s">
        <v>1396</v>
      </c>
      <c r="G1441" s="92">
        <v>5631</v>
      </c>
      <c r="H1441" s="92" t="s">
        <v>424</v>
      </c>
      <c r="I1441" s="92">
        <v>26</v>
      </c>
      <c r="J1441" s="91" t="s">
        <v>8961</v>
      </c>
      <c r="K1441" t="s">
        <v>1379</v>
      </c>
      <c r="L1441" t="s">
        <v>1382</v>
      </c>
    </row>
    <row r="1442" spans="1:12" ht="15" customHeight="1" x14ac:dyDescent="0.25">
      <c r="A1442" s="87" t="str">
        <f t="shared" si="22"/>
        <v>111523691</v>
      </c>
      <c r="B1442" s="87">
        <v>11152369</v>
      </c>
      <c r="C1442" s="87">
        <v>1</v>
      </c>
      <c r="D1442" s="91" t="s">
        <v>7239</v>
      </c>
      <c r="E1442" s="91" t="s">
        <v>7240</v>
      </c>
      <c r="F1442" s="91" t="s">
        <v>1389</v>
      </c>
      <c r="G1442" s="92">
        <v>5597</v>
      </c>
      <c r="H1442" s="92" t="s">
        <v>8805</v>
      </c>
      <c r="I1442" s="92">
        <v>26</v>
      </c>
      <c r="J1442" s="91" t="s">
        <v>8961</v>
      </c>
      <c r="K1442" t="s">
        <v>8978</v>
      </c>
      <c r="L1442" t="s">
        <v>8979</v>
      </c>
    </row>
    <row r="1443" spans="1:12" ht="15" customHeight="1" x14ac:dyDescent="0.25">
      <c r="A1443" s="87" t="str">
        <f t="shared" si="22"/>
        <v>69532441</v>
      </c>
      <c r="B1443" s="87">
        <v>6953244</v>
      </c>
      <c r="C1443" s="87">
        <v>1</v>
      </c>
      <c r="D1443" s="91" t="s">
        <v>7471</v>
      </c>
      <c r="E1443" s="91">
        <v>13116878</v>
      </c>
      <c r="F1443" s="91" t="s">
        <v>1392</v>
      </c>
      <c r="G1443" s="92">
        <v>69509</v>
      </c>
      <c r="H1443" s="92" t="s">
        <v>8936</v>
      </c>
      <c r="I1443" s="92">
        <v>26</v>
      </c>
      <c r="J1443" s="91" t="s">
        <v>8961</v>
      </c>
      <c r="K1443" t="s">
        <v>1378</v>
      </c>
      <c r="L1443" t="s">
        <v>1379</v>
      </c>
    </row>
    <row r="1444" spans="1:12" ht="15" customHeight="1" x14ac:dyDescent="0.25">
      <c r="A1444" s="87" t="str">
        <f t="shared" si="22"/>
        <v>141809721</v>
      </c>
      <c r="B1444" s="87">
        <v>14180972</v>
      </c>
      <c r="C1444" s="87">
        <v>1</v>
      </c>
      <c r="D1444" s="91" t="s">
        <v>7985</v>
      </c>
      <c r="E1444" s="91" t="s">
        <v>7986</v>
      </c>
      <c r="F1444" s="91" t="s">
        <v>1394</v>
      </c>
      <c r="G1444" s="92">
        <v>5597</v>
      </c>
      <c r="H1444" s="92" t="s">
        <v>402</v>
      </c>
      <c r="I1444" s="92">
        <v>26</v>
      </c>
      <c r="J1444" s="91" t="s">
        <v>8961</v>
      </c>
      <c r="K1444" t="s">
        <v>1379</v>
      </c>
      <c r="L1444" t="s">
        <v>1382</v>
      </c>
    </row>
    <row r="1445" spans="1:12" ht="15" customHeight="1" x14ac:dyDescent="0.25">
      <c r="A1445" s="87" t="str">
        <f t="shared" si="22"/>
        <v>152822721</v>
      </c>
      <c r="B1445" s="87">
        <v>15282272</v>
      </c>
      <c r="C1445" s="87">
        <v>1</v>
      </c>
      <c r="D1445" s="91" t="s">
        <v>1698</v>
      </c>
      <c r="E1445" s="91" t="s">
        <v>1699</v>
      </c>
      <c r="F1445" s="91" t="s">
        <v>1394</v>
      </c>
      <c r="G1445" s="92">
        <v>5176</v>
      </c>
      <c r="H1445" s="92" t="s">
        <v>8786</v>
      </c>
      <c r="I1445" s="92">
        <v>38</v>
      </c>
      <c r="J1445" s="91" t="s">
        <v>8960</v>
      </c>
      <c r="K1445" t="s">
        <v>1376</v>
      </c>
      <c r="L1445" t="s">
        <v>1377</v>
      </c>
    </row>
    <row r="1446" spans="1:12" ht="15" customHeight="1" x14ac:dyDescent="0.25">
      <c r="A1446" s="87" t="str">
        <f t="shared" si="22"/>
        <v>103177273</v>
      </c>
      <c r="B1446" s="87">
        <v>10317727</v>
      </c>
      <c r="C1446" s="87">
        <v>3</v>
      </c>
      <c r="D1446" s="91" t="s">
        <v>2013</v>
      </c>
      <c r="E1446" s="91" t="s">
        <v>2014</v>
      </c>
      <c r="F1446" s="91" t="s">
        <v>1385</v>
      </c>
      <c r="G1446" s="92">
        <v>5176</v>
      </c>
      <c r="H1446" s="92" t="s">
        <v>8786</v>
      </c>
      <c r="I1446" s="92">
        <v>38</v>
      </c>
      <c r="J1446" s="91" t="s">
        <v>8960</v>
      </c>
      <c r="K1446" t="s">
        <v>1376</v>
      </c>
      <c r="L1446" t="s">
        <v>1377</v>
      </c>
    </row>
    <row r="1447" spans="1:12" ht="15" customHeight="1" x14ac:dyDescent="0.25">
      <c r="A1447" s="87" t="str">
        <f t="shared" si="22"/>
        <v>101584552</v>
      </c>
      <c r="B1447" s="87">
        <v>10158455</v>
      </c>
      <c r="C1447" s="87">
        <v>2</v>
      </c>
      <c r="D1447" s="91" t="s">
        <v>3008</v>
      </c>
      <c r="E1447" s="91">
        <v>18780340</v>
      </c>
      <c r="F1447" s="91" t="s">
        <v>1385</v>
      </c>
      <c r="G1447" s="92">
        <v>5176</v>
      </c>
      <c r="H1447" s="92" t="s">
        <v>8786</v>
      </c>
      <c r="I1447" s="92">
        <v>38</v>
      </c>
      <c r="J1447" s="91" t="s">
        <v>8960</v>
      </c>
      <c r="K1447" t="s">
        <v>1376</v>
      </c>
      <c r="L1447" t="s">
        <v>1377</v>
      </c>
    </row>
    <row r="1448" spans="1:12" ht="15" customHeight="1" x14ac:dyDescent="0.25">
      <c r="A1448" s="87" t="str">
        <f t="shared" si="22"/>
        <v>42071424</v>
      </c>
      <c r="B1448" s="87">
        <v>4207142</v>
      </c>
      <c r="C1448" s="87">
        <v>4</v>
      </c>
      <c r="D1448" s="91" t="s">
        <v>3976</v>
      </c>
      <c r="E1448" s="91" t="s">
        <v>3977</v>
      </c>
      <c r="F1448" s="91" t="s">
        <v>1390</v>
      </c>
      <c r="G1448" s="92">
        <v>69490</v>
      </c>
      <c r="H1448" s="92" t="s">
        <v>8863</v>
      </c>
      <c r="I1448" s="92">
        <v>38</v>
      </c>
      <c r="J1448" s="91" t="s">
        <v>8960</v>
      </c>
      <c r="K1448" t="s">
        <v>1382</v>
      </c>
      <c r="L1448" t="s">
        <v>1383</v>
      </c>
    </row>
    <row r="1449" spans="1:12" ht="15" customHeight="1" x14ac:dyDescent="0.25">
      <c r="A1449" s="87" t="str">
        <f t="shared" si="22"/>
        <v>81676802</v>
      </c>
      <c r="B1449" s="87">
        <v>8167680</v>
      </c>
      <c r="C1449" s="87">
        <v>2</v>
      </c>
      <c r="D1449" s="91" t="s">
        <v>4264</v>
      </c>
      <c r="E1449" s="91">
        <v>19177244</v>
      </c>
      <c r="F1449" s="91" t="s">
        <v>1393</v>
      </c>
      <c r="G1449" s="92">
        <v>5202</v>
      </c>
      <c r="H1449" s="92" t="s">
        <v>198</v>
      </c>
      <c r="I1449" s="92">
        <v>38</v>
      </c>
      <c r="J1449" s="91" t="s">
        <v>8960</v>
      </c>
      <c r="K1449" t="s">
        <v>1462</v>
      </c>
      <c r="L1449" t="s">
        <v>1497</v>
      </c>
    </row>
    <row r="1450" spans="1:12" ht="15" customHeight="1" x14ac:dyDescent="0.25">
      <c r="A1450" s="87" t="str">
        <f t="shared" si="22"/>
        <v>69443831</v>
      </c>
      <c r="B1450" s="87">
        <v>6944383</v>
      </c>
      <c r="C1450" s="87">
        <v>1</v>
      </c>
      <c r="D1450" s="91" t="s">
        <v>4723</v>
      </c>
      <c r="E1450" s="91">
        <v>9487496</v>
      </c>
      <c r="F1450" s="91" t="s">
        <v>1392</v>
      </c>
      <c r="G1450" s="92">
        <v>45726</v>
      </c>
      <c r="H1450" s="92" t="s">
        <v>8875</v>
      </c>
      <c r="I1450" s="92">
        <v>38</v>
      </c>
      <c r="J1450" s="91" t="s">
        <v>8960</v>
      </c>
      <c r="K1450" t="s">
        <v>1377</v>
      </c>
      <c r="L1450" t="s">
        <v>1378</v>
      </c>
    </row>
    <row r="1451" spans="1:12" ht="15" customHeight="1" x14ac:dyDescent="0.25">
      <c r="A1451" s="87" t="str">
        <f t="shared" si="22"/>
        <v>115882382</v>
      </c>
      <c r="B1451" s="87">
        <v>11588238</v>
      </c>
      <c r="C1451" s="87">
        <v>2</v>
      </c>
      <c r="D1451" s="91" t="s">
        <v>5197</v>
      </c>
      <c r="E1451" s="91" t="s">
        <v>5198</v>
      </c>
      <c r="F1451" s="91" t="s">
        <v>1385</v>
      </c>
      <c r="G1451" s="92">
        <v>5176</v>
      </c>
      <c r="H1451" s="92" t="s">
        <v>8786</v>
      </c>
      <c r="I1451" s="92">
        <v>38</v>
      </c>
      <c r="J1451" s="91" t="s">
        <v>8960</v>
      </c>
      <c r="K1451" t="s">
        <v>8988</v>
      </c>
      <c r="L1451" t="s">
        <v>8989</v>
      </c>
    </row>
    <row r="1452" spans="1:12" ht="15" customHeight="1" x14ac:dyDescent="0.25">
      <c r="A1452" s="87" t="str">
        <f t="shared" si="22"/>
        <v>122817972</v>
      </c>
      <c r="B1452" s="87">
        <v>12281797</v>
      </c>
      <c r="C1452" s="87">
        <v>2</v>
      </c>
      <c r="D1452" s="91" t="s">
        <v>6024</v>
      </c>
      <c r="E1452" s="91" t="s">
        <v>6025</v>
      </c>
      <c r="F1452" s="91" t="s">
        <v>1389</v>
      </c>
      <c r="G1452" s="92">
        <v>85469</v>
      </c>
      <c r="H1452" s="92" t="s">
        <v>1197</v>
      </c>
      <c r="I1452" s="92">
        <v>38</v>
      </c>
      <c r="J1452" s="91" t="s">
        <v>8960</v>
      </c>
      <c r="K1452" t="s">
        <v>8986</v>
      </c>
      <c r="L1452" t="s">
        <v>8987</v>
      </c>
    </row>
    <row r="1453" spans="1:12" ht="15" customHeight="1" x14ac:dyDescent="0.25">
      <c r="A1453" s="87" t="str">
        <f t="shared" si="22"/>
        <v>83102451</v>
      </c>
      <c r="B1453" s="87">
        <v>8310245</v>
      </c>
      <c r="C1453" s="87">
        <v>1</v>
      </c>
      <c r="D1453" s="91" t="s">
        <v>6251</v>
      </c>
      <c r="E1453" s="91" t="s">
        <v>6252</v>
      </c>
      <c r="F1453" s="91" t="s">
        <v>1392</v>
      </c>
      <c r="G1453" s="92">
        <v>5176</v>
      </c>
      <c r="H1453" s="92" t="s">
        <v>8786</v>
      </c>
      <c r="I1453" s="92">
        <v>38</v>
      </c>
      <c r="J1453" s="91" t="s">
        <v>8960</v>
      </c>
      <c r="K1453" t="s">
        <v>1377</v>
      </c>
      <c r="L1453" t="s">
        <v>1378</v>
      </c>
    </row>
    <row r="1454" spans="1:12" ht="15" customHeight="1" x14ac:dyDescent="0.25">
      <c r="A1454" s="87" t="str">
        <f t="shared" si="22"/>
        <v>85757331</v>
      </c>
      <c r="B1454" s="87">
        <v>8575733</v>
      </c>
      <c r="C1454" s="87">
        <v>1</v>
      </c>
      <c r="D1454" s="91" t="s">
        <v>7767</v>
      </c>
      <c r="E1454" s="91" t="s">
        <v>7768</v>
      </c>
      <c r="F1454" s="91" t="s">
        <v>1385</v>
      </c>
      <c r="G1454" s="92">
        <v>85665</v>
      </c>
      <c r="H1454" s="92" t="s">
        <v>8940</v>
      </c>
      <c r="I1454" s="92">
        <v>38</v>
      </c>
      <c r="J1454" s="91" t="s">
        <v>8960</v>
      </c>
      <c r="K1454" t="s">
        <v>1379</v>
      </c>
      <c r="L1454" t="s">
        <v>1382</v>
      </c>
    </row>
    <row r="1455" spans="1:12" ht="15" customHeight="1" x14ac:dyDescent="0.25">
      <c r="A1455" s="87" t="str">
        <f t="shared" si="22"/>
        <v>164865841</v>
      </c>
      <c r="B1455" s="87">
        <v>16486584</v>
      </c>
      <c r="C1455" s="87">
        <v>1</v>
      </c>
      <c r="D1455" s="91" t="s">
        <v>8309</v>
      </c>
      <c r="E1455" s="91" t="s">
        <v>8310</v>
      </c>
      <c r="F1455" s="91" t="s">
        <v>1385</v>
      </c>
      <c r="G1455" s="92">
        <v>5176</v>
      </c>
      <c r="H1455" s="92" t="s">
        <v>8786</v>
      </c>
      <c r="I1455" s="92">
        <v>38</v>
      </c>
      <c r="J1455" s="91" t="s">
        <v>8960</v>
      </c>
      <c r="K1455" t="s">
        <v>1376</v>
      </c>
      <c r="L1455" t="s">
        <v>1377</v>
      </c>
    </row>
    <row r="1456" spans="1:12" ht="15" customHeight="1" x14ac:dyDescent="0.25">
      <c r="A1456" s="87" t="str">
        <f t="shared" si="22"/>
        <v>94288601</v>
      </c>
      <c r="B1456" s="87">
        <v>9428860</v>
      </c>
      <c r="C1456" s="87">
        <v>1</v>
      </c>
      <c r="D1456" s="91" t="s">
        <v>1478</v>
      </c>
      <c r="E1456" s="91" t="s">
        <v>1939</v>
      </c>
      <c r="F1456" s="91" t="s">
        <v>1390</v>
      </c>
      <c r="G1456" s="92">
        <v>69483</v>
      </c>
      <c r="H1456" s="92" t="s">
        <v>1029</v>
      </c>
      <c r="I1456" s="92">
        <v>34</v>
      </c>
      <c r="J1456" s="91" t="s">
        <v>8966</v>
      </c>
      <c r="K1456" t="s">
        <v>1379</v>
      </c>
      <c r="L1456" t="s">
        <v>1382</v>
      </c>
    </row>
    <row r="1457" spans="1:12" ht="15" customHeight="1" x14ac:dyDescent="0.25">
      <c r="A1457" s="87" t="str">
        <f t="shared" si="22"/>
        <v>145074813</v>
      </c>
      <c r="B1457" s="87">
        <v>14507481</v>
      </c>
      <c r="C1457" s="87">
        <v>3</v>
      </c>
      <c r="D1457" s="91" t="s">
        <v>2507</v>
      </c>
      <c r="E1457" s="91" t="s">
        <v>2508</v>
      </c>
      <c r="F1457" s="91" t="s">
        <v>1394</v>
      </c>
      <c r="G1457" s="92">
        <v>72650</v>
      </c>
      <c r="H1457" s="92" t="s">
        <v>1108</v>
      </c>
      <c r="I1457" s="92">
        <v>34</v>
      </c>
      <c r="J1457" s="91" t="s">
        <v>8966</v>
      </c>
      <c r="K1457" t="s">
        <v>1381</v>
      </c>
      <c r="L1457" t="s">
        <v>1410</v>
      </c>
    </row>
    <row r="1458" spans="1:12" ht="15" customHeight="1" x14ac:dyDescent="0.25">
      <c r="A1458" s="87" t="str">
        <f t="shared" si="22"/>
        <v>103620712</v>
      </c>
      <c r="B1458" s="87">
        <v>10362071</v>
      </c>
      <c r="C1458" s="87">
        <v>2</v>
      </c>
      <c r="D1458" s="91" t="s">
        <v>3100</v>
      </c>
      <c r="E1458" s="91" t="s">
        <v>3101</v>
      </c>
      <c r="F1458" s="91" t="s">
        <v>1389</v>
      </c>
      <c r="G1458" s="92">
        <v>72650</v>
      </c>
      <c r="H1458" s="92" t="s">
        <v>1108</v>
      </c>
      <c r="I1458" s="92">
        <v>34</v>
      </c>
      <c r="J1458" s="91" t="s">
        <v>8966</v>
      </c>
      <c r="K1458" t="s">
        <v>1404</v>
      </c>
      <c r="L1458" t="s">
        <v>1405</v>
      </c>
    </row>
    <row r="1459" spans="1:12" ht="15" customHeight="1" x14ac:dyDescent="0.25">
      <c r="A1459" s="87" t="str">
        <f t="shared" si="22"/>
        <v>58498711</v>
      </c>
      <c r="B1459" s="87">
        <v>5849871</v>
      </c>
      <c r="C1459" s="87">
        <v>1</v>
      </c>
      <c r="D1459" s="91" t="s">
        <v>4645</v>
      </c>
      <c r="E1459" s="91" t="s">
        <v>4646</v>
      </c>
      <c r="F1459" s="91" t="s">
        <v>1393</v>
      </c>
      <c r="G1459" s="92">
        <v>72650</v>
      </c>
      <c r="H1459" s="92" t="s">
        <v>8874</v>
      </c>
      <c r="I1459" s="92">
        <v>34</v>
      </c>
      <c r="J1459" s="91" t="s">
        <v>8966</v>
      </c>
      <c r="K1459" t="s">
        <v>1377</v>
      </c>
      <c r="L1459" t="s">
        <v>1378</v>
      </c>
    </row>
    <row r="1460" spans="1:12" ht="15" customHeight="1" x14ac:dyDescent="0.25">
      <c r="A1460" s="87" t="str">
        <f t="shared" si="22"/>
        <v>96090641</v>
      </c>
      <c r="B1460" s="87">
        <v>9609064</v>
      </c>
      <c r="C1460" s="87">
        <v>1</v>
      </c>
      <c r="D1460" s="91" t="s">
        <v>5489</v>
      </c>
      <c r="E1460" s="91" t="s">
        <v>5490</v>
      </c>
      <c r="F1460" s="91" t="s">
        <v>1390</v>
      </c>
      <c r="G1460" s="92">
        <v>69483</v>
      </c>
      <c r="H1460" s="92" t="s">
        <v>8892</v>
      </c>
      <c r="I1460" s="92">
        <v>34</v>
      </c>
      <c r="J1460" s="91" t="s">
        <v>8966</v>
      </c>
      <c r="K1460" t="s">
        <v>1382</v>
      </c>
      <c r="L1460" t="s">
        <v>1383</v>
      </c>
    </row>
    <row r="1461" spans="1:12" ht="15" customHeight="1" x14ac:dyDescent="0.25">
      <c r="A1461" s="87" t="str">
        <f t="shared" si="22"/>
        <v>69430701</v>
      </c>
      <c r="B1461" s="87">
        <v>6943070</v>
      </c>
      <c r="C1461" s="87">
        <v>1</v>
      </c>
      <c r="D1461" s="91" t="s">
        <v>5567</v>
      </c>
      <c r="E1461" s="91" t="s">
        <v>5568</v>
      </c>
      <c r="F1461" s="91" t="s">
        <v>1395</v>
      </c>
      <c r="G1461" s="92">
        <v>72650</v>
      </c>
      <c r="H1461" s="92" t="s">
        <v>8874</v>
      </c>
      <c r="I1461" s="92">
        <v>34</v>
      </c>
      <c r="J1461" s="91" t="s">
        <v>8966</v>
      </c>
      <c r="K1461" t="s">
        <v>1375</v>
      </c>
      <c r="L1461" t="s">
        <v>1398</v>
      </c>
    </row>
    <row r="1462" spans="1:12" ht="15" customHeight="1" x14ac:dyDescent="0.25">
      <c r="A1462" s="87" t="str">
        <f t="shared" si="22"/>
        <v>123982143</v>
      </c>
      <c r="B1462" s="87">
        <v>12398214</v>
      </c>
      <c r="C1462" s="87">
        <v>3</v>
      </c>
      <c r="D1462" s="91" t="s">
        <v>5598</v>
      </c>
      <c r="E1462" s="91" t="s">
        <v>5599</v>
      </c>
      <c r="F1462" s="91" t="s">
        <v>1385</v>
      </c>
      <c r="G1462" s="92">
        <v>72650</v>
      </c>
      <c r="H1462" s="92" t="s">
        <v>1108</v>
      </c>
      <c r="I1462" s="92">
        <v>34</v>
      </c>
      <c r="J1462" s="91" t="s">
        <v>8966</v>
      </c>
      <c r="K1462" t="s">
        <v>1497</v>
      </c>
      <c r="L1462" t="s">
        <v>8980</v>
      </c>
    </row>
    <row r="1463" spans="1:12" ht="15" customHeight="1" x14ac:dyDescent="0.25">
      <c r="A1463" s="87" t="str">
        <f t="shared" si="22"/>
        <v>94254701</v>
      </c>
      <c r="B1463" s="87">
        <v>9425470</v>
      </c>
      <c r="C1463" s="87">
        <v>1</v>
      </c>
      <c r="D1463" s="91" t="s">
        <v>7956</v>
      </c>
      <c r="E1463" s="91" t="s">
        <v>7957</v>
      </c>
      <c r="F1463" s="91" t="s">
        <v>1385</v>
      </c>
      <c r="G1463" s="92">
        <v>5133</v>
      </c>
      <c r="H1463" s="92" t="s">
        <v>8943</v>
      </c>
      <c r="I1463" s="92">
        <v>34</v>
      </c>
      <c r="J1463" s="91" t="s">
        <v>8966</v>
      </c>
      <c r="K1463" t="s">
        <v>1379</v>
      </c>
      <c r="L1463" t="s">
        <v>1382</v>
      </c>
    </row>
    <row r="1464" spans="1:12" ht="15" customHeight="1" x14ac:dyDescent="0.25">
      <c r="A1464" s="87" t="str">
        <f t="shared" si="22"/>
        <v>103122862</v>
      </c>
      <c r="B1464" s="87">
        <v>10312286</v>
      </c>
      <c r="C1464" s="87">
        <v>2</v>
      </c>
      <c r="D1464" s="91" t="s">
        <v>1772</v>
      </c>
      <c r="E1464" s="91" t="s">
        <v>1773</v>
      </c>
      <c r="F1464" s="91" t="s">
        <v>1385</v>
      </c>
      <c r="G1464" s="92">
        <v>20553</v>
      </c>
      <c r="H1464" s="92" t="s">
        <v>8793</v>
      </c>
      <c r="I1464" s="92">
        <v>201</v>
      </c>
      <c r="J1464" s="91" t="s">
        <v>8963</v>
      </c>
      <c r="K1464" t="s">
        <v>1379</v>
      </c>
      <c r="L1464" t="s">
        <v>1382</v>
      </c>
    </row>
    <row r="1465" spans="1:12" ht="15" customHeight="1" x14ac:dyDescent="0.25">
      <c r="A1465" s="87" t="str">
        <f t="shared" si="22"/>
        <v>142060923</v>
      </c>
      <c r="B1465" s="87">
        <v>14206092</v>
      </c>
      <c r="C1465" s="87">
        <v>3</v>
      </c>
      <c r="D1465" s="91" t="s">
        <v>6373</v>
      </c>
      <c r="E1465" s="91" t="s">
        <v>6374</v>
      </c>
      <c r="F1465" s="91" t="s">
        <v>1385</v>
      </c>
      <c r="G1465" s="92">
        <v>20553</v>
      </c>
      <c r="H1465" s="92" t="s">
        <v>8793</v>
      </c>
      <c r="I1465" s="92">
        <v>201</v>
      </c>
      <c r="J1465" s="91" t="s">
        <v>8963</v>
      </c>
      <c r="K1465" t="s">
        <v>1377</v>
      </c>
      <c r="L1465" t="s">
        <v>1378</v>
      </c>
    </row>
    <row r="1466" spans="1:12" ht="15" customHeight="1" x14ac:dyDescent="0.25">
      <c r="A1466" s="87" t="str">
        <f t="shared" si="22"/>
        <v>164924191</v>
      </c>
      <c r="B1466" s="87">
        <v>16492419</v>
      </c>
      <c r="C1466" s="87">
        <v>1</v>
      </c>
      <c r="D1466" s="91" t="s">
        <v>7329</v>
      </c>
      <c r="E1466" s="91" t="s">
        <v>7330</v>
      </c>
      <c r="F1466" s="91" t="s">
        <v>1411</v>
      </c>
      <c r="G1466" s="92">
        <v>20553</v>
      </c>
      <c r="H1466" s="92" t="s">
        <v>8793</v>
      </c>
      <c r="I1466" s="92">
        <v>201</v>
      </c>
      <c r="J1466" s="91" t="s">
        <v>8963</v>
      </c>
      <c r="K1466" t="s">
        <v>1377</v>
      </c>
      <c r="L1466" t="s">
        <v>1378</v>
      </c>
    </row>
    <row r="1467" spans="1:12" ht="15" customHeight="1" x14ac:dyDescent="0.25">
      <c r="A1467" s="87" t="str">
        <f t="shared" si="22"/>
        <v>164616801</v>
      </c>
      <c r="B1467" s="87">
        <v>16461680</v>
      </c>
      <c r="C1467" s="87">
        <v>1</v>
      </c>
      <c r="D1467" s="91" t="s">
        <v>8189</v>
      </c>
      <c r="E1467" s="91" t="s">
        <v>8190</v>
      </c>
      <c r="F1467" s="91" t="s">
        <v>1385</v>
      </c>
      <c r="G1467" s="92">
        <v>20553</v>
      </c>
      <c r="H1467" s="92" t="s">
        <v>8793</v>
      </c>
      <c r="I1467" s="92">
        <v>201</v>
      </c>
      <c r="J1467" s="91" t="s">
        <v>8963</v>
      </c>
      <c r="K1467" t="s">
        <v>1376</v>
      </c>
      <c r="L1467" t="s">
        <v>1377</v>
      </c>
    </row>
    <row r="1468" spans="1:12" ht="15" customHeight="1" x14ac:dyDescent="0.25">
      <c r="A1468" s="87" t="str">
        <f t="shared" si="22"/>
        <v>164821651</v>
      </c>
      <c r="B1468" s="87">
        <v>16482165</v>
      </c>
      <c r="C1468" s="87">
        <v>1</v>
      </c>
      <c r="D1468" s="91" t="s">
        <v>1656</v>
      </c>
      <c r="E1468" s="91" t="s">
        <v>1657</v>
      </c>
      <c r="F1468" s="91" t="s">
        <v>1394</v>
      </c>
      <c r="G1468" s="92">
        <v>91068</v>
      </c>
      <c r="H1468" s="92" t="s">
        <v>8781</v>
      </c>
      <c r="I1468" s="92">
        <v>192</v>
      </c>
      <c r="J1468" s="91" t="s">
        <v>1413</v>
      </c>
      <c r="K1468" t="s">
        <v>1376</v>
      </c>
      <c r="L1468" t="s">
        <v>1377</v>
      </c>
    </row>
    <row r="1469" spans="1:12" ht="15" customHeight="1" x14ac:dyDescent="0.25">
      <c r="A1469" s="87" t="str">
        <f t="shared" si="22"/>
        <v>157644501</v>
      </c>
      <c r="B1469" s="87">
        <v>15764450</v>
      </c>
      <c r="C1469" s="87">
        <v>1</v>
      </c>
      <c r="D1469" s="91" t="s">
        <v>1908</v>
      </c>
      <c r="E1469" s="91" t="s">
        <v>1909</v>
      </c>
      <c r="F1469" s="91" t="s">
        <v>1411</v>
      </c>
      <c r="G1469" s="92">
        <v>91068</v>
      </c>
      <c r="H1469" s="92" t="s">
        <v>1249</v>
      </c>
      <c r="I1469" s="92">
        <v>192</v>
      </c>
      <c r="J1469" s="91" t="s">
        <v>1413</v>
      </c>
      <c r="K1469" t="s">
        <v>1410</v>
      </c>
      <c r="L1469" t="s">
        <v>1462</v>
      </c>
    </row>
    <row r="1470" spans="1:12" ht="15" customHeight="1" x14ac:dyDescent="0.25">
      <c r="A1470" s="87" t="str">
        <f t="shared" si="22"/>
        <v>163797671</v>
      </c>
      <c r="B1470" s="87">
        <v>16379767</v>
      </c>
      <c r="C1470" s="87">
        <v>1</v>
      </c>
      <c r="D1470" s="91" t="s">
        <v>2361</v>
      </c>
      <c r="E1470" s="91" t="s">
        <v>2362</v>
      </c>
      <c r="F1470" s="91" t="s">
        <v>1411</v>
      </c>
      <c r="G1470" s="92">
        <v>91068</v>
      </c>
      <c r="H1470" s="92" t="s">
        <v>1249</v>
      </c>
      <c r="I1470" s="92">
        <v>192</v>
      </c>
      <c r="J1470" s="91" t="s">
        <v>1413</v>
      </c>
      <c r="K1470" t="s">
        <v>1377</v>
      </c>
      <c r="L1470" t="s">
        <v>1378</v>
      </c>
    </row>
    <row r="1471" spans="1:12" ht="15" customHeight="1" x14ac:dyDescent="0.25">
      <c r="A1471" s="87" t="str">
        <f t="shared" si="22"/>
        <v>155221551</v>
      </c>
      <c r="B1471" s="87">
        <v>15522155</v>
      </c>
      <c r="C1471" s="87">
        <v>1</v>
      </c>
      <c r="D1471" s="91" t="s">
        <v>2453</v>
      </c>
      <c r="E1471" s="91" t="s">
        <v>2454</v>
      </c>
      <c r="F1471" s="91" t="s">
        <v>1411</v>
      </c>
      <c r="G1471" s="92">
        <v>91068</v>
      </c>
      <c r="H1471" s="92" t="s">
        <v>8781</v>
      </c>
      <c r="I1471" s="92">
        <v>192</v>
      </c>
      <c r="J1471" s="91" t="s">
        <v>1413</v>
      </c>
      <c r="K1471" t="s">
        <v>1378</v>
      </c>
      <c r="L1471" t="s">
        <v>1379</v>
      </c>
    </row>
    <row r="1472" spans="1:12" ht="15" customHeight="1" x14ac:dyDescent="0.25">
      <c r="A1472" s="87" t="str">
        <f t="shared" si="22"/>
        <v>69967004</v>
      </c>
      <c r="B1472" s="87">
        <v>6996700</v>
      </c>
      <c r="C1472" s="87">
        <v>4</v>
      </c>
      <c r="D1472" s="91" t="s">
        <v>3349</v>
      </c>
      <c r="E1472" s="91" t="s">
        <v>3350</v>
      </c>
      <c r="F1472" s="91" t="s">
        <v>1394</v>
      </c>
      <c r="G1472" s="92">
        <v>91068</v>
      </c>
      <c r="H1472" s="92" t="s">
        <v>1249</v>
      </c>
      <c r="I1472" s="92">
        <v>192</v>
      </c>
      <c r="J1472" s="91" t="s">
        <v>1413</v>
      </c>
      <c r="K1472" t="s">
        <v>8989</v>
      </c>
      <c r="L1472" t="s">
        <v>8992</v>
      </c>
    </row>
    <row r="1473" spans="1:12" ht="15" customHeight="1" x14ac:dyDescent="0.25">
      <c r="A1473" s="87" t="str">
        <f t="shared" si="22"/>
        <v>155397021</v>
      </c>
      <c r="B1473" s="87">
        <v>15539702</v>
      </c>
      <c r="C1473" s="87">
        <v>1</v>
      </c>
      <c r="D1473" s="91" t="s">
        <v>3627</v>
      </c>
      <c r="E1473" s="91" t="s">
        <v>3628</v>
      </c>
      <c r="F1473" s="91" t="s">
        <v>1411</v>
      </c>
      <c r="G1473" s="92">
        <v>91068</v>
      </c>
      <c r="H1473" s="92" t="s">
        <v>8781</v>
      </c>
      <c r="I1473" s="92">
        <v>192</v>
      </c>
      <c r="J1473" s="91" t="s">
        <v>1413</v>
      </c>
      <c r="K1473" t="s">
        <v>1381</v>
      </c>
      <c r="L1473" t="s">
        <v>1410</v>
      </c>
    </row>
    <row r="1474" spans="1:12" ht="15" customHeight="1" x14ac:dyDescent="0.25">
      <c r="A1474" s="87" t="str">
        <f t="shared" ref="A1474:A1537" si="23">CONCATENATE(B1474,C1474)</f>
        <v>68008284</v>
      </c>
      <c r="B1474" s="87">
        <v>6800828</v>
      </c>
      <c r="C1474" s="87">
        <v>4</v>
      </c>
      <c r="D1474" s="91" t="s">
        <v>6219</v>
      </c>
      <c r="E1474" s="91" t="s">
        <v>6220</v>
      </c>
      <c r="F1474" s="91" t="s">
        <v>1411</v>
      </c>
      <c r="G1474" s="92">
        <v>91068</v>
      </c>
      <c r="H1474" s="92" t="s">
        <v>8781</v>
      </c>
      <c r="I1474" s="92">
        <v>192</v>
      </c>
      <c r="J1474" s="91" t="s">
        <v>1413</v>
      </c>
      <c r="K1474" t="s">
        <v>1380</v>
      </c>
      <c r="L1474" t="s">
        <v>1381</v>
      </c>
    </row>
    <row r="1475" spans="1:12" ht="15" customHeight="1" x14ac:dyDescent="0.25">
      <c r="A1475" s="87" t="str">
        <f t="shared" si="23"/>
        <v>115129335</v>
      </c>
      <c r="B1475" s="87">
        <v>11512933</v>
      </c>
      <c r="C1475" s="87">
        <v>5</v>
      </c>
      <c r="D1475" s="91" t="s">
        <v>8104</v>
      </c>
      <c r="E1475" s="91" t="s">
        <v>8105</v>
      </c>
      <c r="F1475" s="91" t="s">
        <v>1394</v>
      </c>
      <c r="G1475" s="92">
        <v>91068</v>
      </c>
      <c r="H1475" s="92" t="s">
        <v>1249</v>
      </c>
      <c r="I1475" s="92">
        <v>192</v>
      </c>
      <c r="J1475" s="91" t="s">
        <v>1413</v>
      </c>
      <c r="K1475" t="s">
        <v>1378</v>
      </c>
      <c r="L1475" t="s">
        <v>1379</v>
      </c>
    </row>
    <row r="1476" spans="1:12" ht="15" customHeight="1" x14ac:dyDescent="0.25">
      <c r="A1476" s="87" t="str">
        <f t="shared" si="23"/>
        <v>167998001</v>
      </c>
      <c r="B1476" s="87">
        <v>16799800</v>
      </c>
      <c r="C1476" s="87">
        <v>1</v>
      </c>
      <c r="D1476" s="91" t="s">
        <v>2137</v>
      </c>
      <c r="E1476" s="91" t="s">
        <v>2138</v>
      </c>
      <c r="F1476" s="91" t="s">
        <v>1411</v>
      </c>
      <c r="G1476" s="92">
        <v>69321</v>
      </c>
      <c r="H1476" s="92" t="s">
        <v>8810</v>
      </c>
      <c r="I1476" s="92">
        <v>1</v>
      </c>
      <c r="J1476" s="91" t="s">
        <v>1414</v>
      </c>
      <c r="K1476" t="s">
        <v>1376</v>
      </c>
      <c r="L1476" t="s">
        <v>1377</v>
      </c>
    </row>
    <row r="1477" spans="1:12" ht="15" customHeight="1" x14ac:dyDescent="0.25">
      <c r="A1477" s="87" t="str">
        <f t="shared" si="23"/>
        <v>140277071</v>
      </c>
      <c r="B1477" s="87">
        <v>14027707</v>
      </c>
      <c r="C1477" s="87">
        <v>1</v>
      </c>
      <c r="D1477" s="91" t="s">
        <v>2226</v>
      </c>
      <c r="E1477" s="91" t="s">
        <v>2227</v>
      </c>
      <c r="F1477" s="91" t="s">
        <v>1387</v>
      </c>
      <c r="G1477" s="92">
        <v>69321</v>
      </c>
      <c r="H1477" s="92" t="s">
        <v>8810</v>
      </c>
      <c r="I1477" s="92">
        <v>1</v>
      </c>
      <c r="J1477" s="91" t="s">
        <v>1414</v>
      </c>
      <c r="K1477" t="s">
        <v>1379</v>
      </c>
      <c r="L1477" t="s">
        <v>1382</v>
      </c>
    </row>
    <row r="1478" spans="1:12" ht="15" customHeight="1" x14ac:dyDescent="0.25">
      <c r="A1478" s="87" t="str">
        <f t="shared" si="23"/>
        <v>164995291</v>
      </c>
      <c r="B1478" s="87">
        <v>16499529</v>
      </c>
      <c r="C1478" s="87">
        <v>1</v>
      </c>
      <c r="D1478" s="91" t="s">
        <v>4829</v>
      </c>
      <c r="E1478" s="91" t="s">
        <v>4830</v>
      </c>
      <c r="F1478" s="91" t="s">
        <v>1411</v>
      </c>
      <c r="G1478" s="92">
        <v>69321</v>
      </c>
      <c r="H1478" s="92" t="s">
        <v>1027</v>
      </c>
      <c r="I1478" s="92">
        <v>1</v>
      </c>
      <c r="J1478" s="91" t="s">
        <v>1414</v>
      </c>
      <c r="K1478" t="s">
        <v>1377</v>
      </c>
      <c r="L1478" t="s">
        <v>1378</v>
      </c>
    </row>
    <row r="1479" spans="1:12" ht="15" customHeight="1" x14ac:dyDescent="0.25">
      <c r="A1479" s="87" t="str">
        <f t="shared" si="23"/>
        <v>113389572</v>
      </c>
      <c r="B1479" s="87">
        <v>11338957</v>
      </c>
      <c r="C1479" s="87">
        <v>2</v>
      </c>
      <c r="D1479" s="91" t="s">
        <v>5349</v>
      </c>
      <c r="E1479" s="91" t="s">
        <v>5350</v>
      </c>
      <c r="F1479" s="91" t="s">
        <v>1394</v>
      </c>
      <c r="G1479" s="92">
        <v>69321</v>
      </c>
      <c r="H1479" s="92" t="s">
        <v>8810</v>
      </c>
      <c r="I1479" s="92">
        <v>1</v>
      </c>
      <c r="J1479" s="91" t="s">
        <v>1414</v>
      </c>
      <c r="K1479" t="s">
        <v>1378</v>
      </c>
      <c r="L1479" t="s">
        <v>1379</v>
      </c>
    </row>
    <row r="1480" spans="1:12" ht="15" customHeight="1" x14ac:dyDescent="0.25">
      <c r="A1480" s="87" t="str">
        <f t="shared" si="23"/>
        <v>72657001</v>
      </c>
      <c r="B1480" s="87">
        <v>7265700</v>
      </c>
      <c r="C1480" s="87">
        <v>1</v>
      </c>
      <c r="D1480" s="91" t="s">
        <v>6016</v>
      </c>
      <c r="E1480" s="91" t="s">
        <v>6017</v>
      </c>
      <c r="F1480" s="91" t="s">
        <v>1385</v>
      </c>
      <c r="G1480" s="92">
        <v>69321</v>
      </c>
      <c r="H1480" s="92" t="s">
        <v>8810</v>
      </c>
      <c r="I1480" s="92">
        <v>1</v>
      </c>
      <c r="J1480" s="91" t="s">
        <v>1414</v>
      </c>
      <c r="K1480" t="s">
        <v>1379</v>
      </c>
      <c r="L1480" t="s">
        <v>1382</v>
      </c>
    </row>
    <row r="1481" spans="1:12" ht="15" customHeight="1" x14ac:dyDescent="0.25">
      <c r="A1481" s="87" t="str">
        <f t="shared" si="23"/>
        <v>96115382</v>
      </c>
      <c r="B1481" s="87">
        <v>9611538</v>
      </c>
      <c r="C1481" s="87">
        <v>2</v>
      </c>
      <c r="D1481" s="91" t="s">
        <v>6936</v>
      </c>
      <c r="E1481" s="91">
        <v>11737752</v>
      </c>
      <c r="F1481" s="91" t="s">
        <v>1385</v>
      </c>
      <c r="G1481" s="92">
        <v>69321</v>
      </c>
      <c r="H1481" s="92" t="s">
        <v>1027</v>
      </c>
      <c r="I1481" s="92">
        <v>1</v>
      </c>
      <c r="J1481" s="91" t="s">
        <v>1414</v>
      </c>
      <c r="K1481" t="s">
        <v>1379</v>
      </c>
      <c r="L1481" t="s">
        <v>1382</v>
      </c>
    </row>
    <row r="1482" spans="1:12" ht="15" customHeight="1" x14ac:dyDescent="0.25">
      <c r="A1482" s="87" t="str">
        <f t="shared" si="23"/>
        <v>150161581</v>
      </c>
      <c r="B1482" s="87">
        <v>15016158</v>
      </c>
      <c r="C1482" s="87">
        <v>1</v>
      </c>
      <c r="D1482" s="91" t="s">
        <v>7810</v>
      </c>
      <c r="E1482" s="91" t="s">
        <v>7811</v>
      </c>
      <c r="F1482" s="91" t="s">
        <v>1393</v>
      </c>
      <c r="G1482" s="92">
        <v>69321</v>
      </c>
      <c r="H1482" s="92" t="s">
        <v>8810</v>
      </c>
      <c r="I1482" s="92">
        <v>1</v>
      </c>
      <c r="J1482" s="91" t="s">
        <v>1414</v>
      </c>
      <c r="K1482" t="s">
        <v>1398</v>
      </c>
      <c r="L1482" t="s">
        <v>1407</v>
      </c>
    </row>
    <row r="1483" spans="1:12" ht="15" customHeight="1" x14ac:dyDescent="0.25">
      <c r="A1483" s="87" t="str">
        <f t="shared" si="23"/>
        <v>90414125</v>
      </c>
      <c r="B1483" s="87">
        <v>9041412</v>
      </c>
      <c r="C1483" s="87">
        <v>5</v>
      </c>
      <c r="D1483" s="91" t="s">
        <v>7833</v>
      </c>
      <c r="E1483" s="91" t="s">
        <v>7834</v>
      </c>
      <c r="F1483" s="91" t="s">
        <v>1394</v>
      </c>
      <c r="G1483" s="92">
        <v>69321</v>
      </c>
      <c r="H1483" s="92" t="s">
        <v>8810</v>
      </c>
      <c r="I1483" s="92">
        <v>1</v>
      </c>
      <c r="J1483" s="91" t="s">
        <v>1414</v>
      </c>
      <c r="K1483" t="s">
        <v>1378</v>
      </c>
      <c r="L1483" t="s">
        <v>1379</v>
      </c>
    </row>
    <row r="1484" spans="1:12" ht="15" customHeight="1" x14ac:dyDescent="0.25">
      <c r="A1484" s="87" t="str">
        <f t="shared" si="23"/>
        <v>162916941</v>
      </c>
      <c r="B1484" s="87">
        <v>16291694</v>
      </c>
      <c r="C1484" s="87">
        <v>1</v>
      </c>
      <c r="D1484" s="91" t="s">
        <v>8081</v>
      </c>
      <c r="E1484" s="91" t="s">
        <v>8082</v>
      </c>
      <c r="F1484" s="91" t="s">
        <v>1411</v>
      </c>
      <c r="G1484" s="92">
        <v>69321</v>
      </c>
      <c r="H1484" s="92" t="s">
        <v>1027</v>
      </c>
      <c r="I1484" s="92">
        <v>1</v>
      </c>
      <c r="J1484" s="91" t="s">
        <v>1414</v>
      </c>
      <c r="K1484" t="s">
        <v>1377</v>
      </c>
      <c r="L1484" t="s">
        <v>1378</v>
      </c>
    </row>
    <row r="1485" spans="1:12" ht="15" customHeight="1" x14ac:dyDescent="0.25">
      <c r="A1485" s="87" t="str">
        <f t="shared" si="23"/>
        <v>150149401</v>
      </c>
      <c r="B1485" s="87">
        <v>15014940</v>
      </c>
      <c r="C1485" s="87">
        <v>1</v>
      </c>
      <c r="D1485" s="91" t="s">
        <v>8691</v>
      </c>
      <c r="E1485" s="91" t="s">
        <v>8692</v>
      </c>
      <c r="F1485" s="91" t="s">
        <v>1411</v>
      </c>
      <c r="G1485" s="92">
        <v>69321</v>
      </c>
      <c r="H1485" s="92" t="s">
        <v>8810</v>
      </c>
      <c r="I1485" s="92">
        <v>1</v>
      </c>
      <c r="J1485" s="91" t="s">
        <v>1414</v>
      </c>
      <c r="K1485" t="s">
        <v>1378</v>
      </c>
      <c r="L1485" t="s">
        <v>1379</v>
      </c>
    </row>
    <row r="1486" spans="1:12" ht="15" customHeight="1" x14ac:dyDescent="0.25">
      <c r="A1486" s="87" t="str">
        <f t="shared" si="23"/>
        <v>166355901</v>
      </c>
      <c r="B1486" s="87">
        <v>16635590</v>
      </c>
      <c r="C1486" s="87">
        <v>1</v>
      </c>
      <c r="D1486" s="91" t="s">
        <v>2267</v>
      </c>
      <c r="E1486" s="91" t="s">
        <v>2268</v>
      </c>
      <c r="F1486" s="91" t="s">
        <v>1394</v>
      </c>
      <c r="G1486" s="92">
        <v>75849</v>
      </c>
      <c r="H1486" s="92" t="s">
        <v>8814</v>
      </c>
      <c r="I1486" s="92">
        <v>1</v>
      </c>
      <c r="J1486" s="91" t="s">
        <v>1161</v>
      </c>
      <c r="K1486" t="s">
        <v>1376</v>
      </c>
      <c r="L1486" t="s">
        <v>1377</v>
      </c>
    </row>
    <row r="1487" spans="1:12" ht="15" customHeight="1" x14ac:dyDescent="0.25">
      <c r="A1487" s="87" t="str">
        <f t="shared" si="23"/>
        <v>157904231</v>
      </c>
      <c r="B1487" s="87">
        <v>15790423</v>
      </c>
      <c r="C1487" s="87">
        <v>1</v>
      </c>
      <c r="D1487" s="91" t="s">
        <v>2317</v>
      </c>
      <c r="E1487" s="91" t="s">
        <v>2318</v>
      </c>
      <c r="F1487" s="91" t="s">
        <v>1392</v>
      </c>
      <c r="G1487" s="92">
        <v>75849</v>
      </c>
      <c r="H1487" s="92" t="s">
        <v>8814</v>
      </c>
      <c r="I1487" s="92">
        <v>1</v>
      </c>
      <c r="J1487" s="91" t="s">
        <v>1161</v>
      </c>
      <c r="K1487" t="s">
        <v>1376</v>
      </c>
      <c r="L1487" t="s">
        <v>1377</v>
      </c>
    </row>
    <row r="1488" spans="1:12" ht="15" customHeight="1" x14ac:dyDescent="0.25">
      <c r="A1488" s="87" t="str">
        <f t="shared" si="23"/>
        <v>151382901</v>
      </c>
      <c r="B1488" s="87">
        <v>15138290</v>
      </c>
      <c r="C1488" s="87">
        <v>1</v>
      </c>
      <c r="D1488" s="91" t="s">
        <v>3380</v>
      </c>
      <c r="E1488" s="91" t="s">
        <v>3381</v>
      </c>
      <c r="F1488" s="91" t="s">
        <v>1411</v>
      </c>
      <c r="G1488" s="92">
        <v>49837</v>
      </c>
      <c r="H1488" s="92" t="s">
        <v>810</v>
      </c>
      <c r="I1488" s="92">
        <v>1</v>
      </c>
      <c r="J1488" s="91" t="s">
        <v>1161</v>
      </c>
      <c r="K1488" t="s">
        <v>1378</v>
      </c>
      <c r="L1488" t="s">
        <v>1379</v>
      </c>
    </row>
    <row r="1489" spans="1:12" ht="15" customHeight="1" x14ac:dyDescent="0.25">
      <c r="A1489" s="87" t="str">
        <f t="shared" si="23"/>
        <v>154739831</v>
      </c>
      <c r="B1489" s="87">
        <v>15473983</v>
      </c>
      <c r="C1489" s="87">
        <v>1</v>
      </c>
      <c r="D1489" s="91" t="s">
        <v>4069</v>
      </c>
      <c r="E1489" s="91" t="s">
        <v>4070</v>
      </c>
      <c r="F1489" s="91" t="s">
        <v>1411</v>
      </c>
      <c r="G1489" s="92">
        <v>75849</v>
      </c>
      <c r="H1489" s="92" t="s">
        <v>8814</v>
      </c>
      <c r="I1489" s="92">
        <v>1</v>
      </c>
      <c r="J1489" s="91" t="s">
        <v>1161</v>
      </c>
      <c r="K1489" t="s">
        <v>1377</v>
      </c>
      <c r="L1489" t="s">
        <v>1378</v>
      </c>
    </row>
    <row r="1490" spans="1:12" ht="15" customHeight="1" x14ac:dyDescent="0.25">
      <c r="A1490" s="87" t="str">
        <f t="shared" si="23"/>
        <v>157815741</v>
      </c>
      <c r="B1490" s="87">
        <v>15781574</v>
      </c>
      <c r="C1490" s="87">
        <v>1</v>
      </c>
      <c r="D1490" s="91" t="s">
        <v>4197</v>
      </c>
      <c r="E1490" s="91" t="s">
        <v>4198</v>
      </c>
      <c r="F1490" s="91" t="s">
        <v>1392</v>
      </c>
      <c r="G1490" s="92">
        <v>75849</v>
      </c>
      <c r="H1490" s="92" t="s">
        <v>1161</v>
      </c>
      <c r="I1490" s="92">
        <v>1</v>
      </c>
      <c r="J1490" s="91" t="s">
        <v>1161</v>
      </c>
      <c r="K1490" t="s">
        <v>1377</v>
      </c>
      <c r="L1490" t="s">
        <v>1378</v>
      </c>
    </row>
    <row r="1491" spans="1:12" ht="15" customHeight="1" x14ac:dyDescent="0.25">
      <c r="A1491" s="87" t="str">
        <f t="shared" si="23"/>
        <v>69852452</v>
      </c>
      <c r="B1491" s="87">
        <v>6985245</v>
      </c>
      <c r="C1491" s="87">
        <v>2</v>
      </c>
      <c r="D1491" s="91" t="s">
        <v>4989</v>
      </c>
      <c r="E1491" s="91" t="s">
        <v>4990</v>
      </c>
      <c r="F1491" s="91" t="s">
        <v>1385</v>
      </c>
      <c r="G1491" s="92">
        <v>75849</v>
      </c>
      <c r="H1491" s="92" t="s">
        <v>8814</v>
      </c>
      <c r="I1491" s="92">
        <v>1</v>
      </c>
      <c r="J1491" s="91" t="s">
        <v>1161</v>
      </c>
      <c r="K1491" t="s">
        <v>9002</v>
      </c>
      <c r="L1491" t="s">
        <v>8999</v>
      </c>
    </row>
    <row r="1492" spans="1:12" ht="15" customHeight="1" x14ac:dyDescent="0.25">
      <c r="A1492" s="87" t="str">
        <f t="shared" si="23"/>
        <v>147518961</v>
      </c>
      <c r="B1492" s="87">
        <v>14751896</v>
      </c>
      <c r="C1492" s="87">
        <v>1</v>
      </c>
      <c r="D1492" s="91" t="s">
        <v>5560</v>
      </c>
      <c r="E1492" s="91" t="s">
        <v>5561</v>
      </c>
      <c r="F1492" s="91" t="s">
        <v>1394</v>
      </c>
      <c r="G1492" s="92">
        <v>49837</v>
      </c>
      <c r="H1492" s="92" t="s">
        <v>810</v>
      </c>
      <c r="I1492" s="92">
        <v>1</v>
      </c>
      <c r="J1492" s="91" t="s">
        <v>1161</v>
      </c>
      <c r="K1492" t="s">
        <v>1379</v>
      </c>
      <c r="L1492" t="s">
        <v>1382</v>
      </c>
    </row>
    <row r="1493" spans="1:12" ht="15" customHeight="1" x14ac:dyDescent="0.25">
      <c r="A1493" s="87" t="str">
        <f t="shared" si="23"/>
        <v>154761821</v>
      </c>
      <c r="B1493" s="87">
        <v>15476182</v>
      </c>
      <c r="C1493" s="87">
        <v>1</v>
      </c>
      <c r="D1493" s="91" t="s">
        <v>6706</v>
      </c>
      <c r="E1493" s="91" t="s">
        <v>6707</v>
      </c>
      <c r="F1493" s="91" t="s">
        <v>1411</v>
      </c>
      <c r="G1493" s="92">
        <v>75849</v>
      </c>
      <c r="H1493" s="92" t="s">
        <v>8814</v>
      </c>
      <c r="I1493" s="92">
        <v>1</v>
      </c>
      <c r="J1493" s="91" t="s">
        <v>1161</v>
      </c>
      <c r="K1493" t="s">
        <v>1377</v>
      </c>
      <c r="L1493" t="s">
        <v>1378</v>
      </c>
    </row>
    <row r="1494" spans="1:12" ht="15" customHeight="1" x14ac:dyDescent="0.25">
      <c r="A1494" s="87" t="str">
        <f t="shared" si="23"/>
        <v>157892261</v>
      </c>
      <c r="B1494" s="87">
        <v>15789226</v>
      </c>
      <c r="C1494" s="87">
        <v>1</v>
      </c>
      <c r="D1494" s="91" t="s">
        <v>7710</v>
      </c>
      <c r="E1494" s="91" t="s">
        <v>7711</v>
      </c>
      <c r="F1494" s="91" t="s">
        <v>1392</v>
      </c>
      <c r="G1494" s="92">
        <v>49837</v>
      </c>
      <c r="H1494" s="92" t="s">
        <v>810</v>
      </c>
      <c r="I1494" s="92">
        <v>1</v>
      </c>
      <c r="J1494" s="91" t="s">
        <v>1161</v>
      </c>
      <c r="K1494" t="s">
        <v>1377</v>
      </c>
      <c r="L1494" t="s">
        <v>1378</v>
      </c>
    </row>
    <row r="1495" spans="1:12" ht="15" customHeight="1" x14ac:dyDescent="0.25">
      <c r="A1495" s="87" t="str">
        <f t="shared" si="23"/>
        <v>148598531</v>
      </c>
      <c r="B1495" s="87">
        <v>14859853</v>
      </c>
      <c r="C1495" s="87">
        <v>1</v>
      </c>
      <c r="D1495" s="91" t="s">
        <v>1680</v>
      </c>
      <c r="E1495" s="91" t="s">
        <v>1681</v>
      </c>
      <c r="F1495" s="91" t="s">
        <v>1389</v>
      </c>
      <c r="G1495" s="92">
        <v>28038</v>
      </c>
      <c r="H1495" s="92" t="s">
        <v>585</v>
      </c>
      <c r="I1495" s="92">
        <v>189</v>
      </c>
      <c r="J1495" s="91" t="s">
        <v>585</v>
      </c>
      <c r="K1495" t="s">
        <v>1375</v>
      </c>
      <c r="L1495" t="s">
        <v>1398</v>
      </c>
    </row>
    <row r="1496" spans="1:12" ht="15" customHeight="1" x14ac:dyDescent="0.25">
      <c r="A1496" s="87" t="str">
        <f t="shared" si="23"/>
        <v>160813161</v>
      </c>
      <c r="B1496" s="87">
        <v>16081316</v>
      </c>
      <c r="C1496" s="87">
        <v>1</v>
      </c>
      <c r="D1496" s="91" t="s">
        <v>3265</v>
      </c>
      <c r="E1496" s="91" t="s">
        <v>3266</v>
      </c>
      <c r="F1496" s="91" t="s">
        <v>1411</v>
      </c>
      <c r="G1496" s="92">
        <v>28038</v>
      </c>
      <c r="H1496" s="92" t="s">
        <v>585</v>
      </c>
      <c r="I1496" s="92">
        <v>189</v>
      </c>
      <c r="J1496" s="91" t="s">
        <v>585</v>
      </c>
      <c r="K1496" t="s">
        <v>1377</v>
      </c>
      <c r="L1496" t="s">
        <v>1378</v>
      </c>
    </row>
    <row r="1497" spans="1:12" ht="15" customHeight="1" x14ac:dyDescent="0.25">
      <c r="A1497" s="87" t="str">
        <f t="shared" si="23"/>
        <v>148597741</v>
      </c>
      <c r="B1497" s="87">
        <v>14859774</v>
      </c>
      <c r="C1497" s="87">
        <v>1</v>
      </c>
      <c r="D1497" s="91" t="s">
        <v>3509</v>
      </c>
      <c r="E1497" s="91" t="s">
        <v>3510</v>
      </c>
      <c r="F1497" s="91" t="s">
        <v>1389</v>
      </c>
      <c r="G1497" s="92">
        <v>28038</v>
      </c>
      <c r="H1497" s="92" t="s">
        <v>8851</v>
      </c>
      <c r="I1497" s="92">
        <v>189</v>
      </c>
      <c r="J1497" s="91" t="s">
        <v>585</v>
      </c>
      <c r="K1497" t="s">
        <v>1374</v>
      </c>
      <c r="L1497" t="s">
        <v>1375</v>
      </c>
    </row>
    <row r="1498" spans="1:12" ht="15" customHeight="1" x14ac:dyDescent="0.25">
      <c r="A1498" s="87" t="str">
        <f t="shared" si="23"/>
        <v>130608202</v>
      </c>
      <c r="B1498" s="87">
        <v>13060820</v>
      </c>
      <c r="C1498" s="87">
        <v>2</v>
      </c>
      <c r="D1498" s="91" t="s">
        <v>6783</v>
      </c>
      <c r="E1498" s="91" t="s">
        <v>6784</v>
      </c>
      <c r="F1498" s="91" t="s">
        <v>1411</v>
      </c>
      <c r="G1498" s="92">
        <v>28038</v>
      </c>
      <c r="H1498" s="92" t="s">
        <v>585</v>
      </c>
      <c r="I1498" s="92">
        <v>189</v>
      </c>
      <c r="J1498" s="91" t="s">
        <v>585</v>
      </c>
      <c r="K1498" t="s">
        <v>1377</v>
      </c>
      <c r="L1498" t="s">
        <v>1378</v>
      </c>
    </row>
    <row r="1499" spans="1:12" ht="15" customHeight="1" x14ac:dyDescent="0.25">
      <c r="A1499" s="87" t="str">
        <f t="shared" si="23"/>
        <v>116156061</v>
      </c>
      <c r="B1499" s="87">
        <v>11615606</v>
      </c>
      <c r="C1499" s="87">
        <v>1</v>
      </c>
      <c r="D1499" s="91" t="s">
        <v>6988</v>
      </c>
      <c r="E1499" s="91" t="s">
        <v>6989</v>
      </c>
      <c r="F1499" s="91" t="s">
        <v>1393</v>
      </c>
      <c r="G1499" s="92">
        <v>28038</v>
      </c>
      <c r="H1499" s="92" t="s">
        <v>585</v>
      </c>
      <c r="I1499" s="92">
        <v>189</v>
      </c>
      <c r="J1499" s="91" t="s">
        <v>585</v>
      </c>
      <c r="K1499" t="s">
        <v>1403</v>
      </c>
      <c r="L1499" t="s">
        <v>1408</v>
      </c>
    </row>
    <row r="1500" spans="1:12" ht="15" customHeight="1" x14ac:dyDescent="0.25">
      <c r="A1500" s="87" t="str">
        <f t="shared" si="23"/>
        <v>149212731</v>
      </c>
      <c r="B1500" s="87">
        <v>14921273</v>
      </c>
      <c r="C1500" s="87">
        <v>1</v>
      </c>
      <c r="D1500" s="91" t="s">
        <v>8016</v>
      </c>
      <c r="E1500" s="91" t="s">
        <v>8017</v>
      </c>
      <c r="F1500" s="91" t="s">
        <v>1411</v>
      </c>
      <c r="G1500" s="92">
        <v>28038</v>
      </c>
      <c r="H1500" s="92" t="s">
        <v>8851</v>
      </c>
      <c r="I1500" s="92">
        <v>189</v>
      </c>
      <c r="J1500" s="91" t="s">
        <v>585</v>
      </c>
      <c r="K1500" t="s">
        <v>1377</v>
      </c>
      <c r="L1500" t="s">
        <v>1378</v>
      </c>
    </row>
    <row r="1501" spans="1:12" ht="15" customHeight="1" x14ac:dyDescent="0.25">
      <c r="A1501" s="87" t="str">
        <f t="shared" si="23"/>
        <v>164143911</v>
      </c>
      <c r="B1501" s="87">
        <v>16414391</v>
      </c>
      <c r="C1501" s="87">
        <v>1</v>
      </c>
      <c r="D1501" s="91" t="s">
        <v>8077</v>
      </c>
      <c r="E1501" s="91" t="s">
        <v>8078</v>
      </c>
      <c r="F1501" s="91" t="s">
        <v>1385</v>
      </c>
      <c r="G1501" s="92">
        <v>28038</v>
      </c>
      <c r="H1501" s="92" t="s">
        <v>8851</v>
      </c>
      <c r="I1501" s="92">
        <v>189</v>
      </c>
      <c r="J1501" s="91" t="s">
        <v>585</v>
      </c>
      <c r="K1501" t="s">
        <v>1376</v>
      </c>
      <c r="L1501" t="s">
        <v>1377</v>
      </c>
    </row>
    <row r="1502" spans="1:12" ht="15" customHeight="1" x14ac:dyDescent="0.25">
      <c r="A1502" s="87" t="str">
        <f t="shared" si="23"/>
        <v>157307501</v>
      </c>
      <c r="B1502" s="87">
        <v>15730750</v>
      </c>
      <c r="C1502" s="87">
        <v>1</v>
      </c>
      <c r="D1502" s="91" t="s">
        <v>1736</v>
      </c>
      <c r="E1502" s="91" t="s">
        <v>1737</v>
      </c>
      <c r="F1502" s="91" t="s">
        <v>1411</v>
      </c>
      <c r="G1502" s="92">
        <v>92385</v>
      </c>
      <c r="H1502" s="92" t="s">
        <v>1430</v>
      </c>
      <c r="I1502" s="92">
        <v>1</v>
      </c>
      <c r="J1502" s="91" t="s">
        <v>961</v>
      </c>
      <c r="K1502" t="s">
        <v>1378</v>
      </c>
      <c r="L1502" t="s">
        <v>1379</v>
      </c>
    </row>
    <row r="1503" spans="1:12" ht="15" customHeight="1" x14ac:dyDescent="0.25">
      <c r="A1503" s="87" t="str">
        <f t="shared" si="23"/>
        <v>70099871</v>
      </c>
      <c r="B1503" s="87">
        <v>7009987</v>
      </c>
      <c r="C1503" s="87">
        <v>1</v>
      </c>
      <c r="D1503" s="91" t="s">
        <v>2530</v>
      </c>
      <c r="E1503" s="91" t="s">
        <v>2531</v>
      </c>
      <c r="F1503" s="91" t="s">
        <v>1385</v>
      </c>
      <c r="G1503" s="92">
        <v>61029</v>
      </c>
      <c r="H1503" s="92" t="s">
        <v>8823</v>
      </c>
      <c r="I1503" s="92">
        <v>1</v>
      </c>
      <c r="J1503" s="91" t="s">
        <v>961</v>
      </c>
      <c r="K1503" t="s">
        <v>1382</v>
      </c>
      <c r="L1503" t="s">
        <v>1383</v>
      </c>
    </row>
    <row r="1504" spans="1:12" ht="15" customHeight="1" x14ac:dyDescent="0.25">
      <c r="A1504" s="87" t="str">
        <f t="shared" si="23"/>
        <v>119251272</v>
      </c>
      <c r="B1504" s="87">
        <v>11925127</v>
      </c>
      <c r="C1504" s="87">
        <v>2</v>
      </c>
      <c r="D1504" s="91" t="s">
        <v>3050</v>
      </c>
      <c r="E1504" s="91" t="s">
        <v>3051</v>
      </c>
      <c r="F1504" s="91" t="s">
        <v>1385</v>
      </c>
      <c r="G1504" s="92">
        <v>61029</v>
      </c>
      <c r="H1504" s="92" t="s">
        <v>8823</v>
      </c>
      <c r="I1504" s="92">
        <v>1</v>
      </c>
      <c r="J1504" s="91" t="s">
        <v>961</v>
      </c>
      <c r="K1504" t="s">
        <v>1378</v>
      </c>
      <c r="L1504" t="s">
        <v>1379</v>
      </c>
    </row>
    <row r="1505" spans="1:12" ht="15" customHeight="1" x14ac:dyDescent="0.25">
      <c r="A1505" s="87" t="str">
        <f t="shared" si="23"/>
        <v>134384872</v>
      </c>
      <c r="B1505" s="87">
        <v>13438487</v>
      </c>
      <c r="C1505" s="87">
        <v>2</v>
      </c>
      <c r="D1505" s="91" t="s">
        <v>5219</v>
      </c>
      <c r="E1505" s="91" t="s">
        <v>5220</v>
      </c>
      <c r="F1505" s="91" t="s">
        <v>1394</v>
      </c>
      <c r="G1505" s="92">
        <v>61029</v>
      </c>
      <c r="H1505" s="92" t="s">
        <v>961</v>
      </c>
      <c r="I1505" s="92">
        <v>1</v>
      </c>
      <c r="J1505" s="91" t="s">
        <v>961</v>
      </c>
      <c r="K1505" t="s">
        <v>1377</v>
      </c>
      <c r="L1505" t="s">
        <v>1378</v>
      </c>
    </row>
    <row r="1506" spans="1:12" ht="15" customHeight="1" x14ac:dyDescent="0.25">
      <c r="A1506" s="87" t="str">
        <f t="shared" si="23"/>
        <v>72564984</v>
      </c>
      <c r="B1506" s="87">
        <v>7256498</v>
      </c>
      <c r="C1506" s="87">
        <v>4</v>
      </c>
      <c r="D1506" s="91" t="s">
        <v>7205</v>
      </c>
      <c r="E1506" s="91">
        <v>18635057</v>
      </c>
      <c r="F1506" s="91" t="s">
        <v>1385</v>
      </c>
      <c r="G1506" s="92">
        <v>61029</v>
      </c>
      <c r="H1506" s="92" t="s">
        <v>8823</v>
      </c>
      <c r="I1506" s="92">
        <v>1</v>
      </c>
      <c r="J1506" s="91" t="s">
        <v>961</v>
      </c>
      <c r="K1506" t="s">
        <v>1378</v>
      </c>
      <c r="L1506" t="s">
        <v>1379</v>
      </c>
    </row>
    <row r="1507" spans="1:12" ht="15" customHeight="1" x14ac:dyDescent="0.25">
      <c r="A1507" s="87" t="str">
        <f t="shared" si="23"/>
        <v>143083192</v>
      </c>
      <c r="B1507" s="87">
        <v>14308319</v>
      </c>
      <c r="C1507" s="87">
        <v>2</v>
      </c>
      <c r="D1507" s="91" t="s">
        <v>8560</v>
      </c>
      <c r="E1507" s="91" t="s">
        <v>8561</v>
      </c>
      <c r="F1507" s="91" t="s">
        <v>1411</v>
      </c>
      <c r="G1507" s="92">
        <v>92385</v>
      </c>
      <c r="H1507" s="92" t="s">
        <v>1430</v>
      </c>
      <c r="I1507" s="92">
        <v>1</v>
      </c>
      <c r="J1507" s="91" t="s">
        <v>961</v>
      </c>
      <c r="K1507" t="s">
        <v>1378</v>
      </c>
      <c r="L1507" t="s">
        <v>1379</v>
      </c>
    </row>
    <row r="1508" spans="1:12" ht="15" customHeight="1" x14ac:dyDescent="0.25">
      <c r="A1508" s="87" t="str">
        <f t="shared" si="23"/>
        <v>134513033</v>
      </c>
      <c r="B1508" s="87">
        <v>13451303</v>
      </c>
      <c r="C1508" s="87">
        <v>3</v>
      </c>
      <c r="D1508" s="91" t="s">
        <v>1644</v>
      </c>
      <c r="E1508" s="91" t="s">
        <v>1645</v>
      </c>
      <c r="F1508" s="91" t="s">
        <v>1411</v>
      </c>
      <c r="G1508" s="92">
        <v>4655</v>
      </c>
      <c r="H1508" s="92" t="s">
        <v>8777</v>
      </c>
      <c r="I1508" s="92">
        <v>1</v>
      </c>
      <c r="J1508" s="91" t="s">
        <v>8956</v>
      </c>
      <c r="K1508" t="s">
        <v>1376</v>
      </c>
      <c r="L1508" t="s">
        <v>1377</v>
      </c>
    </row>
    <row r="1509" spans="1:12" ht="15" customHeight="1" x14ac:dyDescent="0.25">
      <c r="A1509" s="87" t="str">
        <f t="shared" si="23"/>
        <v>160338261</v>
      </c>
      <c r="B1509" s="87">
        <v>16033826</v>
      </c>
      <c r="C1509" s="87">
        <v>1</v>
      </c>
      <c r="D1509" s="91" t="s">
        <v>1692</v>
      </c>
      <c r="E1509" s="91" t="s">
        <v>1693</v>
      </c>
      <c r="F1509" s="91" t="s">
        <v>1392</v>
      </c>
      <c r="G1509" s="92">
        <v>4655</v>
      </c>
      <c r="H1509" s="92" t="s">
        <v>133</v>
      </c>
      <c r="I1509" s="92">
        <v>1</v>
      </c>
      <c r="J1509" s="91" t="s">
        <v>8956</v>
      </c>
      <c r="K1509" t="s">
        <v>1378</v>
      </c>
      <c r="L1509" t="s">
        <v>1379</v>
      </c>
    </row>
    <row r="1510" spans="1:12" ht="15" customHeight="1" x14ac:dyDescent="0.25">
      <c r="A1510" s="87" t="str">
        <f t="shared" si="23"/>
        <v>155637531</v>
      </c>
      <c r="B1510" s="87">
        <v>15563753</v>
      </c>
      <c r="C1510" s="87">
        <v>1</v>
      </c>
      <c r="D1510" s="91" t="s">
        <v>2070</v>
      </c>
      <c r="E1510" s="91" t="s">
        <v>2071</v>
      </c>
      <c r="F1510" s="91" t="s">
        <v>1411</v>
      </c>
      <c r="G1510" s="92">
        <v>4655</v>
      </c>
      <c r="H1510" s="92" t="s">
        <v>8777</v>
      </c>
      <c r="I1510" s="92">
        <v>1</v>
      </c>
      <c r="J1510" s="91" t="s">
        <v>8956</v>
      </c>
      <c r="K1510" t="s">
        <v>1377</v>
      </c>
      <c r="L1510" t="s">
        <v>1378</v>
      </c>
    </row>
    <row r="1511" spans="1:12" ht="15" customHeight="1" x14ac:dyDescent="0.25">
      <c r="A1511" s="87" t="str">
        <f t="shared" si="23"/>
        <v>73738793</v>
      </c>
      <c r="B1511" s="87">
        <v>7373879</v>
      </c>
      <c r="C1511" s="87">
        <v>3</v>
      </c>
      <c r="D1511" s="91" t="s">
        <v>2540</v>
      </c>
      <c r="E1511" s="91">
        <v>17538634</v>
      </c>
      <c r="F1511" s="91" t="s">
        <v>1385</v>
      </c>
      <c r="G1511" s="92">
        <v>4655</v>
      </c>
      <c r="H1511" s="92" t="s">
        <v>8777</v>
      </c>
      <c r="I1511" s="92">
        <v>1</v>
      </c>
      <c r="J1511" s="91" t="s">
        <v>8956</v>
      </c>
      <c r="K1511" t="s">
        <v>1377</v>
      </c>
      <c r="L1511" t="s">
        <v>1378</v>
      </c>
    </row>
    <row r="1512" spans="1:12" ht="15" customHeight="1" x14ac:dyDescent="0.25">
      <c r="A1512" s="87" t="str">
        <f t="shared" si="23"/>
        <v>104630824</v>
      </c>
      <c r="B1512" s="87">
        <v>10463082</v>
      </c>
      <c r="C1512" s="87">
        <v>4</v>
      </c>
      <c r="D1512" s="91" t="s">
        <v>2577</v>
      </c>
      <c r="E1512" s="91">
        <v>18722099</v>
      </c>
      <c r="F1512" s="91" t="s">
        <v>1394</v>
      </c>
      <c r="G1512" s="92">
        <v>4655</v>
      </c>
      <c r="H1512" s="92" t="s">
        <v>8777</v>
      </c>
      <c r="I1512" s="92">
        <v>1</v>
      </c>
      <c r="J1512" s="91" t="s">
        <v>8956</v>
      </c>
      <c r="K1512" t="s">
        <v>1376</v>
      </c>
      <c r="L1512" t="s">
        <v>1377</v>
      </c>
    </row>
    <row r="1513" spans="1:12" ht="15" customHeight="1" x14ac:dyDescent="0.25">
      <c r="A1513" s="87" t="str">
        <f t="shared" si="23"/>
        <v>157358371</v>
      </c>
      <c r="B1513" s="87">
        <v>15735837</v>
      </c>
      <c r="C1513" s="87">
        <v>1</v>
      </c>
      <c r="D1513" s="91" t="s">
        <v>2942</v>
      </c>
      <c r="E1513" s="91" t="s">
        <v>2943</v>
      </c>
      <c r="F1513" s="91" t="s">
        <v>1411</v>
      </c>
      <c r="G1513" s="92">
        <v>4655</v>
      </c>
      <c r="H1513" s="92" t="s">
        <v>133</v>
      </c>
      <c r="I1513" s="92">
        <v>1</v>
      </c>
      <c r="J1513" s="91" t="s">
        <v>8956</v>
      </c>
      <c r="K1513" t="s">
        <v>1378</v>
      </c>
      <c r="L1513" t="s">
        <v>1379</v>
      </c>
    </row>
    <row r="1514" spans="1:12" ht="15" customHeight="1" x14ac:dyDescent="0.25">
      <c r="A1514" s="87" t="str">
        <f t="shared" si="23"/>
        <v>95410931</v>
      </c>
      <c r="B1514" s="87">
        <v>9541093</v>
      </c>
      <c r="C1514" s="87">
        <v>1</v>
      </c>
      <c r="D1514" s="91" t="s">
        <v>3376</v>
      </c>
      <c r="E1514" s="91">
        <v>3923390</v>
      </c>
      <c r="F1514" s="91" t="s">
        <v>1385</v>
      </c>
      <c r="G1514" s="92">
        <v>4655</v>
      </c>
      <c r="H1514" s="92" t="s">
        <v>133</v>
      </c>
      <c r="I1514" s="92">
        <v>1</v>
      </c>
      <c r="J1514" s="91" t="s">
        <v>8956</v>
      </c>
      <c r="K1514" t="s">
        <v>1379</v>
      </c>
      <c r="L1514" t="s">
        <v>1382</v>
      </c>
    </row>
    <row r="1515" spans="1:12" ht="15" customHeight="1" x14ac:dyDescent="0.25">
      <c r="A1515" s="87" t="str">
        <f t="shared" si="23"/>
        <v>139849372</v>
      </c>
      <c r="B1515" s="87">
        <v>13984937</v>
      </c>
      <c r="C1515" s="87">
        <v>2</v>
      </c>
      <c r="D1515" s="91" t="s">
        <v>3785</v>
      </c>
      <c r="E1515" s="91" t="s">
        <v>3786</v>
      </c>
      <c r="F1515" s="91" t="s">
        <v>1411</v>
      </c>
      <c r="G1515" s="92">
        <v>4655</v>
      </c>
      <c r="H1515" s="92" t="s">
        <v>8777</v>
      </c>
      <c r="I1515" s="92">
        <v>1</v>
      </c>
      <c r="J1515" s="91" t="s">
        <v>8956</v>
      </c>
      <c r="K1515" t="s">
        <v>1377</v>
      </c>
      <c r="L1515" t="s">
        <v>1378</v>
      </c>
    </row>
    <row r="1516" spans="1:12" ht="15" customHeight="1" x14ac:dyDescent="0.25">
      <c r="A1516" s="87" t="str">
        <f t="shared" si="23"/>
        <v>160774281</v>
      </c>
      <c r="B1516" s="87">
        <v>16077428</v>
      </c>
      <c r="C1516" s="87">
        <v>1</v>
      </c>
      <c r="D1516" s="91" t="s">
        <v>3926</v>
      </c>
      <c r="E1516" s="91" t="s">
        <v>3927</v>
      </c>
      <c r="F1516" s="91" t="s">
        <v>1411</v>
      </c>
      <c r="G1516" s="92">
        <v>4655</v>
      </c>
      <c r="H1516" s="92" t="s">
        <v>8777</v>
      </c>
      <c r="I1516" s="92">
        <v>1</v>
      </c>
      <c r="J1516" s="91" t="s">
        <v>8956</v>
      </c>
      <c r="K1516" t="s">
        <v>1377</v>
      </c>
      <c r="L1516" t="s">
        <v>1378</v>
      </c>
    </row>
    <row r="1517" spans="1:12" ht="15" customHeight="1" x14ac:dyDescent="0.25">
      <c r="A1517" s="87" t="str">
        <f t="shared" si="23"/>
        <v>150925131</v>
      </c>
      <c r="B1517" s="87">
        <v>15092513</v>
      </c>
      <c r="C1517" s="87">
        <v>1</v>
      </c>
      <c r="D1517" s="91" t="s">
        <v>3950</v>
      </c>
      <c r="E1517" s="91" t="s">
        <v>3951</v>
      </c>
      <c r="F1517" s="91" t="s">
        <v>1411</v>
      </c>
      <c r="G1517" s="92">
        <v>4655</v>
      </c>
      <c r="H1517" s="92" t="s">
        <v>8777</v>
      </c>
      <c r="I1517" s="92">
        <v>1</v>
      </c>
      <c r="J1517" s="91" t="s">
        <v>8956</v>
      </c>
      <c r="K1517" t="s">
        <v>1378</v>
      </c>
      <c r="L1517" t="s">
        <v>1379</v>
      </c>
    </row>
    <row r="1518" spans="1:12" ht="15" customHeight="1" x14ac:dyDescent="0.25">
      <c r="A1518" s="87" t="str">
        <f t="shared" si="23"/>
        <v>159400191</v>
      </c>
      <c r="B1518" s="87">
        <v>15940019</v>
      </c>
      <c r="C1518" s="87">
        <v>1</v>
      </c>
      <c r="D1518" s="91" t="s">
        <v>4112</v>
      </c>
      <c r="E1518" s="91" t="s">
        <v>4113</v>
      </c>
      <c r="F1518" s="91" t="s">
        <v>1385</v>
      </c>
      <c r="G1518" s="92">
        <v>4655</v>
      </c>
      <c r="H1518" s="92" t="s">
        <v>8777</v>
      </c>
      <c r="I1518" s="92">
        <v>1</v>
      </c>
      <c r="J1518" s="91" t="s">
        <v>8956</v>
      </c>
      <c r="K1518" t="s">
        <v>1377</v>
      </c>
      <c r="L1518" t="s">
        <v>1378</v>
      </c>
    </row>
    <row r="1519" spans="1:12" ht="15" customHeight="1" x14ac:dyDescent="0.25">
      <c r="A1519" s="87" t="str">
        <f t="shared" si="23"/>
        <v>155397381</v>
      </c>
      <c r="B1519" s="87">
        <v>15539738</v>
      </c>
      <c r="C1519" s="87">
        <v>1</v>
      </c>
      <c r="D1519" s="91" t="s">
        <v>5051</v>
      </c>
      <c r="E1519" s="91" t="s">
        <v>5052</v>
      </c>
      <c r="F1519" s="91" t="s">
        <v>1411</v>
      </c>
      <c r="G1519" s="92">
        <v>4655</v>
      </c>
      <c r="H1519" s="92" t="s">
        <v>133</v>
      </c>
      <c r="I1519" s="92">
        <v>1</v>
      </c>
      <c r="J1519" s="91" t="s">
        <v>8956</v>
      </c>
      <c r="K1519" t="s">
        <v>1378</v>
      </c>
      <c r="L1519" t="s">
        <v>1379</v>
      </c>
    </row>
    <row r="1520" spans="1:12" ht="15" customHeight="1" x14ac:dyDescent="0.25">
      <c r="A1520" s="87" t="str">
        <f t="shared" si="23"/>
        <v>140249502</v>
      </c>
      <c r="B1520" s="87">
        <v>14024950</v>
      </c>
      <c r="C1520" s="87">
        <v>2</v>
      </c>
      <c r="D1520" s="91" t="s">
        <v>5294</v>
      </c>
      <c r="E1520" s="91" t="s">
        <v>5295</v>
      </c>
      <c r="F1520" s="91" t="s">
        <v>1385</v>
      </c>
      <c r="G1520" s="92">
        <v>4655</v>
      </c>
      <c r="H1520" s="92" t="s">
        <v>8777</v>
      </c>
      <c r="I1520" s="92">
        <v>1</v>
      </c>
      <c r="J1520" s="91" t="s">
        <v>8956</v>
      </c>
      <c r="K1520" t="s">
        <v>1377</v>
      </c>
      <c r="L1520" t="s">
        <v>1378</v>
      </c>
    </row>
    <row r="1521" spans="1:12" ht="15" customHeight="1" x14ac:dyDescent="0.25">
      <c r="A1521" s="87" t="str">
        <f t="shared" si="23"/>
        <v>160340411</v>
      </c>
      <c r="B1521" s="87">
        <v>16034041</v>
      </c>
      <c r="C1521" s="87">
        <v>1</v>
      </c>
      <c r="D1521" s="91" t="s">
        <v>5610</v>
      </c>
      <c r="E1521" s="91" t="s">
        <v>5611</v>
      </c>
      <c r="F1521" s="91" t="s">
        <v>1392</v>
      </c>
      <c r="G1521" s="92">
        <v>4655</v>
      </c>
      <c r="H1521" s="92" t="s">
        <v>133</v>
      </c>
      <c r="I1521" s="92">
        <v>1</v>
      </c>
      <c r="J1521" s="91" t="s">
        <v>8956</v>
      </c>
      <c r="K1521" t="s">
        <v>1378</v>
      </c>
      <c r="L1521" t="s">
        <v>1379</v>
      </c>
    </row>
    <row r="1522" spans="1:12" ht="15" customHeight="1" x14ac:dyDescent="0.25">
      <c r="A1522" s="87" t="str">
        <f t="shared" si="23"/>
        <v>132232883</v>
      </c>
      <c r="B1522" s="87">
        <v>13223288</v>
      </c>
      <c r="C1522" s="87">
        <v>3</v>
      </c>
      <c r="D1522" s="91" t="s">
        <v>5947</v>
      </c>
      <c r="E1522" s="91" t="s">
        <v>5948</v>
      </c>
      <c r="F1522" s="91" t="s">
        <v>1411</v>
      </c>
      <c r="G1522" s="92">
        <v>4655</v>
      </c>
      <c r="H1522" s="92" t="s">
        <v>8777</v>
      </c>
      <c r="I1522" s="92">
        <v>1</v>
      </c>
      <c r="J1522" s="91" t="s">
        <v>8956</v>
      </c>
      <c r="K1522" t="s">
        <v>1378</v>
      </c>
      <c r="L1522" t="s">
        <v>1379</v>
      </c>
    </row>
    <row r="1523" spans="1:12" ht="15" customHeight="1" x14ac:dyDescent="0.25">
      <c r="A1523" s="87" t="str">
        <f t="shared" si="23"/>
        <v>161674422</v>
      </c>
      <c r="B1523" s="87">
        <v>16167442</v>
      </c>
      <c r="C1523" s="87">
        <v>2</v>
      </c>
      <c r="D1523" s="91" t="s">
        <v>6335</v>
      </c>
      <c r="E1523" s="91" t="s">
        <v>6336</v>
      </c>
      <c r="F1523" s="91" t="s">
        <v>1385</v>
      </c>
      <c r="G1523" s="92">
        <v>4655</v>
      </c>
      <c r="H1523" s="92" t="s">
        <v>133</v>
      </c>
      <c r="I1523" s="92">
        <v>1</v>
      </c>
      <c r="J1523" s="91" t="s">
        <v>8956</v>
      </c>
      <c r="K1523" t="s">
        <v>1377</v>
      </c>
      <c r="L1523" t="s">
        <v>1378</v>
      </c>
    </row>
    <row r="1524" spans="1:12" ht="15" customHeight="1" x14ac:dyDescent="0.25">
      <c r="A1524" s="87" t="str">
        <f t="shared" si="23"/>
        <v>155394301</v>
      </c>
      <c r="B1524" s="87">
        <v>15539430</v>
      </c>
      <c r="C1524" s="87">
        <v>1</v>
      </c>
      <c r="D1524" s="91" t="s">
        <v>6754</v>
      </c>
      <c r="E1524" s="91" t="s">
        <v>6755</v>
      </c>
      <c r="F1524" s="91" t="s">
        <v>1411</v>
      </c>
      <c r="G1524" s="92">
        <v>4655</v>
      </c>
      <c r="H1524" s="92" t="s">
        <v>133</v>
      </c>
      <c r="I1524" s="92">
        <v>1</v>
      </c>
      <c r="J1524" s="91" t="s">
        <v>8956</v>
      </c>
      <c r="K1524" t="s">
        <v>1378</v>
      </c>
      <c r="L1524" t="s">
        <v>1379</v>
      </c>
    </row>
    <row r="1525" spans="1:12" ht="15" customHeight="1" x14ac:dyDescent="0.25">
      <c r="A1525" s="87" t="str">
        <f t="shared" si="23"/>
        <v>65278638</v>
      </c>
      <c r="B1525" s="87">
        <v>6527863</v>
      </c>
      <c r="C1525" s="87">
        <v>8</v>
      </c>
      <c r="D1525" s="91" t="s">
        <v>6882</v>
      </c>
      <c r="E1525" s="91" t="s">
        <v>6883</v>
      </c>
      <c r="F1525" s="91" t="s">
        <v>1411</v>
      </c>
      <c r="G1525" s="92">
        <v>92524</v>
      </c>
      <c r="H1525" s="92" t="s">
        <v>1251</v>
      </c>
      <c r="I1525" s="92">
        <v>1</v>
      </c>
      <c r="J1525" s="91" t="s">
        <v>8956</v>
      </c>
      <c r="K1525" t="s">
        <v>1378</v>
      </c>
      <c r="L1525" t="s">
        <v>1379</v>
      </c>
    </row>
    <row r="1526" spans="1:12" ht="15" customHeight="1" x14ac:dyDescent="0.25">
      <c r="A1526" s="87" t="str">
        <f t="shared" si="23"/>
        <v>158651621</v>
      </c>
      <c r="B1526" s="87">
        <v>15865162</v>
      </c>
      <c r="C1526" s="87">
        <v>1</v>
      </c>
      <c r="D1526" s="91" t="s">
        <v>7151</v>
      </c>
      <c r="E1526" s="91" t="s">
        <v>7152</v>
      </c>
      <c r="F1526" s="91" t="s">
        <v>1385</v>
      </c>
      <c r="G1526" s="92">
        <v>4655</v>
      </c>
      <c r="H1526" s="92" t="s">
        <v>8777</v>
      </c>
      <c r="I1526" s="92">
        <v>1</v>
      </c>
      <c r="J1526" s="91" t="s">
        <v>8956</v>
      </c>
      <c r="K1526" t="s">
        <v>1377</v>
      </c>
      <c r="L1526" t="s">
        <v>1378</v>
      </c>
    </row>
    <row r="1527" spans="1:12" ht="15" customHeight="1" x14ac:dyDescent="0.25">
      <c r="A1527" s="87" t="str">
        <f t="shared" si="23"/>
        <v>105362672</v>
      </c>
      <c r="B1527" s="87">
        <v>10536267</v>
      </c>
      <c r="C1527" s="87">
        <v>2</v>
      </c>
      <c r="D1527" s="91" t="s">
        <v>7685</v>
      </c>
      <c r="E1527" s="91" t="s">
        <v>7686</v>
      </c>
      <c r="F1527" s="91" t="s">
        <v>1385</v>
      </c>
      <c r="G1527" s="92">
        <v>4655</v>
      </c>
      <c r="H1527" s="92" t="s">
        <v>133</v>
      </c>
      <c r="I1527" s="92">
        <v>1</v>
      </c>
      <c r="J1527" s="91" t="s">
        <v>8956</v>
      </c>
      <c r="K1527" t="s">
        <v>1378</v>
      </c>
      <c r="L1527" t="s">
        <v>1379</v>
      </c>
    </row>
    <row r="1528" spans="1:12" ht="15" customHeight="1" x14ac:dyDescent="0.25">
      <c r="A1528" s="87" t="str">
        <f t="shared" si="23"/>
        <v>160328221</v>
      </c>
      <c r="B1528" s="87">
        <v>16032822</v>
      </c>
      <c r="C1528" s="87">
        <v>1</v>
      </c>
      <c r="D1528" s="91" t="s">
        <v>7958</v>
      </c>
      <c r="E1528" s="91" t="s">
        <v>7959</v>
      </c>
      <c r="F1528" s="91" t="s">
        <v>1392</v>
      </c>
      <c r="G1528" s="92">
        <v>4655</v>
      </c>
      <c r="H1528" s="92" t="s">
        <v>133</v>
      </c>
      <c r="I1528" s="92">
        <v>1</v>
      </c>
      <c r="J1528" s="91" t="s">
        <v>8956</v>
      </c>
      <c r="K1528" t="s">
        <v>1378</v>
      </c>
      <c r="L1528" t="s">
        <v>1379</v>
      </c>
    </row>
    <row r="1529" spans="1:12" ht="15" customHeight="1" x14ac:dyDescent="0.25">
      <c r="A1529" s="87" t="str">
        <f t="shared" si="23"/>
        <v>166122551</v>
      </c>
      <c r="B1529" s="87">
        <v>16612255</v>
      </c>
      <c r="C1529" s="87">
        <v>1</v>
      </c>
      <c r="D1529" s="91" t="s">
        <v>8313</v>
      </c>
      <c r="E1529" s="91" t="s">
        <v>8314</v>
      </c>
      <c r="F1529" s="91" t="s">
        <v>1385</v>
      </c>
      <c r="G1529" s="92">
        <v>4655</v>
      </c>
      <c r="H1529" s="92" t="s">
        <v>133</v>
      </c>
      <c r="I1529" s="92">
        <v>1</v>
      </c>
      <c r="J1529" s="91" t="s">
        <v>8956</v>
      </c>
      <c r="K1529" t="s">
        <v>1377</v>
      </c>
      <c r="L1529" t="s">
        <v>1378</v>
      </c>
    </row>
    <row r="1530" spans="1:12" ht="15" customHeight="1" x14ac:dyDescent="0.25">
      <c r="A1530" s="87" t="str">
        <f t="shared" si="23"/>
        <v>157798531</v>
      </c>
      <c r="B1530" s="87">
        <v>15779853</v>
      </c>
      <c r="C1530" s="87">
        <v>1</v>
      </c>
      <c r="D1530" s="91" t="s">
        <v>2218</v>
      </c>
      <c r="E1530" s="91" t="s">
        <v>2219</v>
      </c>
      <c r="F1530" s="91" t="s">
        <v>1392</v>
      </c>
      <c r="G1530" s="92">
        <v>30845</v>
      </c>
      <c r="H1530" s="92" t="s">
        <v>588</v>
      </c>
      <c r="I1530" s="92">
        <v>193</v>
      </c>
      <c r="J1530" s="91" t="s">
        <v>1357</v>
      </c>
      <c r="K1530" t="s">
        <v>1398</v>
      </c>
      <c r="L1530" t="s">
        <v>1407</v>
      </c>
    </row>
    <row r="1531" spans="1:12" ht="15" customHeight="1" x14ac:dyDescent="0.25">
      <c r="A1531" s="87" t="str">
        <f t="shared" si="23"/>
        <v>130644351</v>
      </c>
      <c r="B1531" s="87">
        <v>13064435</v>
      </c>
      <c r="C1531" s="87">
        <v>1</v>
      </c>
      <c r="D1531" s="91" t="s">
        <v>1660</v>
      </c>
      <c r="E1531" s="91" t="s">
        <v>1661</v>
      </c>
      <c r="F1531" s="91" t="s">
        <v>1385</v>
      </c>
      <c r="G1531" s="92">
        <v>98515</v>
      </c>
      <c r="H1531" s="92" t="s">
        <v>8782</v>
      </c>
      <c r="I1531" s="92">
        <v>200</v>
      </c>
      <c r="J1531" s="91" t="s">
        <v>1496</v>
      </c>
      <c r="K1531" t="s">
        <v>1410</v>
      </c>
      <c r="L1531" t="s">
        <v>1462</v>
      </c>
    </row>
    <row r="1532" spans="1:12" ht="15" customHeight="1" x14ac:dyDescent="0.25">
      <c r="A1532" s="87" t="str">
        <f t="shared" si="23"/>
        <v>122806651</v>
      </c>
      <c r="B1532" s="87">
        <v>12280665</v>
      </c>
      <c r="C1532" s="87">
        <v>1</v>
      </c>
      <c r="D1532" s="91" t="s">
        <v>1718</v>
      </c>
      <c r="E1532" s="91" t="s">
        <v>1719</v>
      </c>
      <c r="F1532" s="91" t="s">
        <v>1394</v>
      </c>
      <c r="G1532" s="92">
        <v>98515</v>
      </c>
      <c r="H1532" s="92" t="s">
        <v>8782</v>
      </c>
      <c r="I1532" s="92">
        <v>200</v>
      </c>
      <c r="J1532" s="91" t="s">
        <v>1496</v>
      </c>
      <c r="K1532" t="s">
        <v>1377</v>
      </c>
      <c r="L1532" t="s">
        <v>1378</v>
      </c>
    </row>
    <row r="1533" spans="1:12" ht="15" customHeight="1" x14ac:dyDescent="0.25">
      <c r="A1533" s="87" t="str">
        <f t="shared" si="23"/>
        <v>164926021</v>
      </c>
      <c r="B1533" s="87">
        <v>16492602</v>
      </c>
      <c r="C1533" s="87">
        <v>1</v>
      </c>
      <c r="D1533" s="91" t="s">
        <v>2428</v>
      </c>
      <c r="E1533" s="91" t="s">
        <v>2429</v>
      </c>
      <c r="F1533" s="91" t="s">
        <v>1394</v>
      </c>
      <c r="G1533" s="92">
        <v>98515</v>
      </c>
      <c r="H1533" s="92" t="s">
        <v>8782</v>
      </c>
      <c r="I1533" s="92">
        <v>200</v>
      </c>
      <c r="J1533" s="91" t="s">
        <v>1496</v>
      </c>
      <c r="K1533" t="s">
        <v>1376</v>
      </c>
      <c r="L1533" t="s">
        <v>1377</v>
      </c>
    </row>
    <row r="1534" spans="1:12" ht="15" customHeight="1" x14ac:dyDescent="0.25">
      <c r="A1534" s="87" t="str">
        <f t="shared" si="23"/>
        <v>166335681</v>
      </c>
      <c r="B1534" s="87">
        <v>16633568</v>
      </c>
      <c r="C1534" s="87">
        <v>1</v>
      </c>
      <c r="D1534" s="91" t="s">
        <v>2515</v>
      </c>
      <c r="E1534" s="91" t="s">
        <v>2516</v>
      </c>
      <c r="F1534" s="91" t="s">
        <v>1394</v>
      </c>
      <c r="G1534" s="92">
        <v>98515</v>
      </c>
      <c r="H1534" s="92" t="s">
        <v>8782</v>
      </c>
      <c r="I1534" s="92">
        <v>200</v>
      </c>
      <c r="J1534" s="91" t="s">
        <v>1496</v>
      </c>
      <c r="K1534" t="s">
        <v>1376</v>
      </c>
      <c r="L1534" t="s">
        <v>1377</v>
      </c>
    </row>
    <row r="1535" spans="1:12" ht="15" customHeight="1" x14ac:dyDescent="0.25">
      <c r="A1535" s="87" t="str">
        <f t="shared" si="23"/>
        <v>164924561</v>
      </c>
      <c r="B1535" s="87">
        <v>16492456</v>
      </c>
      <c r="C1535" s="87">
        <v>1</v>
      </c>
      <c r="D1535" s="91" t="s">
        <v>3878</v>
      </c>
      <c r="E1535" s="91" t="s">
        <v>3879</v>
      </c>
      <c r="F1535" s="91" t="s">
        <v>1394</v>
      </c>
      <c r="G1535" s="92">
        <v>98515</v>
      </c>
      <c r="H1535" s="92" t="s">
        <v>8782</v>
      </c>
      <c r="I1535" s="92">
        <v>200</v>
      </c>
      <c r="J1535" s="91" t="s">
        <v>1496</v>
      </c>
      <c r="K1535" t="s">
        <v>1376</v>
      </c>
      <c r="L1535" t="s">
        <v>1377</v>
      </c>
    </row>
    <row r="1536" spans="1:12" ht="15" customHeight="1" x14ac:dyDescent="0.25">
      <c r="A1536" s="87" t="str">
        <f t="shared" si="23"/>
        <v>128475253</v>
      </c>
      <c r="B1536" s="87">
        <v>12847525</v>
      </c>
      <c r="C1536" s="87">
        <v>3</v>
      </c>
      <c r="D1536" s="91" t="s">
        <v>4256</v>
      </c>
      <c r="E1536" s="91" t="s">
        <v>4257</v>
      </c>
      <c r="F1536" s="91" t="s">
        <v>1394</v>
      </c>
      <c r="G1536" s="92">
        <v>98515</v>
      </c>
      <c r="H1536" s="92" t="s">
        <v>8782</v>
      </c>
      <c r="I1536" s="92">
        <v>200</v>
      </c>
      <c r="J1536" s="91" t="s">
        <v>1496</v>
      </c>
      <c r="K1536" t="s">
        <v>1377</v>
      </c>
      <c r="L1536" t="s">
        <v>1378</v>
      </c>
    </row>
    <row r="1537" spans="1:12" ht="15" customHeight="1" x14ac:dyDescent="0.25">
      <c r="A1537" s="87" t="str">
        <f t="shared" si="23"/>
        <v>136796972</v>
      </c>
      <c r="B1537" s="87">
        <v>13679697</v>
      </c>
      <c r="C1537" s="87">
        <v>2</v>
      </c>
      <c r="D1537" s="91" t="s">
        <v>4552</v>
      </c>
      <c r="E1537" s="91" t="s">
        <v>4553</v>
      </c>
      <c r="F1537" s="91" t="s">
        <v>1394</v>
      </c>
      <c r="G1537" s="92">
        <v>98515</v>
      </c>
      <c r="H1537" s="92" t="s">
        <v>8782</v>
      </c>
      <c r="I1537" s="92">
        <v>200</v>
      </c>
      <c r="J1537" s="91" t="s">
        <v>1496</v>
      </c>
      <c r="K1537" t="s">
        <v>1462</v>
      </c>
      <c r="L1537" t="s">
        <v>1497</v>
      </c>
    </row>
    <row r="1538" spans="1:12" ht="15" customHeight="1" x14ac:dyDescent="0.25">
      <c r="A1538" s="87" t="str">
        <f t="shared" ref="A1538:A1601" si="24">CONCATENATE(B1538,C1538)</f>
        <v>166324241</v>
      </c>
      <c r="B1538" s="87">
        <v>16632424</v>
      </c>
      <c r="C1538" s="87">
        <v>1</v>
      </c>
      <c r="D1538" s="91" t="s">
        <v>4734</v>
      </c>
      <c r="E1538" s="91" t="s">
        <v>4735</v>
      </c>
      <c r="F1538" s="91" t="s">
        <v>1394</v>
      </c>
      <c r="G1538" s="92">
        <v>98515</v>
      </c>
      <c r="H1538" s="92" t="s">
        <v>1496</v>
      </c>
      <c r="I1538" s="92">
        <v>1</v>
      </c>
      <c r="J1538" s="91" t="s">
        <v>1496</v>
      </c>
      <c r="K1538" t="s">
        <v>1377</v>
      </c>
      <c r="L1538" t="s">
        <v>1378</v>
      </c>
    </row>
    <row r="1539" spans="1:12" ht="15" customHeight="1" x14ac:dyDescent="0.25">
      <c r="A1539" s="87" t="str">
        <f t="shared" si="24"/>
        <v>153084921</v>
      </c>
      <c r="B1539" s="87">
        <v>15308492</v>
      </c>
      <c r="C1539" s="87">
        <v>1</v>
      </c>
      <c r="D1539" s="91" t="s">
        <v>4878</v>
      </c>
      <c r="E1539" s="91" t="s">
        <v>4879</v>
      </c>
      <c r="F1539" s="91" t="s">
        <v>1394</v>
      </c>
      <c r="G1539" s="92">
        <v>98515</v>
      </c>
      <c r="H1539" s="92" t="s">
        <v>8782</v>
      </c>
      <c r="I1539" s="92">
        <v>200</v>
      </c>
      <c r="J1539" s="91" t="s">
        <v>1496</v>
      </c>
      <c r="K1539" t="s">
        <v>1376</v>
      </c>
      <c r="L1539" t="s">
        <v>1377</v>
      </c>
    </row>
    <row r="1540" spans="1:12" ht="15" customHeight="1" x14ac:dyDescent="0.25">
      <c r="A1540" s="87" t="str">
        <f t="shared" si="24"/>
        <v>148063931</v>
      </c>
      <c r="B1540" s="87">
        <v>14806393</v>
      </c>
      <c r="C1540" s="87">
        <v>1</v>
      </c>
      <c r="D1540" s="91" t="s">
        <v>5227</v>
      </c>
      <c r="E1540" s="91" t="s">
        <v>5228</v>
      </c>
      <c r="F1540" s="91" t="s">
        <v>1394</v>
      </c>
      <c r="G1540" s="92">
        <v>98515</v>
      </c>
      <c r="H1540" s="92" t="s">
        <v>8782</v>
      </c>
      <c r="I1540" s="92">
        <v>200</v>
      </c>
      <c r="J1540" s="91" t="s">
        <v>1496</v>
      </c>
      <c r="K1540" t="s">
        <v>1378</v>
      </c>
      <c r="L1540" t="s">
        <v>1379</v>
      </c>
    </row>
    <row r="1541" spans="1:12" ht="15" customHeight="1" x14ac:dyDescent="0.25">
      <c r="A1541" s="87" t="str">
        <f t="shared" si="24"/>
        <v>117436085</v>
      </c>
      <c r="B1541" s="87">
        <v>11743608</v>
      </c>
      <c r="C1541" s="87">
        <v>5</v>
      </c>
      <c r="D1541" s="91" t="s">
        <v>5575</v>
      </c>
      <c r="E1541" s="91">
        <v>12457111</v>
      </c>
      <c r="F1541" s="91" t="s">
        <v>1394</v>
      </c>
      <c r="G1541" s="92">
        <v>98515</v>
      </c>
      <c r="H1541" s="92" t="s">
        <v>8782</v>
      </c>
      <c r="I1541" s="92">
        <v>200</v>
      </c>
      <c r="J1541" s="91" t="s">
        <v>1496</v>
      </c>
      <c r="K1541" t="s">
        <v>1378</v>
      </c>
      <c r="L1541" t="s">
        <v>1379</v>
      </c>
    </row>
    <row r="1542" spans="1:12" ht="15" customHeight="1" x14ac:dyDescent="0.25">
      <c r="A1542" s="87" t="str">
        <f t="shared" si="24"/>
        <v>113588043</v>
      </c>
      <c r="B1542" s="87">
        <v>11358804</v>
      </c>
      <c r="C1542" s="87">
        <v>3</v>
      </c>
      <c r="D1542" s="91" t="s">
        <v>5767</v>
      </c>
      <c r="E1542" s="91" t="s">
        <v>5768</v>
      </c>
      <c r="F1542" s="91" t="s">
        <v>1385</v>
      </c>
      <c r="G1542" s="92">
        <v>98515</v>
      </c>
      <c r="H1542" s="92" t="s">
        <v>8782</v>
      </c>
      <c r="I1542" s="92">
        <v>200</v>
      </c>
      <c r="J1542" s="91" t="s">
        <v>1496</v>
      </c>
      <c r="K1542" t="s">
        <v>1383</v>
      </c>
      <c r="L1542" t="s">
        <v>1384</v>
      </c>
    </row>
    <row r="1543" spans="1:12" ht="15" customHeight="1" x14ac:dyDescent="0.25">
      <c r="A1543" s="87" t="str">
        <f t="shared" si="24"/>
        <v>122807561</v>
      </c>
      <c r="B1543" s="87">
        <v>12280756</v>
      </c>
      <c r="C1543" s="87">
        <v>1</v>
      </c>
      <c r="D1543" s="91" t="s">
        <v>6880</v>
      </c>
      <c r="E1543" s="91" t="s">
        <v>6881</v>
      </c>
      <c r="F1543" s="91" t="s">
        <v>1394</v>
      </c>
      <c r="G1543" s="92">
        <v>98515</v>
      </c>
      <c r="H1543" s="92" t="s">
        <v>8782</v>
      </c>
      <c r="I1543" s="92">
        <v>200</v>
      </c>
      <c r="J1543" s="91" t="s">
        <v>1496</v>
      </c>
      <c r="K1543" t="s">
        <v>8989</v>
      </c>
      <c r="L1543" t="s">
        <v>8992</v>
      </c>
    </row>
    <row r="1544" spans="1:12" ht="15" customHeight="1" x14ac:dyDescent="0.25">
      <c r="A1544" s="87" t="str">
        <f t="shared" si="24"/>
        <v>164925961</v>
      </c>
      <c r="B1544" s="87">
        <v>16492596</v>
      </c>
      <c r="C1544" s="87">
        <v>1</v>
      </c>
      <c r="D1544" s="91" t="s">
        <v>7113</v>
      </c>
      <c r="E1544" s="91" t="s">
        <v>7114</v>
      </c>
      <c r="F1544" s="91" t="s">
        <v>1394</v>
      </c>
      <c r="G1544" s="92">
        <v>98515</v>
      </c>
      <c r="H1544" s="92" t="s">
        <v>8782</v>
      </c>
      <c r="I1544" s="92">
        <v>200</v>
      </c>
      <c r="J1544" s="91" t="s">
        <v>1496</v>
      </c>
      <c r="K1544" t="s">
        <v>1376</v>
      </c>
      <c r="L1544" t="s">
        <v>1377</v>
      </c>
    </row>
    <row r="1545" spans="1:12" ht="15" customHeight="1" x14ac:dyDescent="0.25">
      <c r="A1545" s="87" t="str">
        <f t="shared" si="24"/>
        <v>148064601</v>
      </c>
      <c r="B1545" s="87">
        <v>14806460</v>
      </c>
      <c r="C1545" s="87">
        <v>1</v>
      </c>
      <c r="D1545" s="91" t="s">
        <v>7251</v>
      </c>
      <c r="E1545" s="91" t="s">
        <v>7252</v>
      </c>
      <c r="F1545" s="91" t="s">
        <v>1394</v>
      </c>
      <c r="G1545" s="92">
        <v>98515</v>
      </c>
      <c r="H1545" s="92" t="s">
        <v>8782</v>
      </c>
      <c r="I1545" s="92">
        <v>200</v>
      </c>
      <c r="J1545" s="91" t="s">
        <v>1496</v>
      </c>
      <c r="K1545" t="s">
        <v>1378</v>
      </c>
      <c r="L1545" t="s">
        <v>1379</v>
      </c>
    </row>
    <row r="1546" spans="1:12" ht="15" customHeight="1" x14ac:dyDescent="0.25">
      <c r="A1546" s="87" t="str">
        <f t="shared" si="24"/>
        <v>116864314</v>
      </c>
      <c r="B1546" s="87">
        <v>11686431</v>
      </c>
      <c r="C1546" s="87">
        <v>4</v>
      </c>
      <c r="D1546" s="91" t="s">
        <v>7858</v>
      </c>
      <c r="E1546" s="91" t="s">
        <v>7859</v>
      </c>
      <c r="F1546" s="91" t="s">
        <v>1394</v>
      </c>
      <c r="G1546" s="92">
        <v>98515</v>
      </c>
      <c r="H1546" s="92" t="s">
        <v>8782</v>
      </c>
      <c r="I1546" s="92">
        <v>200</v>
      </c>
      <c r="J1546" s="91" t="s">
        <v>1496</v>
      </c>
      <c r="K1546" t="s">
        <v>1379</v>
      </c>
      <c r="L1546" t="s">
        <v>1382</v>
      </c>
    </row>
    <row r="1547" spans="1:12" ht="15" customHeight="1" x14ac:dyDescent="0.25">
      <c r="A1547" s="87" t="str">
        <f t="shared" si="24"/>
        <v>165136051</v>
      </c>
      <c r="B1547" s="87">
        <v>16513605</v>
      </c>
      <c r="C1547" s="87">
        <v>1</v>
      </c>
      <c r="D1547" s="91" t="s">
        <v>8705</v>
      </c>
      <c r="E1547" s="91" t="s">
        <v>8706</v>
      </c>
      <c r="F1547" s="91" t="s">
        <v>1394</v>
      </c>
      <c r="G1547" s="92">
        <v>98515</v>
      </c>
      <c r="H1547" s="92" t="s">
        <v>8782</v>
      </c>
      <c r="I1547" s="92">
        <v>200</v>
      </c>
      <c r="J1547" s="91" t="s">
        <v>1496</v>
      </c>
      <c r="K1547" t="s">
        <v>1376</v>
      </c>
      <c r="L1547" t="s">
        <v>1377</v>
      </c>
    </row>
    <row r="1548" spans="1:12" ht="15" customHeight="1" x14ac:dyDescent="0.25">
      <c r="A1548" s="87" t="str">
        <f t="shared" si="24"/>
        <v>32754981</v>
      </c>
      <c r="B1548" s="87">
        <v>3275498</v>
      </c>
      <c r="C1548" s="87">
        <v>1</v>
      </c>
      <c r="D1548" s="91" t="s">
        <v>3119</v>
      </c>
      <c r="E1548" s="91" t="s">
        <v>3120</v>
      </c>
      <c r="F1548" s="91" t="s">
        <v>1390</v>
      </c>
      <c r="G1548" s="92">
        <v>37503</v>
      </c>
      <c r="H1548" s="92" t="s">
        <v>1399</v>
      </c>
      <c r="I1548" s="92">
        <v>140</v>
      </c>
      <c r="J1548" s="91" t="s">
        <v>1400</v>
      </c>
      <c r="K1548" t="s">
        <v>1378</v>
      </c>
      <c r="L1548" t="s">
        <v>1379</v>
      </c>
    </row>
    <row r="1549" spans="1:12" ht="15" customHeight="1" x14ac:dyDescent="0.25">
      <c r="A1549" s="87" t="str">
        <f t="shared" si="24"/>
        <v>50034651</v>
      </c>
      <c r="B1549" s="87">
        <v>5003465</v>
      </c>
      <c r="C1549" s="87">
        <v>1</v>
      </c>
      <c r="D1549" s="91" t="s">
        <v>4751</v>
      </c>
      <c r="E1549" s="91" t="s">
        <v>4752</v>
      </c>
      <c r="F1549" s="91" t="s">
        <v>1392</v>
      </c>
      <c r="G1549" s="92">
        <v>37503</v>
      </c>
      <c r="H1549" s="92" t="s">
        <v>1399</v>
      </c>
      <c r="I1549" s="92">
        <v>140</v>
      </c>
      <c r="J1549" s="91" t="s">
        <v>1400</v>
      </c>
      <c r="K1549" t="s">
        <v>1379</v>
      </c>
      <c r="L1549" t="s">
        <v>1382</v>
      </c>
    </row>
    <row r="1550" spans="1:12" ht="15" customHeight="1" x14ac:dyDescent="0.25">
      <c r="A1550" s="87" t="str">
        <f t="shared" si="24"/>
        <v>50422521</v>
      </c>
      <c r="B1550" s="87">
        <v>5042252</v>
      </c>
      <c r="C1550" s="87">
        <v>1</v>
      </c>
      <c r="D1550" s="91" t="s">
        <v>7779</v>
      </c>
      <c r="E1550" s="91" t="s">
        <v>7780</v>
      </c>
      <c r="F1550" s="91" t="s">
        <v>1394</v>
      </c>
      <c r="G1550" s="92">
        <v>37503</v>
      </c>
      <c r="H1550" s="92" t="s">
        <v>1399</v>
      </c>
      <c r="I1550" s="92">
        <v>140</v>
      </c>
      <c r="J1550" s="91" t="s">
        <v>1400</v>
      </c>
      <c r="K1550" t="s">
        <v>1378</v>
      </c>
      <c r="L1550" t="s">
        <v>1379</v>
      </c>
    </row>
    <row r="1551" spans="1:12" ht="15" customHeight="1" x14ac:dyDescent="0.25">
      <c r="A1551" s="87" t="str">
        <f t="shared" si="24"/>
        <v>113894487</v>
      </c>
      <c r="B1551" s="87">
        <v>11389448</v>
      </c>
      <c r="C1551" s="87">
        <v>7</v>
      </c>
      <c r="D1551" s="91" t="s">
        <v>1586</v>
      </c>
      <c r="E1551" s="91" t="s">
        <v>1587</v>
      </c>
      <c r="F1551" s="91" t="s">
        <v>1388</v>
      </c>
      <c r="G1551" s="92">
        <v>6139</v>
      </c>
      <c r="H1551" s="92" t="s">
        <v>538</v>
      </c>
      <c r="I1551" s="92">
        <v>141</v>
      </c>
      <c r="J1551" s="91" t="s">
        <v>8770</v>
      </c>
      <c r="K1551" t="s">
        <v>8980</v>
      </c>
      <c r="L1551" t="s">
        <v>8981</v>
      </c>
    </row>
    <row r="1552" spans="1:12" ht="15" customHeight="1" x14ac:dyDescent="0.25">
      <c r="A1552" s="87" t="str">
        <f t="shared" si="24"/>
        <v>99919433</v>
      </c>
      <c r="B1552" s="87">
        <v>9991943</v>
      </c>
      <c r="C1552" s="87">
        <v>3</v>
      </c>
      <c r="D1552" s="91" t="s">
        <v>1611</v>
      </c>
      <c r="E1552" s="91" t="s">
        <v>1612</v>
      </c>
      <c r="F1552" s="91" t="s">
        <v>1389</v>
      </c>
      <c r="G1552" s="92">
        <v>6139</v>
      </c>
      <c r="H1552" s="92" t="s">
        <v>8770</v>
      </c>
      <c r="I1552" s="92">
        <v>141</v>
      </c>
      <c r="J1552" s="91" t="s">
        <v>8770</v>
      </c>
      <c r="K1552" t="s">
        <v>1406</v>
      </c>
      <c r="L1552" t="s">
        <v>1401</v>
      </c>
    </row>
    <row r="1553" spans="1:12" ht="15" customHeight="1" x14ac:dyDescent="0.25">
      <c r="A1553" s="87" t="str">
        <f t="shared" si="24"/>
        <v>124434872</v>
      </c>
      <c r="B1553" s="87">
        <v>12443487</v>
      </c>
      <c r="C1553" s="87">
        <v>2</v>
      </c>
      <c r="D1553" s="91" t="s">
        <v>1641</v>
      </c>
      <c r="E1553" s="91" t="s">
        <v>1642</v>
      </c>
      <c r="F1553" s="91" t="s">
        <v>1389</v>
      </c>
      <c r="G1553" s="92">
        <v>6139</v>
      </c>
      <c r="H1553" s="92" t="s">
        <v>538</v>
      </c>
      <c r="I1553" s="92">
        <v>141</v>
      </c>
      <c r="J1553" s="91" t="s">
        <v>8770</v>
      </c>
      <c r="K1553" t="s">
        <v>1401</v>
      </c>
      <c r="L1553" t="s">
        <v>1402</v>
      </c>
    </row>
    <row r="1554" spans="1:12" ht="15" customHeight="1" x14ac:dyDescent="0.25">
      <c r="A1554" s="87" t="str">
        <f t="shared" si="24"/>
        <v>130823462</v>
      </c>
      <c r="B1554" s="87">
        <v>13082346</v>
      </c>
      <c r="C1554" s="87">
        <v>2</v>
      </c>
      <c r="D1554" s="91" t="s">
        <v>1690</v>
      </c>
      <c r="E1554" s="91" t="s">
        <v>1691</v>
      </c>
      <c r="F1554" s="91" t="s">
        <v>1389</v>
      </c>
      <c r="G1554" s="92">
        <v>6139</v>
      </c>
      <c r="H1554" s="92" t="s">
        <v>8770</v>
      </c>
      <c r="I1554" s="92">
        <v>141</v>
      </c>
      <c r="J1554" s="91" t="s">
        <v>8770</v>
      </c>
      <c r="K1554" t="s">
        <v>8985</v>
      </c>
      <c r="L1554" t="s">
        <v>8978</v>
      </c>
    </row>
    <row r="1555" spans="1:12" ht="15" customHeight="1" x14ac:dyDescent="0.25">
      <c r="A1555" s="87" t="str">
        <f t="shared" si="24"/>
        <v>161677521</v>
      </c>
      <c r="B1555" s="87">
        <v>16167752</v>
      </c>
      <c r="C1555" s="87">
        <v>1</v>
      </c>
      <c r="D1555" s="91" t="s">
        <v>1734</v>
      </c>
      <c r="E1555" s="91" t="s">
        <v>1735</v>
      </c>
      <c r="F1555" s="91" t="s">
        <v>1461</v>
      </c>
      <c r="G1555" s="92">
        <v>6139</v>
      </c>
      <c r="H1555" s="92" t="s">
        <v>8770</v>
      </c>
      <c r="I1555" s="92">
        <v>141</v>
      </c>
      <c r="J1555" s="91" t="s">
        <v>8770</v>
      </c>
      <c r="K1555" t="s">
        <v>1381</v>
      </c>
      <c r="L1555" t="s">
        <v>1410</v>
      </c>
    </row>
    <row r="1556" spans="1:12" ht="15" customHeight="1" x14ac:dyDescent="0.25">
      <c r="A1556" s="87" t="str">
        <f t="shared" si="24"/>
        <v>160347522</v>
      </c>
      <c r="B1556" s="87">
        <v>16034752</v>
      </c>
      <c r="C1556" s="87">
        <v>2</v>
      </c>
      <c r="D1556" s="91" t="s">
        <v>1768</v>
      </c>
      <c r="E1556" s="91" t="s">
        <v>1769</v>
      </c>
      <c r="F1556" s="91" t="s">
        <v>1461</v>
      </c>
      <c r="G1556" s="92">
        <v>6139</v>
      </c>
      <c r="H1556" s="92" t="s">
        <v>8770</v>
      </c>
      <c r="I1556" s="92">
        <v>141</v>
      </c>
      <c r="J1556" s="91" t="s">
        <v>8770</v>
      </c>
      <c r="K1556" t="s">
        <v>1380</v>
      </c>
      <c r="L1556" t="s">
        <v>1381</v>
      </c>
    </row>
    <row r="1557" spans="1:12" ht="15" customHeight="1" x14ac:dyDescent="0.25">
      <c r="A1557" s="87" t="str">
        <f t="shared" si="24"/>
        <v>167879971</v>
      </c>
      <c r="B1557" s="87">
        <v>16787997</v>
      </c>
      <c r="C1557" s="87">
        <v>1</v>
      </c>
      <c r="D1557" s="91" t="s">
        <v>1774</v>
      </c>
      <c r="E1557" s="91" t="s">
        <v>1775</v>
      </c>
      <c r="F1557" s="91" t="s">
        <v>1461</v>
      </c>
      <c r="G1557" s="92">
        <v>6139</v>
      </c>
      <c r="H1557" s="92" t="s">
        <v>8770</v>
      </c>
      <c r="I1557" s="92">
        <v>141</v>
      </c>
      <c r="J1557" s="91" t="s">
        <v>8770</v>
      </c>
      <c r="K1557" t="s">
        <v>1380</v>
      </c>
      <c r="L1557" t="s">
        <v>1381</v>
      </c>
    </row>
    <row r="1558" spans="1:12" ht="15" customHeight="1" x14ac:dyDescent="0.25">
      <c r="A1558" s="87" t="str">
        <f t="shared" si="24"/>
        <v>161880441</v>
      </c>
      <c r="B1558" s="87">
        <v>16188044</v>
      </c>
      <c r="C1558" s="87">
        <v>1</v>
      </c>
      <c r="D1558" s="91" t="s">
        <v>1803</v>
      </c>
      <c r="E1558" s="91" t="s">
        <v>1804</v>
      </c>
      <c r="F1558" s="91" t="s">
        <v>1394</v>
      </c>
      <c r="G1558" s="92">
        <v>6139</v>
      </c>
      <c r="H1558" s="92" t="s">
        <v>8770</v>
      </c>
      <c r="I1558" s="92">
        <v>141</v>
      </c>
      <c r="J1558" s="91" t="s">
        <v>8770</v>
      </c>
      <c r="K1558" t="s">
        <v>1376</v>
      </c>
      <c r="L1558" t="s">
        <v>1377</v>
      </c>
    </row>
    <row r="1559" spans="1:12" ht="15" customHeight="1" x14ac:dyDescent="0.25">
      <c r="A1559" s="87" t="str">
        <f t="shared" si="24"/>
        <v>160339661</v>
      </c>
      <c r="B1559" s="87">
        <v>16033966</v>
      </c>
      <c r="C1559" s="87">
        <v>1</v>
      </c>
      <c r="D1559" s="91" t="s">
        <v>1841</v>
      </c>
      <c r="E1559" s="91" t="s">
        <v>1842</v>
      </c>
      <c r="F1559" s="91" t="s">
        <v>1385</v>
      </c>
      <c r="G1559" s="92">
        <v>6139</v>
      </c>
      <c r="H1559" s="92" t="s">
        <v>538</v>
      </c>
      <c r="I1559" s="92">
        <v>141</v>
      </c>
      <c r="J1559" s="91" t="s">
        <v>8770</v>
      </c>
      <c r="K1559" t="s">
        <v>1410</v>
      </c>
      <c r="L1559" t="s">
        <v>1462</v>
      </c>
    </row>
    <row r="1560" spans="1:12" ht="15" customHeight="1" x14ac:dyDescent="0.25">
      <c r="A1560" s="87" t="str">
        <f t="shared" si="24"/>
        <v>112508232</v>
      </c>
      <c r="B1560" s="87">
        <v>11250823</v>
      </c>
      <c r="C1560" s="87">
        <v>2</v>
      </c>
      <c r="D1560" s="91" t="s">
        <v>1851</v>
      </c>
      <c r="E1560" s="91">
        <v>11847886</v>
      </c>
      <c r="F1560" s="91" t="s">
        <v>1389</v>
      </c>
      <c r="G1560" s="92">
        <v>6139</v>
      </c>
      <c r="H1560" s="92" t="s">
        <v>8770</v>
      </c>
      <c r="I1560" s="92">
        <v>141</v>
      </c>
      <c r="J1560" s="91" t="s">
        <v>8770</v>
      </c>
      <c r="K1560" t="s">
        <v>1402</v>
      </c>
      <c r="L1560" t="s">
        <v>1404</v>
      </c>
    </row>
    <row r="1561" spans="1:12" ht="15" customHeight="1" x14ac:dyDescent="0.25">
      <c r="A1561" s="87" t="str">
        <f t="shared" si="24"/>
        <v>117965711</v>
      </c>
      <c r="B1561" s="87">
        <v>11796571</v>
      </c>
      <c r="C1561" s="87">
        <v>1</v>
      </c>
      <c r="D1561" s="91" t="s">
        <v>1944</v>
      </c>
      <c r="E1561" s="91" t="s">
        <v>1945</v>
      </c>
      <c r="F1561" s="91" t="s">
        <v>1389</v>
      </c>
      <c r="G1561" s="92">
        <v>6139</v>
      </c>
      <c r="H1561" s="92" t="s">
        <v>8770</v>
      </c>
      <c r="I1561" s="92">
        <v>141</v>
      </c>
      <c r="J1561" s="91" t="s">
        <v>8770</v>
      </c>
      <c r="K1561" t="s">
        <v>1374</v>
      </c>
      <c r="L1561" t="s">
        <v>1375</v>
      </c>
    </row>
    <row r="1562" spans="1:12" ht="15" customHeight="1" x14ac:dyDescent="0.25">
      <c r="A1562" s="87" t="str">
        <f t="shared" si="24"/>
        <v>153079312</v>
      </c>
      <c r="B1562" s="87">
        <v>15307931</v>
      </c>
      <c r="C1562" s="87">
        <v>2</v>
      </c>
      <c r="D1562" s="91" t="s">
        <v>2117</v>
      </c>
      <c r="E1562" s="91" t="s">
        <v>2118</v>
      </c>
      <c r="F1562" s="91" t="s">
        <v>1394</v>
      </c>
      <c r="G1562" s="92">
        <v>6139</v>
      </c>
      <c r="H1562" s="92" t="s">
        <v>8770</v>
      </c>
      <c r="I1562" s="92">
        <v>141</v>
      </c>
      <c r="J1562" s="91" t="s">
        <v>8770</v>
      </c>
      <c r="K1562" t="s">
        <v>1380</v>
      </c>
      <c r="L1562" t="s">
        <v>1381</v>
      </c>
    </row>
    <row r="1563" spans="1:12" ht="15" customHeight="1" x14ac:dyDescent="0.25">
      <c r="A1563" s="87" t="str">
        <f t="shared" si="24"/>
        <v>166989152</v>
      </c>
      <c r="B1563" s="87">
        <v>16698915</v>
      </c>
      <c r="C1563" s="87">
        <v>2</v>
      </c>
      <c r="D1563" s="91" t="s">
        <v>2239</v>
      </c>
      <c r="E1563" s="91" t="s">
        <v>2240</v>
      </c>
      <c r="F1563" s="91" t="s">
        <v>1461</v>
      </c>
      <c r="G1563" s="92">
        <v>6139</v>
      </c>
      <c r="H1563" s="92" t="s">
        <v>8770</v>
      </c>
      <c r="I1563" s="92">
        <v>141</v>
      </c>
      <c r="J1563" s="91" t="s">
        <v>8770</v>
      </c>
      <c r="K1563" t="s">
        <v>1380</v>
      </c>
      <c r="L1563" t="s">
        <v>1381</v>
      </c>
    </row>
    <row r="1564" spans="1:12" ht="15" customHeight="1" x14ac:dyDescent="0.25">
      <c r="A1564" s="87" t="str">
        <f t="shared" si="24"/>
        <v>104358273</v>
      </c>
      <c r="B1564" s="87">
        <v>10435827</v>
      </c>
      <c r="C1564" s="87">
        <v>3</v>
      </c>
      <c r="D1564" s="91" t="s">
        <v>2345</v>
      </c>
      <c r="E1564" s="91" t="s">
        <v>2346</v>
      </c>
      <c r="F1564" s="91" t="s">
        <v>1461</v>
      </c>
      <c r="G1564" s="92">
        <v>6139</v>
      </c>
      <c r="H1564" s="92" t="s">
        <v>538</v>
      </c>
      <c r="I1564" s="92">
        <v>141</v>
      </c>
      <c r="J1564" s="91" t="s">
        <v>8770</v>
      </c>
      <c r="K1564" t="s">
        <v>1381</v>
      </c>
      <c r="L1564" t="s">
        <v>1410</v>
      </c>
    </row>
    <row r="1565" spans="1:12" ht="15" customHeight="1" x14ac:dyDescent="0.25">
      <c r="A1565" s="87" t="str">
        <f t="shared" si="24"/>
        <v>148869232</v>
      </c>
      <c r="B1565" s="87">
        <v>14886923</v>
      </c>
      <c r="C1565" s="87">
        <v>2</v>
      </c>
      <c r="D1565" s="91" t="s">
        <v>2388</v>
      </c>
      <c r="E1565" s="91" t="s">
        <v>2389</v>
      </c>
      <c r="F1565" s="91" t="s">
        <v>1394</v>
      </c>
      <c r="G1565" s="92">
        <v>6139</v>
      </c>
      <c r="H1565" s="92" t="s">
        <v>8770</v>
      </c>
      <c r="I1565" s="92">
        <v>141</v>
      </c>
      <c r="J1565" s="91" t="s">
        <v>8770</v>
      </c>
      <c r="K1565" t="s">
        <v>1381</v>
      </c>
      <c r="L1565" t="s">
        <v>1410</v>
      </c>
    </row>
    <row r="1566" spans="1:12" ht="15" customHeight="1" x14ac:dyDescent="0.25">
      <c r="A1566" s="87" t="str">
        <f t="shared" si="24"/>
        <v>119666342</v>
      </c>
      <c r="B1566" s="87">
        <v>11966634</v>
      </c>
      <c r="C1566" s="87">
        <v>2</v>
      </c>
      <c r="D1566" s="91" t="s">
        <v>2442</v>
      </c>
      <c r="E1566" s="91" t="s">
        <v>2443</v>
      </c>
      <c r="F1566" s="91" t="s">
        <v>1396</v>
      </c>
      <c r="G1566" s="92">
        <v>6139</v>
      </c>
      <c r="H1566" s="92" t="s">
        <v>8770</v>
      </c>
      <c r="I1566" s="92">
        <v>141</v>
      </c>
      <c r="J1566" s="91" t="s">
        <v>8770</v>
      </c>
      <c r="K1566" t="s">
        <v>1382</v>
      </c>
      <c r="L1566" t="s">
        <v>1383</v>
      </c>
    </row>
    <row r="1567" spans="1:12" ht="15" customHeight="1" x14ac:dyDescent="0.25">
      <c r="A1567" s="87" t="str">
        <f t="shared" si="24"/>
        <v>112508593</v>
      </c>
      <c r="B1567" s="87">
        <v>11250859</v>
      </c>
      <c r="C1567" s="87">
        <v>3</v>
      </c>
      <c r="D1567" s="91" t="s">
        <v>2452</v>
      </c>
      <c r="E1567" s="91">
        <v>16419149</v>
      </c>
      <c r="F1567" s="91" t="s">
        <v>1394</v>
      </c>
      <c r="G1567" s="92">
        <v>6139</v>
      </c>
      <c r="H1567" s="92" t="s">
        <v>8770</v>
      </c>
      <c r="I1567" s="92">
        <v>141</v>
      </c>
      <c r="J1567" s="91" t="s">
        <v>8770</v>
      </c>
      <c r="K1567" t="s">
        <v>8981</v>
      </c>
      <c r="L1567" t="s">
        <v>8997</v>
      </c>
    </row>
    <row r="1568" spans="1:12" ht="15" customHeight="1" x14ac:dyDescent="0.25">
      <c r="A1568" s="87" t="str">
        <f t="shared" si="24"/>
        <v>125653133</v>
      </c>
      <c r="B1568" s="87">
        <v>12565313</v>
      </c>
      <c r="C1568" s="87">
        <v>3</v>
      </c>
      <c r="D1568" s="91" t="s">
        <v>2468</v>
      </c>
      <c r="E1568" s="91" t="s">
        <v>2469</v>
      </c>
      <c r="F1568" s="91" t="s">
        <v>1393</v>
      </c>
      <c r="G1568" s="92">
        <v>6139</v>
      </c>
      <c r="H1568" s="92" t="s">
        <v>8770</v>
      </c>
      <c r="I1568" s="92">
        <v>141</v>
      </c>
      <c r="J1568" s="91" t="s">
        <v>8770</v>
      </c>
      <c r="K1568" t="s">
        <v>1377</v>
      </c>
      <c r="L1568" t="s">
        <v>1378</v>
      </c>
    </row>
    <row r="1569" spans="1:12" ht="15" customHeight="1" x14ac:dyDescent="0.25">
      <c r="A1569" s="87" t="str">
        <f t="shared" si="24"/>
        <v>160334491</v>
      </c>
      <c r="B1569" s="87">
        <v>16033449</v>
      </c>
      <c r="C1569" s="87">
        <v>1</v>
      </c>
      <c r="D1569" s="91" t="s">
        <v>2519</v>
      </c>
      <c r="E1569" s="91" t="s">
        <v>2520</v>
      </c>
      <c r="F1569" s="91" t="s">
        <v>1385</v>
      </c>
      <c r="G1569" s="92">
        <v>6139</v>
      </c>
      <c r="H1569" s="92" t="s">
        <v>8770</v>
      </c>
      <c r="I1569" s="92">
        <v>141</v>
      </c>
      <c r="J1569" s="91" t="s">
        <v>8770</v>
      </c>
      <c r="K1569" t="s">
        <v>1377</v>
      </c>
      <c r="L1569" t="s">
        <v>1378</v>
      </c>
    </row>
    <row r="1570" spans="1:12" ht="15" customHeight="1" x14ac:dyDescent="0.25">
      <c r="A1570" s="87" t="str">
        <f t="shared" si="24"/>
        <v>84238912</v>
      </c>
      <c r="B1570" s="87">
        <v>8423891</v>
      </c>
      <c r="C1570" s="87">
        <v>2</v>
      </c>
      <c r="D1570" s="91" t="s">
        <v>2538</v>
      </c>
      <c r="E1570" s="91" t="s">
        <v>2539</v>
      </c>
      <c r="F1570" s="91" t="s">
        <v>1385</v>
      </c>
      <c r="G1570" s="92">
        <v>6139</v>
      </c>
      <c r="H1570" s="92" t="s">
        <v>538</v>
      </c>
      <c r="I1570" s="92">
        <v>141</v>
      </c>
      <c r="J1570" s="91" t="s">
        <v>8770</v>
      </c>
      <c r="K1570" t="s">
        <v>1379</v>
      </c>
      <c r="L1570" t="s">
        <v>1382</v>
      </c>
    </row>
    <row r="1571" spans="1:12" ht="15" customHeight="1" x14ac:dyDescent="0.25">
      <c r="A1571" s="87" t="str">
        <f t="shared" si="24"/>
        <v>116108901</v>
      </c>
      <c r="B1571" s="87">
        <v>11610890</v>
      </c>
      <c r="C1571" s="87">
        <v>1</v>
      </c>
      <c r="D1571" s="91" t="s">
        <v>2715</v>
      </c>
      <c r="E1571" s="91" t="s">
        <v>2716</v>
      </c>
      <c r="F1571" s="91" t="s">
        <v>1389</v>
      </c>
      <c r="G1571" s="92">
        <v>6139</v>
      </c>
      <c r="H1571" s="92" t="s">
        <v>8770</v>
      </c>
      <c r="I1571" s="92">
        <v>141</v>
      </c>
      <c r="J1571" s="91" t="s">
        <v>8770</v>
      </c>
      <c r="K1571" t="s">
        <v>9000</v>
      </c>
      <c r="L1571" t="s">
        <v>9001</v>
      </c>
    </row>
    <row r="1572" spans="1:12" ht="15" customHeight="1" x14ac:dyDescent="0.25">
      <c r="A1572" s="87" t="str">
        <f t="shared" si="24"/>
        <v>94573791</v>
      </c>
      <c r="B1572" s="87">
        <v>9457379</v>
      </c>
      <c r="C1572" s="87">
        <v>1</v>
      </c>
      <c r="D1572" s="91" t="s">
        <v>2784</v>
      </c>
      <c r="E1572" s="91">
        <v>24570983</v>
      </c>
      <c r="F1572" s="91" t="s">
        <v>1389</v>
      </c>
      <c r="G1572" s="92">
        <v>6139</v>
      </c>
      <c r="H1572" s="92" t="s">
        <v>8770</v>
      </c>
      <c r="I1572" s="92">
        <v>141</v>
      </c>
      <c r="J1572" s="91" t="s">
        <v>8770</v>
      </c>
      <c r="K1572" t="s">
        <v>1398</v>
      </c>
      <c r="L1572" t="s">
        <v>1407</v>
      </c>
    </row>
    <row r="1573" spans="1:12" ht="15" customHeight="1" x14ac:dyDescent="0.25">
      <c r="A1573" s="87" t="str">
        <f t="shared" si="24"/>
        <v>134504261</v>
      </c>
      <c r="B1573" s="87">
        <v>13450426</v>
      </c>
      <c r="C1573" s="87">
        <v>1</v>
      </c>
      <c r="D1573" s="91" t="s">
        <v>2875</v>
      </c>
      <c r="E1573" s="91">
        <v>18270865</v>
      </c>
      <c r="F1573" s="91" t="s">
        <v>1389</v>
      </c>
      <c r="G1573" s="92">
        <v>6139</v>
      </c>
      <c r="H1573" s="92" t="s">
        <v>8770</v>
      </c>
      <c r="I1573" s="92">
        <v>141</v>
      </c>
      <c r="J1573" s="91" t="s">
        <v>8770</v>
      </c>
      <c r="K1573" t="s">
        <v>1374</v>
      </c>
      <c r="L1573" t="s">
        <v>1375</v>
      </c>
    </row>
    <row r="1574" spans="1:12" ht="15" customHeight="1" x14ac:dyDescent="0.25">
      <c r="A1574" s="87" t="str">
        <f t="shared" si="24"/>
        <v>167717581</v>
      </c>
      <c r="B1574" s="87">
        <v>16771758</v>
      </c>
      <c r="C1574" s="87">
        <v>1</v>
      </c>
      <c r="D1574" s="91" t="s">
        <v>2908</v>
      </c>
      <c r="E1574" s="91" t="s">
        <v>2909</v>
      </c>
      <c r="F1574" s="91" t="s">
        <v>1461</v>
      </c>
      <c r="G1574" s="92">
        <v>6139</v>
      </c>
      <c r="H1574" s="92" t="s">
        <v>8770</v>
      </c>
      <c r="I1574" s="92">
        <v>141</v>
      </c>
      <c r="J1574" s="91" t="s">
        <v>8770</v>
      </c>
      <c r="K1574" t="s">
        <v>1380</v>
      </c>
      <c r="L1574" t="s">
        <v>1381</v>
      </c>
    </row>
    <row r="1575" spans="1:12" ht="15" customHeight="1" x14ac:dyDescent="0.25">
      <c r="A1575" s="87" t="str">
        <f t="shared" si="24"/>
        <v>119819702</v>
      </c>
      <c r="B1575" s="87">
        <v>11981970</v>
      </c>
      <c r="C1575" s="87">
        <v>2</v>
      </c>
      <c r="D1575" s="91" t="s">
        <v>2928</v>
      </c>
      <c r="E1575" s="91" t="s">
        <v>2929</v>
      </c>
      <c r="F1575" s="91" t="s">
        <v>1394</v>
      </c>
      <c r="G1575" s="92">
        <v>6139</v>
      </c>
      <c r="H1575" s="92" t="s">
        <v>538</v>
      </c>
      <c r="I1575" s="92">
        <v>141</v>
      </c>
      <c r="J1575" s="91" t="s">
        <v>8770</v>
      </c>
      <c r="K1575" t="s">
        <v>1384</v>
      </c>
      <c r="L1575" t="s">
        <v>1403</v>
      </c>
    </row>
    <row r="1576" spans="1:12" ht="15" customHeight="1" x14ac:dyDescent="0.25">
      <c r="A1576" s="87" t="str">
        <f t="shared" si="24"/>
        <v>116617201</v>
      </c>
      <c r="B1576" s="87">
        <v>11661720</v>
      </c>
      <c r="C1576" s="87">
        <v>1</v>
      </c>
      <c r="D1576" s="91" t="s">
        <v>2948</v>
      </c>
      <c r="E1576" s="91" t="s">
        <v>2949</v>
      </c>
      <c r="F1576" s="91" t="s">
        <v>1395</v>
      </c>
      <c r="G1576" s="92">
        <v>6139</v>
      </c>
      <c r="H1576" s="92" t="s">
        <v>8770</v>
      </c>
      <c r="I1576" s="92">
        <v>141</v>
      </c>
      <c r="J1576" s="91" t="s">
        <v>8770</v>
      </c>
      <c r="K1576" t="s">
        <v>1384</v>
      </c>
      <c r="L1576" t="s">
        <v>1403</v>
      </c>
    </row>
    <row r="1577" spans="1:12" ht="15" customHeight="1" x14ac:dyDescent="0.25">
      <c r="A1577" s="87" t="str">
        <f t="shared" si="24"/>
        <v>161830581</v>
      </c>
      <c r="B1577" s="87">
        <v>16183058</v>
      </c>
      <c r="C1577" s="87">
        <v>1</v>
      </c>
      <c r="D1577" s="91" t="s">
        <v>3017</v>
      </c>
      <c r="E1577" s="91" t="s">
        <v>3018</v>
      </c>
      <c r="F1577" s="91" t="s">
        <v>1461</v>
      </c>
      <c r="G1577" s="92">
        <v>6139</v>
      </c>
      <c r="H1577" s="92" t="s">
        <v>8770</v>
      </c>
      <c r="I1577" s="92">
        <v>141</v>
      </c>
      <c r="J1577" s="91" t="s">
        <v>8770</v>
      </c>
      <c r="K1577" t="s">
        <v>1381</v>
      </c>
      <c r="L1577" t="s">
        <v>1410</v>
      </c>
    </row>
    <row r="1578" spans="1:12" ht="15" customHeight="1" x14ac:dyDescent="0.25">
      <c r="A1578" s="87" t="str">
        <f t="shared" si="24"/>
        <v>98983112</v>
      </c>
      <c r="B1578" s="87">
        <v>9898311</v>
      </c>
      <c r="C1578" s="87">
        <v>2</v>
      </c>
      <c r="D1578" s="91" t="s">
        <v>3065</v>
      </c>
      <c r="E1578" s="91" t="s">
        <v>3066</v>
      </c>
      <c r="F1578" s="91" t="s">
        <v>1394</v>
      </c>
      <c r="G1578" s="92">
        <v>6139</v>
      </c>
      <c r="H1578" s="92" t="s">
        <v>8770</v>
      </c>
      <c r="I1578" s="92">
        <v>141</v>
      </c>
      <c r="J1578" s="91" t="s">
        <v>8770</v>
      </c>
      <c r="K1578" t="s">
        <v>1403</v>
      </c>
      <c r="L1578" t="s">
        <v>1408</v>
      </c>
    </row>
    <row r="1579" spans="1:12" ht="15" customHeight="1" x14ac:dyDescent="0.25">
      <c r="A1579" s="87" t="str">
        <f t="shared" si="24"/>
        <v>128718861</v>
      </c>
      <c r="B1579" s="87">
        <v>12871886</v>
      </c>
      <c r="C1579" s="87">
        <v>1</v>
      </c>
      <c r="D1579" s="91" t="s">
        <v>3067</v>
      </c>
      <c r="E1579" s="91" t="s">
        <v>3068</v>
      </c>
      <c r="F1579" s="91" t="s">
        <v>1385</v>
      </c>
      <c r="G1579" s="92">
        <v>6139</v>
      </c>
      <c r="H1579" s="92" t="s">
        <v>538</v>
      </c>
      <c r="I1579" s="92">
        <v>141</v>
      </c>
      <c r="J1579" s="91" t="s">
        <v>8770</v>
      </c>
      <c r="K1579" t="s">
        <v>9002</v>
      </c>
      <c r="L1579" t="s">
        <v>8999</v>
      </c>
    </row>
    <row r="1580" spans="1:12" ht="15" customHeight="1" x14ac:dyDescent="0.25">
      <c r="A1580" s="87" t="str">
        <f t="shared" si="24"/>
        <v>157820251</v>
      </c>
      <c r="B1580" s="87">
        <v>15782025</v>
      </c>
      <c r="C1580" s="87">
        <v>1</v>
      </c>
      <c r="D1580" s="91" t="s">
        <v>3140</v>
      </c>
      <c r="E1580" s="91" t="s">
        <v>3141</v>
      </c>
      <c r="F1580" s="91" t="s">
        <v>1385</v>
      </c>
      <c r="G1580" s="92">
        <v>6139</v>
      </c>
      <c r="H1580" s="92" t="s">
        <v>538</v>
      </c>
      <c r="I1580" s="92">
        <v>141</v>
      </c>
      <c r="J1580" s="91" t="s">
        <v>8770</v>
      </c>
      <c r="K1580" t="s">
        <v>1378</v>
      </c>
      <c r="L1580" t="s">
        <v>1379</v>
      </c>
    </row>
    <row r="1581" spans="1:12" ht="15" customHeight="1" x14ac:dyDescent="0.25">
      <c r="A1581" s="87" t="str">
        <f t="shared" si="24"/>
        <v>118992441</v>
      </c>
      <c r="B1581" s="87">
        <v>11899244</v>
      </c>
      <c r="C1581" s="87">
        <v>1</v>
      </c>
      <c r="D1581" s="91" t="s">
        <v>3184</v>
      </c>
      <c r="E1581" s="91" t="s">
        <v>3185</v>
      </c>
      <c r="F1581" s="91" t="s">
        <v>1389</v>
      </c>
      <c r="G1581" s="92">
        <v>6139</v>
      </c>
      <c r="H1581" s="92" t="s">
        <v>8770</v>
      </c>
      <c r="I1581" s="92">
        <v>141</v>
      </c>
      <c r="J1581" s="91" t="s">
        <v>8770</v>
      </c>
      <c r="K1581" t="s">
        <v>1402</v>
      </c>
      <c r="L1581" t="s">
        <v>1404</v>
      </c>
    </row>
    <row r="1582" spans="1:12" ht="15" customHeight="1" x14ac:dyDescent="0.25">
      <c r="A1582" s="87" t="str">
        <f t="shared" si="24"/>
        <v>130857002</v>
      </c>
      <c r="B1582" s="87">
        <v>13085700</v>
      </c>
      <c r="C1582" s="87">
        <v>2</v>
      </c>
      <c r="D1582" s="91" t="s">
        <v>3248</v>
      </c>
      <c r="E1582" s="91" t="s">
        <v>3249</v>
      </c>
      <c r="F1582" s="91" t="s">
        <v>1389</v>
      </c>
      <c r="G1582" s="92">
        <v>6139</v>
      </c>
      <c r="H1582" s="92" t="s">
        <v>8770</v>
      </c>
      <c r="I1582" s="92">
        <v>141</v>
      </c>
      <c r="J1582" s="91" t="s">
        <v>8770</v>
      </c>
      <c r="K1582" t="s">
        <v>1375</v>
      </c>
      <c r="L1582" t="s">
        <v>1398</v>
      </c>
    </row>
    <row r="1583" spans="1:12" ht="15" customHeight="1" x14ac:dyDescent="0.25">
      <c r="A1583" s="87" t="str">
        <f t="shared" si="24"/>
        <v>117518121</v>
      </c>
      <c r="B1583" s="87">
        <v>11751812</v>
      </c>
      <c r="C1583" s="87">
        <v>1</v>
      </c>
      <c r="D1583" s="91" t="s">
        <v>3330</v>
      </c>
      <c r="E1583" s="91" t="s">
        <v>3331</v>
      </c>
      <c r="F1583" s="91" t="s">
        <v>1396</v>
      </c>
      <c r="G1583" s="92">
        <v>6139</v>
      </c>
      <c r="H1583" s="92" t="s">
        <v>8770</v>
      </c>
      <c r="I1583" s="92">
        <v>141</v>
      </c>
      <c r="J1583" s="91" t="s">
        <v>8770</v>
      </c>
      <c r="K1583" t="s">
        <v>1383</v>
      </c>
      <c r="L1583" t="s">
        <v>1384</v>
      </c>
    </row>
    <row r="1584" spans="1:12" ht="15" customHeight="1" x14ac:dyDescent="0.25">
      <c r="A1584" s="87" t="str">
        <f t="shared" si="24"/>
        <v>166105702</v>
      </c>
      <c r="B1584" s="87">
        <v>16610570</v>
      </c>
      <c r="C1584" s="87">
        <v>2</v>
      </c>
      <c r="D1584" s="91" t="s">
        <v>3335</v>
      </c>
      <c r="E1584" s="91" t="s">
        <v>3336</v>
      </c>
      <c r="F1584" s="91" t="s">
        <v>1461</v>
      </c>
      <c r="G1584" s="92">
        <v>6139</v>
      </c>
      <c r="H1584" s="92" t="s">
        <v>8770</v>
      </c>
      <c r="I1584" s="92">
        <v>141</v>
      </c>
      <c r="J1584" s="91" t="s">
        <v>8770</v>
      </c>
      <c r="K1584" t="s">
        <v>1380</v>
      </c>
      <c r="L1584" t="s">
        <v>1381</v>
      </c>
    </row>
    <row r="1585" spans="1:12" ht="15" customHeight="1" x14ac:dyDescent="0.25">
      <c r="A1585" s="87" t="str">
        <f t="shared" si="24"/>
        <v>117961452</v>
      </c>
      <c r="B1585" s="87">
        <v>11796145</v>
      </c>
      <c r="C1585" s="87">
        <v>2</v>
      </c>
      <c r="D1585" s="91" t="s">
        <v>3367</v>
      </c>
      <c r="E1585" s="91">
        <v>17731268</v>
      </c>
      <c r="F1585" s="91" t="s">
        <v>1385</v>
      </c>
      <c r="G1585" s="92">
        <v>6139</v>
      </c>
      <c r="H1585" s="92" t="s">
        <v>8770</v>
      </c>
      <c r="I1585" s="92">
        <v>141</v>
      </c>
      <c r="J1585" s="91" t="s">
        <v>8770</v>
      </c>
      <c r="K1585" t="s">
        <v>8989</v>
      </c>
      <c r="L1585" t="s">
        <v>8992</v>
      </c>
    </row>
    <row r="1586" spans="1:12" ht="15" customHeight="1" x14ac:dyDescent="0.25">
      <c r="A1586" s="87" t="str">
        <f t="shared" si="24"/>
        <v>167717461</v>
      </c>
      <c r="B1586" s="87">
        <v>16771746</v>
      </c>
      <c r="C1586" s="87">
        <v>1</v>
      </c>
      <c r="D1586" s="91" t="s">
        <v>3371</v>
      </c>
      <c r="E1586" s="91" t="s">
        <v>3372</v>
      </c>
      <c r="F1586" s="91" t="s">
        <v>1461</v>
      </c>
      <c r="G1586" s="92">
        <v>6139</v>
      </c>
      <c r="H1586" s="92" t="s">
        <v>8770</v>
      </c>
      <c r="I1586" s="92">
        <v>141</v>
      </c>
      <c r="J1586" s="91" t="s">
        <v>8770</v>
      </c>
      <c r="K1586" t="s">
        <v>1380</v>
      </c>
      <c r="L1586" t="s">
        <v>1381</v>
      </c>
    </row>
    <row r="1587" spans="1:12" ht="15" customHeight="1" x14ac:dyDescent="0.25">
      <c r="A1587" s="87" t="str">
        <f t="shared" si="24"/>
        <v>130853112</v>
      </c>
      <c r="B1587" s="87">
        <v>13085311</v>
      </c>
      <c r="C1587" s="87">
        <v>2</v>
      </c>
      <c r="D1587" s="91" t="s">
        <v>3527</v>
      </c>
      <c r="E1587" s="91" t="s">
        <v>3528</v>
      </c>
      <c r="F1587" s="91" t="s">
        <v>1389</v>
      </c>
      <c r="G1587" s="92">
        <v>6139</v>
      </c>
      <c r="H1587" s="92" t="s">
        <v>8770</v>
      </c>
      <c r="I1587" s="92">
        <v>141</v>
      </c>
      <c r="J1587" s="91" t="s">
        <v>8770</v>
      </c>
      <c r="K1587" t="s">
        <v>8984</v>
      </c>
      <c r="L1587" t="s">
        <v>8985</v>
      </c>
    </row>
    <row r="1588" spans="1:12" ht="15" customHeight="1" x14ac:dyDescent="0.25">
      <c r="A1588" s="87" t="str">
        <f t="shared" si="24"/>
        <v>164863533</v>
      </c>
      <c r="B1588" s="87">
        <v>16486353</v>
      </c>
      <c r="C1588" s="87">
        <v>3</v>
      </c>
      <c r="D1588" s="91" t="s">
        <v>3555</v>
      </c>
      <c r="E1588" s="91" t="s">
        <v>3556</v>
      </c>
      <c r="F1588" s="91" t="s">
        <v>1461</v>
      </c>
      <c r="G1588" s="92">
        <v>6139</v>
      </c>
      <c r="H1588" s="92" t="s">
        <v>8770</v>
      </c>
      <c r="I1588" s="92">
        <v>141</v>
      </c>
      <c r="J1588" s="91" t="s">
        <v>8770</v>
      </c>
      <c r="K1588" t="s">
        <v>1380</v>
      </c>
      <c r="L1588" t="s">
        <v>1381</v>
      </c>
    </row>
    <row r="1589" spans="1:12" ht="15" customHeight="1" x14ac:dyDescent="0.25">
      <c r="A1589" s="87" t="str">
        <f t="shared" si="24"/>
        <v>97320812</v>
      </c>
      <c r="B1589" s="87">
        <v>9732081</v>
      </c>
      <c r="C1589" s="87">
        <v>2</v>
      </c>
      <c r="D1589" s="91" t="s">
        <v>3561</v>
      </c>
      <c r="E1589" s="91" t="s">
        <v>3562</v>
      </c>
      <c r="F1589" s="91" t="s">
        <v>1394</v>
      </c>
      <c r="G1589" s="92">
        <v>6139</v>
      </c>
      <c r="H1589" s="92" t="s">
        <v>8770</v>
      </c>
      <c r="I1589" s="92">
        <v>141</v>
      </c>
      <c r="J1589" s="91" t="s">
        <v>8770</v>
      </c>
      <c r="K1589" t="s">
        <v>1379</v>
      </c>
      <c r="L1589" t="s">
        <v>1382</v>
      </c>
    </row>
    <row r="1590" spans="1:12" ht="15" customHeight="1" x14ac:dyDescent="0.25">
      <c r="A1590" s="87" t="str">
        <f t="shared" si="24"/>
        <v>120459492</v>
      </c>
      <c r="B1590" s="87">
        <v>12045949</v>
      </c>
      <c r="C1590" s="87">
        <v>2</v>
      </c>
      <c r="D1590" s="91" t="s">
        <v>3574</v>
      </c>
      <c r="E1590" s="91" t="s">
        <v>3575</v>
      </c>
      <c r="F1590" s="91" t="s">
        <v>1389</v>
      </c>
      <c r="G1590" s="92">
        <v>6139</v>
      </c>
      <c r="H1590" s="92" t="s">
        <v>8770</v>
      </c>
      <c r="I1590" s="92">
        <v>141</v>
      </c>
      <c r="J1590" s="91" t="s">
        <v>8770</v>
      </c>
      <c r="K1590" t="s">
        <v>1401</v>
      </c>
      <c r="L1590" t="s">
        <v>1402</v>
      </c>
    </row>
    <row r="1591" spans="1:12" ht="15" customHeight="1" x14ac:dyDescent="0.25">
      <c r="A1591" s="87" t="str">
        <f t="shared" si="24"/>
        <v>167717341</v>
      </c>
      <c r="B1591" s="87">
        <v>16771734</v>
      </c>
      <c r="C1591" s="87">
        <v>1</v>
      </c>
      <c r="D1591" s="91" t="s">
        <v>3667</v>
      </c>
      <c r="E1591" s="91" t="s">
        <v>3668</v>
      </c>
      <c r="F1591" s="91" t="s">
        <v>1461</v>
      </c>
      <c r="G1591" s="92">
        <v>6139</v>
      </c>
      <c r="H1591" s="92" t="s">
        <v>8770</v>
      </c>
      <c r="I1591" s="92">
        <v>141</v>
      </c>
      <c r="J1591" s="91" t="s">
        <v>8770</v>
      </c>
      <c r="K1591" t="s">
        <v>1380</v>
      </c>
      <c r="L1591" t="s">
        <v>1381</v>
      </c>
    </row>
    <row r="1592" spans="1:12" ht="15" customHeight="1" x14ac:dyDescent="0.25">
      <c r="A1592" s="87" t="str">
        <f t="shared" si="24"/>
        <v>166993482</v>
      </c>
      <c r="B1592" s="87">
        <v>16699348</v>
      </c>
      <c r="C1592" s="87">
        <v>2</v>
      </c>
      <c r="D1592" s="91" t="s">
        <v>3809</v>
      </c>
      <c r="E1592" s="91" t="s">
        <v>3810</v>
      </c>
      <c r="F1592" s="91" t="s">
        <v>1461</v>
      </c>
      <c r="G1592" s="92">
        <v>6139</v>
      </c>
      <c r="H1592" s="92" t="s">
        <v>8770</v>
      </c>
      <c r="I1592" s="92">
        <v>141</v>
      </c>
      <c r="J1592" s="91" t="s">
        <v>8770</v>
      </c>
      <c r="K1592" t="s">
        <v>1380</v>
      </c>
      <c r="L1592" t="s">
        <v>1381</v>
      </c>
    </row>
    <row r="1593" spans="1:12" ht="15" customHeight="1" x14ac:dyDescent="0.25">
      <c r="A1593" s="87" t="str">
        <f t="shared" si="24"/>
        <v>118170103</v>
      </c>
      <c r="B1593" s="87">
        <v>11817010</v>
      </c>
      <c r="C1593" s="87">
        <v>3</v>
      </c>
      <c r="D1593" s="91" t="s">
        <v>3851</v>
      </c>
      <c r="E1593" s="91" t="s">
        <v>3852</v>
      </c>
      <c r="F1593" s="91" t="s">
        <v>1394</v>
      </c>
      <c r="G1593" s="92">
        <v>6139</v>
      </c>
      <c r="H1593" s="92" t="s">
        <v>538</v>
      </c>
      <c r="I1593" s="92">
        <v>141</v>
      </c>
      <c r="J1593" s="91" t="s">
        <v>8770</v>
      </c>
      <c r="K1593" t="s">
        <v>1384</v>
      </c>
      <c r="L1593" t="s">
        <v>1403</v>
      </c>
    </row>
    <row r="1594" spans="1:12" ht="15" customHeight="1" x14ac:dyDescent="0.25">
      <c r="A1594" s="87" t="str">
        <f t="shared" si="24"/>
        <v>166993122</v>
      </c>
      <c r="B1594" s="87">
        <v>16699312</v>
      </c>
      <c r="C1594" s="87">
        <v>2</v>
      </c>
      <c r="D1594" s="91" t="s">
        <v>3922</v>
      </c>
      <c r="E1594" s="91" t="s">
        <v>3923</v>
      </c>
      <c r="F1594" s="91" t="s">
        <v>1461</v>
      </c>
      <c r="G1594" s="92">
        <v>6139</v>
      </c>
      <c r="H1594" s="92" t="s">
        <v>8770</v>
      </c>
      <c r="I1594" s="92">
        <v>141</v>
      </c>
      <c r="J1594" s="91" t="s">
        <v>8770</v>
      </c>
      <c r="K1594" t="s">
        <v>1380</v>
      </c>
      <c r="L1594" t="s">
        <v>1381</v>
      </c>
    </row>
    <row r="1595" spans="1:12" ht="15" customHeight="1" x14ac:dyDescent="0.25">
      <c r="A1595" s="87" t="str">
        <f t="shared" si="24"/>
        <v>166992942</v>
      </c>
      <c r="B1595" s="87">
        <v>16699294</v>
      </c>
      <c r="C1595" s="87">
        <v>2</v>
      </c>
      <c r="D1595" s="91" t="s">
        <v>4033</v>
      </c>
      <c r="E1595" s="91" t="s">
        <v>4034</v>
      </c>
      <c r="F1595" s="91" t="s">
        <v>1461</v>
      </c>
      <c r="G1595" s="92">
        <v>6139</v>
      </c>
      <c r="H1595" s="92" t="s">
        <v>8770</v>
      </c>
      <c r="I1595" s="92">
        <v>141</v>
      </c>
      <c r="J1595" s="91" t="s">
        <v>8770</v>
      </c>
      <c r="K1595" t="s">
        <v>1380</v>
      </c>
      <c r="L1595" t="s">
        <v>1381</v>
      </c>
    </row>
    <row r="1596" spans="1:12" ht="15" customHeight="1" x14ac:dyDescent="0.25">
      <c r="A1596" s="87" t="str">
        <f t="shared" si="24"/>
        <v>97325124</v>
      </c>
      <c r="B1596" s="87">
        <v>9732512</v>
      </c>
      <c r="C1596" s="87">
        <v>4</v>
      </c>
      <c r="D1596" s="91" t="s">
        <v>4078</v>
      </c>
      <c r="E1596" s="91" t="s">
        <v>4079</v>
      </c>
      <c r="F1596" s="91" t="s">
        <v>1461</v>
      </c>
      <c r="G1596" s="92">
        <v>6139</v>
      </c>
      <c r="H1596" s="92" t="s">
        <v>8770</v>
      </c>
      <c r="I1596" s="92">
        <v>141</v>
      </c>
      <c r="J1596" s="91" t="s">
        <v>8770</v>
      </c>
      <c r="K1596" t="s">
        <v>1380</v>
      </c>
      <c r="L1596" t="s">
        <v>1381</v>
      </c>
    </row>
    <row r="1597" spans="1:12" ht="15" customHeight="1" x14ac:dyDescent="0.25">
      <c r="A1597" s="87" t="str">
        <f t="shared" si="24"/>
        <v>167831651</v>
      </c>
      <c r="B1597" s="87">
        <v>16783165</v>
      </c>
      <c r="C1597" s="87">
        <v>1</v>
      </c>
      <c r="D1597" s="91" t="s">
        <v>4171</v>
      </c>
      <c r="E1597" s="91" t="s">
        <v>4172</v>
      </c>
      <c r="F1597" s="91" t="s">
        <v>1461</v>
      </c>
      <c r="G1597" s="92">
        <v>6139</v>
      </c>
      <c r="H1597" s="92" t="s">
        <v>8770</v>
      </c>
      <c r="I1597" s="92">
        <v>141</v>
      </c>
      <c r="J1597" s="91" t="s">
        <v>8770</v>
      </c>
      <c r="K1597" t="s">
        <v>1380</v>
      </c>
      <c r="L1597" t="s">
        <v>1381</v>
      </c>
    </row>
    <row r="1598" spans="1:12" ht="15" customHeight="1" x14ac:dyDescent="0.25">
      <c r="A1598" s="87" t="str">
        <f t="shared" si="24"/>
        <v>137289211</v>
      </c>
      <c r="B1598" s="87">
        <v>13728921</v>
      </c>
      <c r="C1598" s="87">
        <v>1</v>
      </c>
      <c r="D1598" s="91" t="s">
        <v>4201</v>
      </c>
      <c r="E1598" s="91" t="s">
        <v>4202</v>
      </c>
      <c r="F1598" s="91" t="s">
        <v>1389</v>
      </c>
      <c r="G1598" s="92">
        <v>6139</v>
      </c>
      <c r="H1598" s="92" t="s">
        <v>8770</v>
      </c>
      <c r="I1598" s="92">
        <v>141</v>
      </c>
      <c r="J1598" s="91" t="s">
        <v>8770</v>
      </c>
      <c r="K1598" t="s">
        <v>1398</v>
      </c>
      <c r="L1598" t="s">
        <v>1407</v>
      </c>
    </row>
    <row r="1599" spans="1:12" ht="15" customHeight="1" x14ac:dyDescent="0.25">
      <c r="A1599" s="87" t="str">
        <f t="shared" si="24"/>
        <v>151068951</v>
      </c>
      <c r="B1599" s="87">
        <v>15106895</v>
      </c>
      <c r="C1599" s="87">
        <v>1</v>
      </c>
      <c r="D1599" s="91" t="s">
        <v>4224</v>
      </c>
      <c r="E1599" s="91" t="s">
        <v>4225</v>
      </c>
      <c r="F1599" s="91" t="s">
        <v>1387</v>
      </c>
      <c r="G1599" s="92">
        <v>6139</v>
      </c>
      <c r="H1599" s="92" t="s">
        <v>8770</v>
      </c>
      <c r="I1599" s="92">
        <v>141</v>
      </c>
      <c r="J1599" s="91" t="s">
        <v>8770</v>
      </c>
      <c r="K1599" t="s">
        <v>1376</v>
      </c>
      <c r="L1599" t="s">
        <v>1377</v>
      </c>
    </row>
    <row r="1600" spans="1:12" ht="15" customHeight="1" x14ac:dyDescent="0.25">
      <c r="A1600" s="87" t="str">
        <f t="shared" si="24"/>
        <v>134504382</v>
      </c>
      <c r="B1600" s="87">
        <v>13450438</v>
      </c>
      <c r="C1600" s="87">
        <v>2</v>
      </c>
      <c r="D1600" s="91" t="s">
        <v>4230</v>
      </c>
      <c r="E1600" s="91" t="s">
        <v>4231</v>
      </c>
      <c r="F1600" s="91" t="s">
        <v>1461</v>
      </c>
      <c r="G1600" s="92">
        <v>6139</v>
      </c>
      <c r="H1600" s="92" t="s">
        <v>538</v>
      </c>
      <c r="I1600" s="92">
        <v>141</v>
      </c>
      <c r="J1600" s="91" t="s">
        <v>8770</v>
      </c>
      <c r="K1600" t="s">
        <v>1381</v>
      </c>
      <c r="L1600" t="s">
        <v>1410</v>
      </c>
    </row>
    <row r="1601" spans="1:12" ht="15" customHeight="1" x14ac:dyDescent="0.25">
      <c r="A1601" s="87" t="str">
        <f t="shared" si="24"/>
        <v>112509142</v>
      </c>
      <c r="B1601" s="87">
        <v>11250914</v>
      </c>
      <c r="C1601" s="87">
        <v>2</v>
      </c>
      <c r="D1601" s="91" t="s">
        <v>4287</v>
      </c>
      <c r="E1601" s="91" t="s">
        <v>4288</v>
      </c>
      <c r="F1601" s="91" t="s">
        <v>1389</v>
      </c>
      <c r="G1601" s="92">
        <v>6139</v>
      </c>
      <c r="H1601" s="92" t="s">
        <v>8770</v>
      </c>
      <c r="I1601" s="92">
        <v>141</v>
      </c>
      <c r="J1601" s="91" t="s">
        <v>8770</v>
      </c>
      <c r="K1601" t="s">
        <v>8987</v>
      </c>
      <c r="L1601" t="s">
        <v>8982</v>
      </c>
    </row>
    <row r="1602" spans="1:12" ht="15" customHeight="1" x14ac:dyDescent="0.25">
      <c r="A1602" s="87" t="str">
        <f t="shared" ref="A1602:A1665" si="25">CONCATENATE(B1602,C1602)</f>
        <v>114766311</v>
      </c>
      <c r="B1602" s="87">
        <v>11476631</v>
      </c>
      <c r="C1602" s="87">
        <v>1</v>
      </c>
      <c r="D1602" s="91" t="s">
        <v>4340</v>
      </c>
      <c r="E1602" s="91" t="s">
        <v>4341</v>
      </c>
      <c r="F1602" s="91" t="s">
        <v>1389</v>
      </c>
      <c r="G1602" s="92">
        <v>6139</v>
      </c>
      <c r="H1602" s="92" t="s">
        <v>538</v>
      </c>
      <c r="I1602" s="92">
        <v>141</v>
      </c>
      <c r="J1602" s="91" t="s">
        <v>8770</v>
      </c>
      <c r="K1602" t="s">
        <v>8982</v>
      </c>
      <c r="L1602" t="s">
        <v>8983</v>
      </c>
    </row>
    <row r="1603" spans="1:12" ht="15" customHeight="1" x14ac:dyDescent="0.25">
      <c r="A1603" s="87" t="str">
        <f t="shared" si="25"/>
        <v>83416062</v>
      </c>
      <c r="B1603" s="87">
        <v>8341606</v>
      </c>
      <c r="C1603" s="87">
        <v>2</v>
      </c>
      <c r="D1603" s="91" t="s">
        <v>4425</v>
      </c>
      <c r="E1603" s="91" t="s">
        <v>4426</v>
      </c>
      <c r="F1603" s="91" t="s">
        <v>1389</v>
      </c>
      <c r="G1603" s="92">
        <v>6139</v>
      </c>
      <c r="H1603" s="92" t="s">
        <v>538</v>
      </c>
      <c r="I1603" s="92">
        <v>141</v>
      </c>
      <c r="J1603" s="91" t="s">
        <v>8770</v>
      </c>
      <c r="K1603" t="s">
        <v>1404</v>
      </c>
      <c r="L1603" t="s">
        <v>1405</v>
      </c>
    </row>
    <row r="1604" spans="1:12" ht="15" customHeight="1" x14ac:dyDescent="0.25">
      <c r="A1604" s="87" t="str">
        <f t="shared" si="25"/>
        <v>50181715</v>
      </c>
      <c r="B1604" s="87">
        <v>5018171</v>
      </c>
      <c r="C1604" s="87">
        <v>5</v>
      </c>
      <c r="D1604" s="91" t="s">
        <v>4429</v>
      </c>
      <c r="E1604" s="91">
        <v>8403190</v>
      </c>
      <c r="F1604" s="91" t="s">
        <v>1394</v>
      </c>
      <c r="G1604" s="92">
        <v>6139</v>
      </c>
      <c r="H1604" s="92" t="s">
        <v>8770</v>
      </c>
      <c r="I1604" s="92">
        <v>141</v>
      </c>
      <c r="J1604" s="91" t="s">
        <v>8770</v>
      </c>
      <c r="K1604" t="s">
        <v>1376</v>
      </c>
      <c r="L1604" t="s">
        <v>1377</v>
      </c>
    </row>
    <row r="1605" spans="1:12" ht="15" customHeight="1" x14ac:dyDescent="0.25">
      <c r="A1605" s="87" t="str">
        <f t="shared" si="25"/>
        <v>162229704</v>
      </c>
      <c r="B1605" s="87">
        <v>16222970</v>
      </c>
      <c r="C1605" s="87">
        <v>4</v>
      </c>
      <c r="D1605" s="91" t="s">
        <v>4479</v>
      </c>
      <c r="E1605" s="91" t="s">
        <v>4480</v>
      </c>
      <c r="F1605" s="91" t="s">
        <v>1394</v>
      </c>
      <c r="G1605" s="92">
        <v>6139</v>
      </c>
      <c r="H1605" s="92" t="s">
        <v>8770</v>
      </c>
      <c r="I1605" s="92">
        <v>141</v>
      </c>
      <c r="J1605" s="91" t="s">
        <v>8770</v>
      </c>
      <c r="K1605" t="s">
        <v>1376</v>
      </c>
      <c r="L1605" t="s">
        <v>1377</v>
      </c>
    </row>
    <row r="1606" spans="1:12" ht="15" customHeight="1" x14ac:dyDescent="0.25">
      <c r="A1606" s="87" t="str">
        <f t="shared" si="25"/>
        <v>166992702</v>
      </c>
      <c r="B1606" s="87">
        <v>16699270</v>
      </c>
      <c r="C1606" s="87">
        <v>2</v>
      </c>
      <c r="D1606" s="91" t="s">
        <v>4487</v>
      </c>
      <c r="E1606" s="91" t="s">
        <v>4488</v>
      </c>
      <c r="F1606" s="91" t="s">
        <v>1461</v>
      </c>
      <c r="G1606" s="92">
        <v>6139</v>
      </c>
      <c r="H1606" s="92" t="s">
        <v>8770</v>
      </c>
      <c r="I1606" s="92">
        <v>141</v>
      </c>
      <c r="J1606" s="91" t="s">
        <v>8770</v>
      </c>
      <c r="K1606" t="s">
        <v>1380</v>
      </c>
      <c r="L1606" t="s">
        <v>1381</v>
      </c>
    </row>
    <row r="1607" spans="1:12" ht="15" customHeight="1" x14ac:dyDescent="0.25">
      <c r="A1607" s="87" t="str">
        <f t="shared" si="25"/>
        <v>162894561</v>
      </c>
      <c r="B1607" s="87">
        <v>16289456</v>
      </c>
      <c r="C1607" s="87">
        <v>1</v>
      </c>
      <c r="D1607" s="91" t="s">
        <v>4550</v>
      </c>
      <c r="E1607" s="91" t="s">
        <v>4551</v>
      </c>
      <c r="F1607" s="91" t="s">
        <v>1394</v>
      </c>
      <c r="G1607" s="92">
        <v>6139</v>
      </c>
      <c r="H1607" s="92" t="s">
        <v>8770</v>
      </c>
      <c r="I1607" s="92">
        <v>141</v>
      </c>
      <c r="J1607" s="91" t="s">
        <v>8770</v>
      </c>
      <c r="K1607" t="s">
        <v>1381</v>
      </c>
      <c r="L1607" t="s">
        <v>1410</v>
      </c>
    </row>
    <row r="1608" spans="1:12" ht="15" customHeight="1" x14ac:dyDescent="0.25">
      <c r="A1608" s="87" t="str">
        <f t="shared" si="25"/>
        <v>148867532</v>
      </c>
      <c r="B1608" s="87">
        <v>14886753</v>
      </c>
      <c r="C1608" s="87">
        <v>2</v>
      </c>
      <c r="D1608" s="91" t="s">
        <v>1524</v>
      </c>
      <c r="E1608" s="91" t="s">
        <v>1525</v>
      </c>
      <c r="F1608" s="91" t="s">
        <v>1394</v>
      </c>
      <c r="G1608" s="92">
        <v>6139</v>
      </c>
      <c r="H1608" s="92" t="s">
        <v>8770</v>
      </c>
      <c r="I1608" s="92">
        <v>141</v>
      </c>
      <c r="J1608" s="91" t="s">
        <v>8770</v>
      </c>
      <c r="K1608" t="s">
        <v>1376</v>
      </c>
      <c r="L1608" t="s">
        <v>1377</v>
      </c>
    </row>
    <row r="1609" spans="1:12" ht="15" customHeight="1" x14ac:dyDescent="0.25">
      <c r="A1609" s="87" t="str">
        <f t="shared" si="25"/>
        <v>166971102</v>
      </c>
      <c r="B1609" s="87">
        <v>16697110</v>
      </c>
      <c r="C1609" s="87">
        <v>2</v>
      </c>
      <c r="D1609" s="91" t="s">
        <v>4576</v>
      </c>
      <c r="E1609" s="91" t="s">
        <v>4577</v>
      </c>
      <c r="F1609" s="91" t="s">
        <v>1394</v>
      </c>
      <c r="G1609" s="92">
        <v>6139</v>
      </c>
      <c r="H1609" s="92" t="s">
        <v>8770</v>
      </c>
      <c r="I1609" s="92">
        <v>141</v>
      </c>
      <c r="J1609" s="91" t="s">
        <v>8770</v>
      </c>
      <c r="K1609" t="s">
        <v>1376</v>
      </c>
      <c r="L1609" t="s">
        <v>1377</v>
      </c>
    </row>
    <row r="1610" spans="1:12" ht="15" customHeight="1" x14ac:dyDescent="0.25">
      <c r="A1610" s="87" t="str">
        <f t="shared" si="25"/>
        <v>167718741</v>
      </c>
      <c r="B1610" s="87">
        <v>16771874</v>
      </c>
      <c r="C1610" s="87">
        <v>1</v>
      </c>
      <c r="D1610" s="91" t="s">
        <v>4584</v>
      </c>
      <c r="E1610" s="91" t="s">
        <v>4585</v>
      </c>
      <c r="F1610" s="91" t="s">
        <v>1394</v>
      </c>
      <c r="G1610" s="92">
        <v>6139</v>
      </c>
      <c r="H1610" s="92" t="s">
        <v>8770</v>
      </c>
      <c r="I1610" s="92">
        <v>141</v>
      </c>
      <c r="J1610" s="91" t="s">
        <v>8770</v>
      </c>
      <c r="K1610" t="s">
        <v>1376</v>
      </c>
      <c r="L1610" t="s">
        <v>1377</v>
      </c>
    </row>
    <row r="1611" spans="1:12" ht="15" customHeight="1" x14ac:dyDescent="0.25">
      <c r="A1611" s="87" t="str">
        <f t="shared" si="25"/>
        <v>104917392</v>
      </c>
      <c r="B1611" s="87">
        <v>10491739</v>
      </c>
      <c r="C1611" s="87">
        <v>2</v>
      </c>
      <c r="D1611" s="91" t="s">
        <v>4643</v>
      </c>
      <c r="E1611" s="91" t="s">
        <v>4644</v>
      </c>
      <c r="F1611" s="91" t="s">
        <v>1395</v>
      </c>
      <c r="G1611" s="92">
        <v>6139</v>
      </c>
      <c r="H1611" s="92" t="s">
        <v>538</v>
      </c>
      <c r="I1611" s="92">
        <v>141</v>
      </c>
      <c r="J1611" s="91" t="s">
        <v>8770</v>
      </c>
      <c r="K1611" t="s">
        <v>1384</v>
      </c>
      <c r="L1611" t="s">
        <v>1403</v>
      </c>
    </row>
    <row r="1612" spans="1:12" ht="15" customHeight="1" x14ac:dyDescent="0.25">
      <c r="A1612" s="87" t="str">
        <f t="shared" si="25"/>
        <v>167831891</v>
      </c>
      <c r="B1612" s="87">
        <v>16783189</v>
      </c>
      <c r="C1612" s="87">
        <v>1</v>
      </c>
      <c r="D1612" s="91" t="s">
        <v>4695</v>
      </c>
      <c r="E1612" s="91" t="s">
        <v>4696</v>
      </c>
      <c r="F1612" s="91" t="s">
        <v>1461</v>
      </c>
      <c r="G1612" s="92">
        <v>6139</v>
      </c>
      <c r="H1612" s="92" t="s">
        <v>8770</v>
      </c>
      <c r="I1612" s="92">
        <v>141</v>
      </c>
      <c r="J1612" s="91" t="s">
        <v>8770</v>
      </c>
      <c r="K1612" t="s">
        <v>1380</v>
      </c>
      <c r="L1612" t="s">
        <v>1381</v>
      </c>
    </row>
    <row r="1613" spans="1:12" ht="15" customHeight="1" x14ac:dyDescent="0.25">
      <c r="A1613" s="87" t="str">
        <f t="shared" si="25"/>
        <v>103034923</v>
      </c>
      <c r="B1613" s="87">
        <v>10303492</v>
      </c>
      <c r="C1613" s="87">
        <v>3</v>
      </c>
      <c r="D1613" s="91" t="s">
        <v>4749</v>
      </c>
      <c r="E1613" s="91" t="s">
        <v>4750</v>
      </c>
      <c r="F1613" s="91" t="s">
        <v>1396</v>
      </c>
      <c r="G1613" s="92">
        <v>6139</v>
      </c>
      <c r="H1613" s="92" t="s">
        <v>8770</v>
      </c>
      <c r="I1613" s="92">
        <v>141</v>
      </c>
      <c r="J1613" s="91" t="s">
        <v>8770</v>
      </c>
      <c r="K1613" t="s">
        <v>1384</v>
      </c>
      <c r="L1613" t="s">
        <v>1403</v>
      </c>
    </row>
    <row r="1614" spans="1:12" ht="15" customHeight="1" x14ac:dyDescent="0.25">
      <c r="A1614" s="87" t="str">
        <f t="shared" si="25"/>
        <v>161882141</v>
      </c>
      <c r="B1614" s="87">
        <v>16188214</v>
      </c>
      <c r="C1614" s="87">
        <v>1</v>
      </c>
      <c r="D1614" s="91" t="s">
        <v>4841</v>
      </c>
      <c r="E1614" s="91" t="s">
        <v>4842</v>
      </c>
      <c r="F1614" s="91" t="s">
        <v>1394</v>
      </c>
      <c r="G1614" s="92">
        <v>6139</v>
      </c>
      <c r="H1614" s="92" t="s">
        <v>8770</v>
      </c>
      <c r="I1614" s="92">
        <v>141</v>
      </c>
      <c r="J1614" s="91" t="s">
        <v>8770</v>
      </c>
      <c r="K1614" t="s">
        <v>1376</v>
      </c>
      <c r="L1614" t="s">
        <v>1377</v>
      </c>
    </row>
    <row r="1615" spans="1:12" ht="15" customHeight="1" x14ac:dyDescent="0.25">
      <c r="A1615" s="87" t="str">
        <f t="shared" si="25"/>
        <v>116586301</v>
      </c>
      <c r="B1615" s="87">
        <v>11658630</v>
      </c>
      <c r="C1615" s="87">
        <v>1</v>
      </c>
      <c r="D1615" s="91" t="s">
        <v>4853</v>
      </c>
      <c r="E1615" s="91" t="s">
        <v>4854</v>
      </c>
      <c r="F1615" s="91" t="s">
        <v>1394</v>
      </c>
      <c r="G1615" s="92">
        <v>6139</v>
      </c>
      <c r="H1615" s="92" t="s">
        <v>8770</v>
      </c>
      <c r="I1615" s="92">
        <v>141</v>
      </c>
      <c r="J1615" s="91" t="s">
        <v>8770</v>
      </c>
      <c r="K1615" t="s">
        <v>1384</v>
      </c>
      <c r="L1615" t="s">
        <v>1403</v>
      </c>
    </row>
    <row r="1616" spans="1:12" ht="15" customHeight="1" x14ac:dyDescent="0.25">
      <c r="A1616" s="87" t="str">
        <f t="shared" si="25"/>
        <v>164205361</v>
      </c>
      <c r="B1616" s="87">
        <v>16420536</v>
      </c>
      <c r="C1616" s="87">
        <v>1</v>
      </c>
      <c r="D1616" s="91" t="s">
        <v>4892</v>
      </c>
      <c r="E1616" s="91" t="s">
        <v>4893</v>
      </c>
      <c r="F1616" s="91" t="s">
        <v>1411</v>
      </c>
      <c r="G1616" s="92">
        <v>6139</v>
      </c>
      <c r="H1616" s="92" t="s">
        <v>538</v>
      </c>
      <c r="I1616" s="92">
        <v>141</v>
      </c>
      <c r="J1616" s="91" t="s">
        <v>8770</v>
      </c>
      <c r="K1616" t="s">
        <v>1377</v>
      </c>
      <c r="L1616" t="s">
        <v>1378</v>
      </c>
    </row>
    <row r="1617" spans="1:12" ht="15" customHeight="1" x14ac:dyDescent="0.25">
      <c r="A1617" s="87" t="str">
        <f t="shared" si="25"/>
        <v>166992212</v>
      </c>
      <c r="B1617" s="87">
        <v>16699221</v>
      </c>
      <c r="C1617" s="87">
        <v>2</v>
      </c>
      <c r="D1617" s="91" t="s">
        <v>4910</v>
      </c>
      <c r="E1617" s="91" t="s">
        <v>4911</v>
      </c>
      <c r="F1617" s="91" t="s">
        <v>1461</v>
      </c>
      <c r="G1617" s="92">
        <v>6139</v>
      </c>
      <c r="H1617" s="92" t="s">
        <v>8770</v>
      </c>
      <c r="I1617" s="92">
        <v>141</v>
      </c>
      <c r="J1617" s="91" t="s">
        <v>8770</v>
      </c>
      <c r="K1617" t="s">
        <v>1380</v>
      </c>
      <c r="L1617" t="s">
        <v>1381</v>
      </c>
    </row>
    <row r="1618" spans="1:12" ht="15" customHeight="1" x14ac:dyDescent="0.25">
      <c r="A1618" s="87" t="str">
        <f t="shared" si="25"/>
        <v>167718371</v>
      </c>
      <c r="B1618" s="87">
        <v>16771837</v>
      </c>
      <c r="C1618" s="87">
        <v>1</v>
      </c>
      <c r="D1618" s="91" t="s">
        <v>4991</v>
      </c>
      <c r="E1618" s="91" t="s">
        <v>4992</v>
      </c>
      <c r="F1618" s="91" t="s">
        <v>1461</v>
      </c>
      <c r="G1618" s="92">
        <v>6139</v>
      </c>
      <c r="H1618" s="92" t="s">
        <v>8770</v>
      </c>
      <c r="I1618" s="92">
        <v>141</v>
      </c>
      <c r="J1618" s="91" t="s">
        <v>8770</v>
      </c>
      <c r="K1618" t="s">
        <v>1380</v>
      </c>
      <c r="L1618" t="s">
        <v>1381</v>
      </c>
    </row>
    <row r="1619" spans="1:12" ht="15" customHeight="1" x14ac:dyDescent="0.25">
      <c r="A1619" s="87" t="str">
        <f t="shared" si="25"/>
        <v>160339301</v>
      </c>
      <c r="B1619" s="87">
        <v>16033930</v>
      </c>
      <c r="C1619" s="87">
        <v>1</v>
      </c>
      <c r="D1619" s="91" t="s">
        <v>5090</v>
      </c>
      <c r="E1619" s="91" t="s">
        <v>5091</v>
      </c>
      <c r="F1619" s="91" t="s">
        <v>1385</v>
      </c>
      <c r="G1619" s="92">
        <v>6139</v>
      </c>
      <c r="H1619" s="92" t="s">
        <v>538</v>
      </c>
      <c r="I1619" s="92">
        <v>141</v>
      </c>
      <c r="J1619" s="91" t="s">
        <v>8770</v>
      </c>
      <c r="K1619" t="s">
        <v>1410</v>
      </c>
      <c r="L1619" t="s">
        <v>1462</v>
      </c>
    </row>
    <row r="1620" spans="1:12" ht="15" customHeight="1" x14ac:dyDescent="0.25">
      <c r="A1620" s="87" t="str">
        <f t="shared" si="25"/>
        <v>105829392</v>
      </c>
      <c r="B1620" s="87">
        <v>10582939</v>
      </c>
      <c r="C1620" s="87">
        <v>2</v>
      </c>
      <c r="D1620" s="91" t="s">
        <v>5101</v>
      </c>
      <c r="E1620" s="91" t="s">
        <v>5102</v>
      </c>
      <c r="F1620" s="91" t="s">
        <v>1395</v>
      </c>
      <c r="G1620" s="92">
        <v>6139</v>
      </c>
      <c r="H1620" s="92" t="s">
        <v>8770</v>
      </c>
      <c r="I1620" s="92">
        <v>141</v>
      </c>
      <c r="J1620" s="91" t="s">
        <v>8770</v>
      </c>
      <c r="K1620" t="s">
        <v>1377</v>
      </c>
      <c r="L1620" t="s">
        <v>1378</v>
      </c>
    </row>
    <row r="1621" spans="1:12" ht="15" customHeight="1" x14ac:dyDescent="0.25">
      <c r="A1621" s="87" t="str">
        <f t="shared" si="25"/>
        <v>159430333</v>
      </c>
      <c r="B1621" s="87">
        <v>15943033</v>
      </c>
      <c r="C1621" s="87">
        <v>3</v>
      </c>
      <c r="D1621" s="91" t="s">
        <v>5109</v>
      </c>
      <c r="E1621" s="91" t="s">
        <v>5110</v>
      </c>
      <c r="F1621" s="91" t="s">
        <v>1394</v>
      </c>
      <c r="G1621" s="92">
        <v>6139</v>
      </c>
      <c r="H1621" s="92" t="s">
        <v>8770</v>
      </c>
      <c r="I1621" s="92">
        <v>141</v>
      </c>
      <c r="J1621" s="91" t="s">
        <v>8770</v>
      </c>
      <c r="K1621" t="s">
        <v>1376</v>
      </c>
      <c r="L1621" t="s">
        <v>1377</v>
      </c>
    </row>
    <row r="1622" spans="1:12" ht="15" customHeight="1" x14ac:dyDescent="0.25">
      <c r="A1622" s="87" t="str">
        <f t="shared" si="25"/>
        <v>140714842</v>
      </c>
      <c r="B1622" s="87">
        <v>14071484</v>
      </c>
      <c r="C1622" s="87">
        <v>2</v>
      </c>
      <c r="D1622" s="91" t="s">
        <v>5113</v>
      </c>
      <c r="E1622" s="91" t="s">
        <v>5114</v>
      </c>
      <c r="F1622" s="91" t="s">
        <v>1396</v>
      </c>
      <c r="G1622" s="92">
        <v>6139</v>
      </c>
      <c r="H1622" s="92" t="s">
        <v>538</v>
      </c>
      <c r="I1622" s="92">
        <v>141</v>
      </c>
      <c r="J1622" s="91" t="s">
        <v>8770</v>
      </c>
      <c r="K1622" t="s">
        <v>1398</v>
      </c>
      <c r="L1622" t="s">
        <v>1407</v>
      </c>
    </row>
    <row r="1623" spans="1:12" ht="15" customHeight="1" x14ac:dyDescent="0.25">
      <c r="A1623" s="87" t="str">
        <f t="shared" si="25"/>
        <v>134959401</v>
      </c>
      <c r="B1623" s="87">
        <v>13495940</v>
      </c>
      <c r="C1623" s="87">
        <v>1</v>
      </c>
      <c r="D1623" s="91" t="s">
        <v>5119</v>
      </c>
      <c r="E1623" s="91" t="s">
        <v>5120</v>
      </c>
      <c r="F1623" s="91" t="s">
        <v>1395</v>
      </c>
      <c r="G1623" s="92">
        <v>6139</v>
      </c>
      <c r="H1623" s="92" t="s">
        <v>8770</v>
      </c>
      <c r="I1623" s="92">
        <v>141</v>
      </c>
      <c r="J1623" s="91" t="s">
        <v>8770</v>
      </c>
      <c r="K1623" t="s">
        <v>1407</v>
      </c>
      <c r="L1623" t="s">
        <v>1406</v>
      </c>
    </row>
    <row r="1624" spans="1:12" ht="15" customHeight="1" x14ac:dyDescent="0.25">
      <c r="A1624" s="87" t="str">
        <f t="shared" si="25"/>
        <v>167718131</v>
      </c>
      <c r="B1624" s="87">
        <v>16771813</v>
      </c>
      <c r="C1624" s="87">
        <v>1</v>
      </c>
      <c r="D1624" s="91" t="s">
        <v>5182</v>
      </c>
      <c r="E1624" s="91" t="s">
        <v>5183</v>
      </c>
      <c r="F1624" s="91" t="s">
        <v>1461</v>
      </c>
      <c r="G1624" s="92">
        <v>6139</v>
      </c>
      <c r="H1624" s="92" t="s">
        <v>8770</v>
      </c>
      <c r="I1624" s="92">
        <v>141</v>
      </c>
      <c r="J1624" s="91" t="s">
        <v>8770</v>
      </c>
      <c r="K1624" t="s">
        <v>1380</v>
      </c>
      <c r="L1624" t="s">
        <v>1381</v>
      </c>
    </row>
    <row r="1625" spans="1:12" ht="15" customHeight="1" x14ac:dyDescent="0.25">
      <c r="A1625" s="87" t="str">
        <f t="shared" si="25"/>
        <v>121310761</v>
      </c>
      <c r="B1625" s="87">
        <v>12131076</v>
      </c>
      <c r="C1625" s="87">
        <v>1</v>
      </c>
      <c r="D1625" s="91" t="s">
        <v>5189</v>
      </c>
      <c r="E1625" s="91" t="s">
        <v>5190</v>
      </c>
      <c r="F1625" s="91" t="s">
        <v>1389</v>
      </c>
      <c r="G1625" s="92">
        <v>6139</v>
      </c>
      <c r="H1625" s="92" t="s">
        <v>8770</v>
      </c>
      <c r="I1625" s="92">
        <v>141</v>
      </c>
      <c r="J1625" s="91" t="s">
        <v>8770</v>
      </c>
      <c r="K1625" t="s">
        <v>1407</v>
      </c>
      <c r="L1625" t="s">
        <v>1406</v>
      </c>
    </row>
    <row r="1626" spans="1:12" ht="15" customHeight="1" x14ac:dyDescent="0.25">
      <c r="A1626" s="87" t="str">
        <f t="shared" si="25"/>
        <v>166994272</v>
      </c>
      <c r="B1626" s="87">
        <v>16699427</v>
      </c>
      <c r="C1626" s="87">
        <v>2</v>
      </c>
      <c r="D1626" s="91" t="s">
        <v>5191</v>
      </c>
      <c r="E1626" s="91" t="s">
        <v>5192</v>
      </c>
      <c r="F1626" s="91" t="s">
        <v>1461</v>
      </c>
      <c r="G1626" s="92">
        <v>6139</v>
      </c>
      <c r="H1626" s="92" t="s">
        <v>8770</v>
      </c>
      <c r="I1626" s="92">
        <v>141</v>
      </c>
      <c r="J1626" s="91" t="s">
        <v>8770</v>
      </c>
      <c r="K1626" t="s">
        <v>1380</v>
      </c>
      <c r="L1626" t="s">
        <v>1381</v>
      </c>
    </row>
    <row r="1627" spans="1:12" ht="15" customHeight="1" x14ac:dyDescent="0.25">
      <c r="A1627" s="87" t="str">
        <f t="shared" si="25"/>
        <v>166994392</v>
      </c>
      <c r="B1627" s="87">
        <v>16699439</v>
      </c>
      <c r="C1627" s="87">
        <v>2</v>
      </c>
      <c r="D1627" s="91" t="s">
        <v>5244</v>
      </c>
      <c r="E1627" s="91" t="s">
        <v>5245</v>
      </c>
      <c r="F1627" s="91" t="s">
        <v>1461</v>
      </c>
      <c r="G1627" s="92">
        <v>6139</v>
      </c>
      <c r="H1627" s="92" t="s">
        <v>8770</v>
      </c>
      <c r="I1627" s="92">
        <v>141</v>
      </c>
      <c r="J1627" s="91" t="s">
        <v>8770</v>
      </c>
      <c r="K1627" t="s">
        <v>1380</v>
      </c>
      <c r="L1627" t="s">
        <v>1381</v>
      </c>
    </row>
    <row r="1628" spans="1:12" ht="15" customHeight="1" x14ac:dyDescent="0.25">
      <c r="A1628" s="87" t="str">
        <f t="shared" si="25"/>
        <v>166994402</v>
      </c>
      <c r="B1628" s="87">
        <v>16699440</v>
      </c>
      <c r="C1628" s="87">
        <v>2</v>
      </c>
      <c r="D1628" s="91" t="s">
        <v>5267</v>
      </c>
      <c r="E1628" s="91" t="s">
        <v>5268</v>
      </c>
      <c r="F1628" s="91" t="s">
        <v>1461</v>
      </c>
      <c r="G1628" s="92">
        <v>6139</v>
      </c>
      <c r="H1628" s="92" t="s">
        <v>8770</v>
      </c>
      <c r="I1628" s="92">
        <v>141</v>
      </c>
      <c r="J1628" s="91" t="s">
        <v>8770</v>
      </c>
      <c r="K1628" t="s">
        <v>1380</v>
      </c>
      <c r="L1628" t="s">
        <v>1381</v>
      </c>
    </row>
    <row r="1629" spans="1:12" ht="15" customHeight="1" x14ac:dyDescent="0.25">
      <c r="A1629" s="87" t="str">
        <f t="shared" si="25"/>
        <v>151068831</v>
      </c>
      <c r="B1629" s="87">
        <v>15106883</v>
      </c>
      <c r="C1629" s="87">
        <v>1</v>
      </c>
      <c r="D1629" s="91" t="s">
        <v>5300</v>
      </c>
      <c r="E1629" s="91" t="s">
        <v>5301</v>
      </c>
      <c r="F1629" s="91" t="s">
        <v>1394</v>
      </c>
      <c r="G1629" s="92">
        <v>6139</v>
      </c>
      <c r="H1629" s="92" t="s">
        <v>538</v>
      </c>
      <c r="I1629" s="92">
        <v>141</v>
      </c>
      <c r="J1629" s="91" t="s">
        <v>8770</v>
      </c>
      <c r="K1629" t="s">
        <v>1410</v>
      </c>
      <c r="L1629" t="s">
        <v>1462</v>
      </c>
    </row>
    <row r="1630" spans="1:12" ht="15" customHeight="1" x14ac:dyDescent="0.25">
      <c r="A1630" s="87" t="str">
        <f t="shared" si="25"/>
        <v>153067322</v>
      </c>
      <c r="B1630" s="87">
        <v>15306732</v>
      </c>
      <c r="C1630" s="87">
        <v>2</v>
      </c>
      <c r="D1630" s="91" t="s">
        <v>5319</v>
      </c>
      <c r="E1630" s="91" t="s">
        <v>5320</v>
      </c>
      <c r="F1630" s="91" t="s">
        <v>1461</v>
      </c>
      <c r="G1630" s="92">
        <v>6139</v>
      </c>
      <c r="H1630" s="92" t="s">
        <v>8770</v>
      </c>
      <c r="I1630" s="92">
        <v>141</v>
      </c>
      <c r="J1630" s="91" t="s">
        <v>8770</v>
      </c>
      <c r="K1630" t="s">
        <v>1380</v>
      </c>
      <c r="L1630" t="s">
        <v>1381</v>
      </c>
    </row>
    <row r="1631" spans="1:12" ht="15" customHeight="1" x14ac:dyDescent="0.25">
      <c r="A1631" s="87" t="str">
        <f t="shared" si="25"/>
        <v>166994523</v>
      </c>
      <c r="B1631" s="87">
        <v>16699452</v>
      </c>
      <c r="C1631" s="87">
        <v>3</v>
      </c>
      <c r="D1631" s="91" t="s">
        <v>5335</v>
      </c>
      <c r="E1631" s="91" t="s">
        <v>5336</v>
      </c>
      <c r="F1631" s="91" t="s">
        <v>1461</v>
      </c>
      <c r="G1631" s="92">
        <v>6139</v>
      </c>
      <c r="H1631" s="92" t="s">
        <v>8770</v>
      </c>
      <c r="I1631" s="92">
        <v>141</v>
      </c>
      <c r="J1631" s="91" t="s">
        <v>8770</v>
      </c>
      <c r="K1631" t="s">
        <v>1380</v>
      </c>
      <c r="L1631" t="s">
        <v>1381</v>
      </c>
    </row>
    <row r="1632" spans="1:12" ht="15" customHeight="1" x14ac:dyDescent="0.25">
      <c r="A1632" s="87" t="str">
        <f t="shared" si="25"/>
        <v>115471451</v>
      </c>
      <c r="B1632" s="87">
        <v>11547145</v>
      </c>
      <c r="C1632" s="87">
        <v>1</v>
      </c>
      <c r="D1632" s="91" t="s">
        <v>5367</v>
      </c>
      <c r="E1632" s="91" t="s">
        <v>5368</v>
      </c>
      <c r="F1632" s="91" t="s">
        <v>1385</v>
      </c>
      <c r="G1632" s="92">
        <v>6139</v>
      </c>
      <c r="H1632" s="92" t="s">
        <v>538</v>
      </c>
      <c r="I1632" s="92">
        <v>141</v>
      </c>
      <c r="J1632" s="91" t="s">
        <v>8770</v>
      </c>
      <c r="K1632" t="s">
        <v>8995</v>
      </c>
      <c r="L1632" t="s">
        <v>8996</v>
      </c>
    </row>
    <row r="1633" spans="1:12" ht="15" customHeight="1" x14ac:dyDescent="0.25">
      <c r="A1633" s="87" t="str">
        <f t="shared" si="25"/>
        <v>98997412</v>
      </c>
      <c r="B1633" s="87">
        <v>9899741</v>
      </c>
      <c r="C1633" s="87">
        <v>2</v>
      </c>
      <c r="D1633" s="91" t="s">
        <v>5381</v>
      </c>
      <c r="E1633" s="91" t="s">
        <v>5382</v>
      </c>
      <c r="F1633" s="91" t="s">
        <v>1389</v>
      </c>
      <c r="G1633" s="92">
        <v>6139</v>
      </c>
      <c r="H1633" s="92" t="s">
        <v>8770</v>
      </c>
      <c r="I1633" s="92">
        <v>141</v>
      </c>
      <c r="J1633" s="91" t="s">
        <v>8770</v>
      </c>
      <c r="K1633" t="s">
        <v>1402</v>
      </c>
      <c r="L1633" t="s">
        <v>1404</v>
      </c>
    </row>
    <row r="1634" spans="1:12" ht="15" customHeight="1" x14ac:dyDescent="0.25">
      <c r="A1634" s="87" t="str">
        <f t="shared" si="25"/>
        <v>167832441</v>
      </c>
      <c r="B1634" s="87">
        <v>16783244</v>
      </c>
      <c r="C1634" s="87">
        <v>1</v>
      </c>
      <c r="D1634" s="91" t="s">
        <v>5392</v>
      </c>
      <c r="E1634" s="91" t="s">
        <v>5393</v>
      </c>
      <c r="F1634" s="91" t="s">
        <v>1461</v>
      </c>
      <c r="G1634" s="92">
        <v>6139</v>
      </c>
      <c r="H1634" s="92" t="s">
        <v>8770</v>
      </c>
      <c r="I1634" s="92">
        <v>141</v>
      </c>
      <c r="J1634" s="91" t="s">
        <v>8770</v>
      </c>
      <c r="K1634" t="s">
        <v>1380</v>
      </c>
      <c r="L1634" t="s">
        <v>1381</v>
      </c>
    </row>
    <row r="1635" spans="1:12" ht="15" customHeight="1" x14ac:dyDescent="0.25">
      <c r="A1635" s="87" t="str">
        <f t="shared" si="25"/>
        <v>112511302</v>
      </c>
      <c r="B1635" s="87">
        <v>11251130</v>
      </c>
      <c r="C1635" s="87">
        <v>2</v>
      </c>
      <c r="D1635" s="91" t="s">
        <v>5437</v>
      </c>
      <c r="E1635" s="91">
        <v>17131978</v>
      </c>
      <c r="F1635" s="91" t="s">
        <v>1389</v>
      </c>
      <c r="G1635" s="92">
        <v>6139</v>
      </c>
      <c r="H1635" s="92" t="s">
        <v>538</v>
      </c>
      <c r="I1635" s="92">
        <v>141</v>
      </c>
      <c r="J1635" s="91" t="s">
        <v>8770</v>
      </c>
      <c r="K1635" t="s">
        <v>1404</v>
      </c>
      <c r="L1635" t="s">
        <v>1405</v>
      </c>
    </row>
    <row r="1636" spans="1:12" ht="15" customHeight="1" x14ac:dyDescent="0.25">
      <c r="A1636" s="87" t="str">
        <f t="shared" si="25"/>
        <v>114765881</v>
      </c>
      <c r="B1636" s="87">
        <v>11476588</v>
      </c>
      <c r="C1636" s="87">
        <v>1</v>
      </c>
      <c r="D1636" s="91" t="s">
        <v>1464</v>
      </c>
      <c r="E1636" s="91" t="s">
        <v>1465</v>
      </c>
      <c r="F1636" s="91" t="s">
        <v>1389</v>
      </c>
      <c r="G1636" s="92">
        <v>6139</v>
      </c>
      <c r="H1636" s="92" t="s">
        <v>538</v>
      </c>
      <c r="I1636" s="92">
        <v>141</v>
      </c>
      <c r="J1636" s="91" t="s">
        <v>8770</v>
      </c>
      <c r="K1636" t="s">
        <v>8987</v>
      </c>
      <c r="L1636" t="s">
        <v>8982</v>
      </c>
    </row>
    <row r="1637" spans="1:12" ht="15" customHeight="1" x14ac:dyDescent="0.25">
      <c r="A1637" s="87" t="str">
        <f t="shared" si="25"/>
        <v>118992561</v>
      </c>
      <c r="B1637" s="87">
        <v>11899256</v>
      </c>
      <c r="C1637" s="87">
        <v>1</v>
      </c>
      <c r="D1637" s="91" t="s">
        <v>5532</v>
      </c>
      <c r="E1637" s="91" t="s">
        <v>5533</v>
      </c>
      <c r="F1637" s="91" t="s">
        <v>1389</v>
      </c>
      <c r="G1637" s="92">
        <v>6139</v>
      </c>
      <c r="H1637" s="92" t="s">
        <v>538</v>
      </c>
      <c r="I1637" s="92">
        <v>141</v>
      </c>
      <c r="J1637" s="91" t="s">
        <v>8770</v>
      </c>
      <c r="K1637" t="s">
        <v>1404</v>
      </c>
      <c r="L1637" t="s">
        <v>1405</v>
      </c>
    </row>
    <row r="1638" spans="1:12" ht="15" customHeight="1" x14ac:dyDescent="0.25">
      <c r="A1638" s="87" t="str">
        <f t="shared" si="25"/>
        <v>167717951</v>
      </c>
      <c r="B1638" s="87">
        <v>16771795</v>
      </c>
      <c r="C1638" s="87">
        <v>1</v>
      </c>
      <c r="D1638" s="91" t="s">
        <v>5606</v>
      </c>
      <c r="E1638" s="91" t="s">
        <v>5607</v>
      </c>
      <c r="F1638" s="91" t="s">
        <v>1461</v>
      </c>
      <c r="G1638" s="92">
        <v>6139</v>
      </c>
      <c r="H1638" s="92" t="s">
        <v>8770</v>
      </c>
      <c r="I1638" s="92">
        <v>141</v>
      </c>
      <c r="J1638" s="91" t="s">
        <v>8770</v>
      </c>
      <c r="K1638" t="s">
        <v>1380</v>
      </c>
      <c r="L1638" t="s">
        <v>1381</v>
      </c>
    </row>
    <row r="1639" spans="1:12" ht="15" customHeight="1" x14ac:dyDescent="0.25">
      <c r="A1639" s="87" t="str">
        <f t="shared" si="25"/>
        <v>166227161</v>
      </c>
      <c r="B1639" s="87">
        <v>16622716</v>
      </c>
      <c r="C1639" s="87">
        <v>1</v>
      </c>
      <c r="D1639" s="91" t="s">
        <v>5683</v>
      </c>
      <c r="E1639" s="91" t="s">
        <v>5684</v>
      </c>
      <c r="F1639" s="91" t="s">
        <v>1411</v>
      </c>
      <c r="G1639" s="92">
        <v>6139</v>
      </c>
      <c r="H1639" s="92" t="s">
        <v>538</v>
      </c>
      <c r="I1639" s="92">
        <v>141</v>
      </c>
      <c r="J1639" s="91" t="s">
        <v>8770</v>
      </c>
      <c r="K1639" t="s">
        <v>1377</v>
      </c>
      <c r="L1639" t="s">
        <v>1378</v>
      </c>
    </row>
    <row r="1640" spans="1:12" ht="15" customHeight="1" x14ac:dyDescent="0.25">
      <c r="A1640" s="87" t="str">
        <f t="shared" si="25"/>
        <v>79833721</v>
      </c>
      <c r="B1640" s="87">
        <v>7983372</v>
      </c>
      <c r="C1640" s="87">
        <v>1</v>
      </c>
      <c r="D1640" s="91" t="s">
        <v>5771</v>
      </c>
      <c r="E1640" s="91" t="s">
        <v>5772</v>
      </c>
      <c r="F1640" s="91" t="s">
        <v>1385</v>
      </c>
      <c r="G1640" s="92">
        <v>6139</v>
      </c>
      <c r="H1640" s="92" t="s">
        <v>8770</v>
      </c>
      <c r="I1640" s="92">
        <v>141</v>
      </c>
      <c r="J1640" s="91" t="s">
        <v>8770</v>
      </c>
      <c r="K1640" t="s">
        <v>1378</v>
      </c>
      <c r="L1640" t="s">
        <v>1379</v>
      </c>
    </row>
    <row r="1641" spans="1:12" ht="15" customHeight="1" x14ac:dyDescent="0.25">
      <c r="A1641" s="87" t="str">
        <f t="shared" si="25"/>
        <v>118170823</v>
      </c>
      <c r="B1641" s="87">
        <v>11817082</v>
      </c>
      <c r="C1641" s="87">
        <v>3</v>
      </c>
      <c r="D1641" s="91" t="s">
        <v>5822</v>
      </c>
      <c r="E1641" s="91">
        <v>16697148</v>
      </c>
      <c r="F1641" s="91" t="s">
        <v>1394</v>
      </c>
      <c r="G1641" s="92">
        <v>6139</v>
      </c>
      <c r="H1641" s="92" t="s">
        <v>538</v>
      </c>
      <c r="I1641" s="92">
        <v>141</v>
      </c>
      <c r="J1641" s="91" t="s">
        <v>8770</v>
      </c>
      <c r="K1641" t="s">
        <v>8999</v>
      </c>
      <c r="L1641" t="s">
        <v>8995</v>
      </c>
    </row>
    <row r="1642" spans="1:12" ht="15" customHeight="1" x14ac:dyDescent="0.25">
      <c r="A1642" s="87" t="str">
        <f t="shared" si="25"/>
        <v>110757392</v>
      </c>
      <c r="B1642" s="87">
        <v>11075739</v>
      </c>
      <c r="C1642" s="87">
        <v>2</v>
      </c>
      <c r="D1642" s="91" t="s">
        <v>5906</v>
      </c>
      <c r="E1642" s="91">
        <v>17954084</v>
      </c>
      <c r="F1642" s="91" t="s">
        <v>1389</v>
      </c>
      <c r="G1642" s="92">
        <v>6139</v>
      </c>
      <c r="H1642" s="92" t="s">
        <v>538</v>
      </c>
      <c r="I1642" s="92">
        <v>141</v>
      </c>
      <c r="J1642" s="91" t="s">
        <v>8770</v>
      </c>
      <c r="K1642" t="s">
        <v>1404</v>
      </c>
      <c r="L1642" t="s">
        <v>1405</v>
      </c>
    </row>
    <row r="1643" spans="1:12" ht="15" customHeight="1" x14ac:dyDescent="0.25">
      <c r="A1643" s="87" t="str">
        <f t="shared" si="25"/>
        <v>160335161</v>
      </c>
      <c r="B1643" s="87">
        <v>16033516</v>
      </c>
      <c r="C1643" s="87">
        <v>1</v>
      </c>
      <c r="D1643" s="91" t="s">
        <v>5936</v>
      </c>
      <c r="E1643" s="91" t="s">
        <v>5937</v>
      </c>
      <c r="F1643" s="91" t="s">
        <v>1385</v>
      </c>
      <c r="G1643" s="92">
        <v>6139</v>
      </c>
      <c r="H1643" s="92" t="s">
        <v>538</v>
      </c>
      <c r="I1643" s="92">
        <v>141</v>
      </c>
      <c r="J1643" s="91" t="s">
        <v>8770</v>
      </c>
      <c r="K1643" t="s">
        <v>1378</v>
      </c>
      <c r="L1643" t="s">
        <v>1379</v>
      </c>
    </row>
    <row r="1644" spans="1:12" ht="15" customHeight="1" x14ac:dyDescent="0.25">
      <c r="A1644" s="87" t="str">
        <f t="shared" si="25"/>
        <v>167880351</v>
      </c>
      <c r="B1644" s="87">
        <v>16788035</v>
      </c>
      <c r="C1644" s="87">
        <v>1</v>
      </c>
      <c r="D1644" s="91" t="s">
        <v>6018</v>
      </c>
      <c r="E1644" s="91" t="s">
        <v>6019</v>
      </c>
      <c r="F1644" s="91" t="s">
        <v>1394</v>
      </c>
      <c r="G1644" s="92">
        <v>6139</v>
      </c>
      <c r="H1644" s="92" t="s">
        <v>8770</v>
      </c>
      <c r="I1644" s="92">
        <v>141</v>
      </c>
      <c r="J1644" s="91" t="s">
        <v>8770</v>
      </c>
      <c r="K1644" t="s">
        <v>1376</v>
      </c>
      <c r="L1644" t="s">
        <v>1377</v>
      </c>
    </row>
    <row r="1645" spans="1:12" ht="15" customHeight="1" x14ac:dyDescent="0.25">
      <c r="A1645" s="87" t="str">
        <f t="shared" si="25"/>
        <v>166986802</v>
      </c>
      <c r="B1645" s="87">
        <v>16698680</v>
      </c>
      <c r="C1645" s="87">
        <v>2</v>
      </c>
      <c r="D1645" s="91" t="s">
        <v>6239</v>
      </c>
      <c r="E1645" s="91" t="s">
        <v>6240</v>
      </c>
      <c r="F1645" s="91" t="s">
        <v>1461</v>
      </c>
      <c r="G1645" s="92">
        <v>6139</v>
      </c>
      <c r="H1645" s="92" t="s">
        <v>8770</v>
      </c>
      <c r="I1645" s="92">
        <v>141</v>
      </c>
      <c r="J1645" s="91" t="s">
        <v>8770</v>
      </c>
      <c r="K1645" t="s">
        <v>1380</v>
      </c>
      <c r="L1645" t="s">
        <v>1381</v>
      </c>
    </row>
    <row r="1646" spans="1:12" ht="15" customHeight="1" x14ac:dyDescent="0.25">
      <c r="A1646" s="87" t="str">
        <f t="shared" si="25"/>
        <v>166986912</v>
      </c>
      <c r="B1646" s="87">
        <v>16698691</v>
      </c>
      <c r="C1646" s="87">
        <v>2</v>
      </c>
      <c r="D1646" s="91" t="s">
        <v>6286</v>
      </c>
      <c r="E1646" s="91" t="s">
        <v>6287</v>
      </c>
      <c r="F1646" s="91" t="s">
        <v>1461</v>
      </c>
      <c r="G1646" s="92">
        <v>6139</v>
      </c>
      <c r="H1646" s="92" t="s">
        <v>8770</v>
      </c>
      <c r="I1646" s="92">
        <v>141</v>
      </c>
      <c r="J1646" s="91" t="s">
        <v>8770</v>
      </c>
      <c r="K1646" t="s">
        <v>1380</v>
      </c>
      <c r="L1646" t="s">
        <v>1381</v>
      </c>
    </row>
    <row r="1647" spans="1:12" ht="15" customHeight="1" x14ac:dyDescent="0.25">
      <c r="A1647" s="87" t="str">
        <f t="shared" si="25"/>
        <v>167832811</v>
      </c>
      <c r="B1647" s="87">
        <v>16783281</v>
      </c>
      <c r="C1647" s="87">
        <v>1</v>
      </c>
      <c r="D1647" s="91" t="s">
        <v>6446</v>
      </c>
      <c r="E1647" s="91" t="s">
        <v>6447</v>
      </c>
      <c r="F1647" s="91" t="s">
        <v>1461</v>
      </c>
      <c r="G1647" s="92">
        <v>6139</v>
      </c>
      <c r="H1647" s="92" t="s">
        <v>8770</v>
      </c>
      <c r="I1647" s="92">
        <v>141</v>
      </c>
      <c r="J1647" s="91" t="s">
        <v>8770</v>
      </c>
      <c r="K1647" t="s">
        <v>1380</v>
      </c>
      <c r="L1647" t="s">
        <v>1381</v>
      </c>
    </row>
    <row r="1648" spans="1:12" ht="15" customHeight="1" x14ac:dyDescent="0.25">
      <c r="A1648" s="87" t="str">
        <f t="shared" si="25"/>
        <v>104358394</v>
      </c>
      <c r="B1648" s="87">
        <v>10435839</v>
      </c>
      <c r="C1648" s="87">
        <v>4</v>
      </c>
      <c r="D1648" s="91" t="s">
        <v>6482</v>
      </c>
      <c r="E1648" s="91" t="s">
        <v>6483</v>
      </c>
      <c r="F1648" s="91" t="s">
        <v>1389</v>
      </c>
      <c r="G1648" s="92">
        <v>6139</v>
      </c>
      <c r="H1648" s="92" t="s">
        <v>8770</v>
      </c>
      <c r="I1648" s="92">
        <v>141</v>
      </c>
      <c r="J1648" s="91" t="s">
        <v>8770</v>
      </c>
      <c r="K1648" t="s">
        <v>1407</v>
      </c>
      <c r="L1648" t="s">
        <v>1406</v>
      </c>
    </row>
    <row r="1649" spans="1:12" ht="15" customHeight="1" x14ac:dyDescent="0.25">
      <c r="A1649" s="87" t="str">
        <f t="shared" si="25"/>
        <v>101857562</v>
      </c>
      <c r="B1649" s="87">
        <v>10185756</v>
      </c>
      <c r="C1649" s="87">
        <v>2</v>
      </c>
      <c r="D1649" s="91" t="s">
        <v>6524</v>
      </c>
      <c r="E1649" s="91" t="s">
        <v>6525</v>
      </c>
      <c r="F1649" s="91" t="s">
        <v>1389</v>
      </c>
      <c r="G1649" s="92">
        <v>6139</v>
      </c>
      <c r="H1649" s="92" t="s">
        <v>538</v>
      </c>
      <c r="I1649" s="92">
        <v>141</v>
      </c>
      <c r="J1649" s="91" t="s">
        <v>8770</v>
      </c>
      <c r="K1649" t="s">
        <v>1404</v>
      </c>
      <c r="L1649" t="s">
        <v>1405</v>
      </c>
    </row>
    <row r="1650" spans="1:12" ht="15" customHeight="1" x14ac:dyDescent="0.25">
      <c r="A1650" s="87" t="str">
        <f t="shared" si="25"/>
        <v>116108642</v>
      </c>
      <c r="B1650" s="87">
        <v>11610864</v>
      </c>
      <c r="C1650" s="87">
        <v>2</v>
      </c>
      <c r="D1650" s="91" t="s">
        <v>6589</v>
      </c>
      <c r="E1650" s="91" t="s">
        <v>6590</v>
      </c>
      <c r="F1650" s="91" t="s">
        <v>1394</v>
      </c>
      <c r="G1650" s="92">
        <v>6139</v>
      </c>
      <c r="H1650" s="92" t="s">
        <v>8770</v>
      </c>
      <c r="I1650" s="92">
        <v>141</v>
      </c>
      <c r="J1650" s="91" t="s">
        <v>8770</v>
      </c>
      <c r="K1650" t="s">
        <v>1380</v>
      </c>
      <c r="L1650" t="s">
        <v>1381</v>
      </c>
    </row>
    <row r="1651" spans="1:12" ht="15" customHeight="1" x14ac:dyDescent="0.25">
      <c r="A1651" s="87" t="str">
        <f t="shared" si="25"/>
        <v>166985512</v>
      </c>
      <c r="B1651" s="87">
        <v>16698551</v>
      </c>
      <c r="C1651" s="87">
        <v>2</v>
      </c>
      <c r="D1651" s="91" t="s">
        <v>6601</v>
      </c>
      <c r="E1651" s="91" t="s">
        <v>6602</v>
      </c>
      <c r="F1651" s="91" t="s">
        <v>1461</v>
      </c>
      <c r="G1651" s="92">
        <v>6139</v>
      </c>
      <c r="H1651" s="92" t="s">
        <v>8770</v>
      </c>
      <c r="I1651" s="92">
        <v>141</v>
      </c>
      <c r="J1651" s="91" t="s">
        <v>8770</v>
      </c>
      <c r="K1651" t="s">
        <v>1380</v>
      </c>
      <c r="L1651" t="s">
        <v>1381</v>
      </c>
    </row>
    <row r="1652" spans="1:12" ht="15" customHeight="1" x14ac:dyDescent="0.25">
      <c r="A1652" s="87" t="str">
        <f t="shared" si="25"/>
        <v>160334741</v>
      </c>
      <c r="B1652" s="87">
        <v>16033474</v>
      </c>
      <c r="C1652" s="87">
        <v>1</v>
      </c>
      <c r="D1652" s="91" t="s">
        <v>6603</v>
      </c>
      <c r="E1652" s="91" t="s">
        <v>6604</v>
      </c>
      <c r="F1652" s="91" t="s">
        <v>1385</v>
      </c>
      <c r="G1652" s="92">
        <v>6139</v>
      </c>
      <c r="H1652" s="92" t="s">
        <v>538</v>
      </c>
      <c r="I1652" s="92">
        <v>141</v>
      </c>
      <c r="J1652" s="91" t="s">
        <v>8770</v>
      </c>
      <c r="K1652" t="s">
        <v>1410</v>
      </c>
      <c r="L1652" t="s">
        <v>1462</v>
      </c>
    </row>
    <row r="1653" spans="1:12" ht="15" customHeight="1" x14ac:dyDescent="0.25">
      <c r="A1653" s="87" t="str">
        <f t="shared" si="25"/>
        <v>166985632</v>
      </c>
      <c r="B1653" s="87">
        <v>16698563</v>
      </c>
      <c r="C1653" s="87">
        <v>2</v>
      </c>
      <c r="D1653" s="91" t="s">
        <v>6605</v>
      </c>
      <c r="E1653" s="91" t="s">
        <v>6606</v>
      </c>
      <c r="F1653" s="91" t="s">
        <v>1461</v>
      </c>
      <c r="G1653" s="92">
        <v>6139</v>
      </c>
      <c r="H1653" s="92" t="s">
        <v>8770</v>
      </c>
      <c r="I1653" s="92">
        <v>141</v>
      </c>
      <c r="J1653" s="91" t="s">
        <v>8770</v>
      </c>
      <c r="K1653" t="s">
        <v>1380</v>
      </c>
      <c r="L1653" t="s">
        <v>1381</v>
      </c>
    </row>
    <row r="1654" spans="1:12" ht="15" customHeight="1" x14ac:dyDescent="0.25">
      <c r="A1654" s="87" t="str">
        <f t="shared" si="25"/>
        <v>166971452</v>
      </c>
      <c r="B1654" s="87">
        <v>16697145</v>
      </c>
      <c r="C1654" s="87">
        <v>2</v>
      </c>
      <c r="D1654" s="91" t="s">
        <v>6674</v>
      </c>
      <c r="E1654" s="91" t="s">
        <v>6675</v>
      </c>
      <c r="F1654" s="91" t="s">
        <v>1394</v>
      </c>
      <c r="G1654" s="92">
        <v>6139</v>
      </c>
      <c r="H1654" s="92" t="s">
        <v>8770</v>
      </c>
      <c r="I1654" s="92">
        <v>141</v>
      </c>
      <c r="J1654" s="91" t="s">
        <v>8770</v>
      </c>
      <c r="K1654" t="s">
        <v>1376</v>
      </c>
      <c r="L1654" t="s">
        <v>1377</v>
      </c>
    </row>
    <row r="1655" spans="1:12" ht="15" customHeight="1" x14ac:dyDescent="0.25">
      <c r="A1655" s="87" t="str">
        <f t="shared" si="25"/>
        <v>166985753</v>
      </c>
      <c r="B1655" s="87">
        <v>16698575</v>
      </c>
      <c r="C1655" s="87">
        <v>3</v>
      </c>
      <c r="D1655" s="91" t="s">
        <v>6714</v>
      </c>
      <c r="E1655" s="91" t="s">
        <v>6715</v>
      </c>
      <c r="F1655" s="91" t="s">
        <v>1461</v>
      </c>
      <c r="G1655" s="92">
        <v>6139</v>
      </c>
      <c r="H1655" s="92" t="s">
        <v>8770</v>
      </c>
      <c r="I1655" s="92">
        <v>141</v>
      </c>
      <c r="J1655" s="91" t="s">
        <v>8770</v>
      </c>
      <c r="K1655" t="s">
        <v>1380</v>
      </c>
      <c r="L1655" t="s">
        <v>1381</v>
      </c>
    </row>
    <row r="1656" spans="1:12" ht="15" customHeight="1" x14ac:dyDescent="0.25">
      <c r="A1656" s="87" t="str">
        <f t="shared" si="25"/>
        <v>115471211</v>
      </c>
      <c r="B1656" s="87">
        <v>11547121</v>
      </c>
      <c r="C1656" s="87">
        <v>1</v>
      </c>
      <c r="D1656" s="91" t="s">
        <v>6764</v>
      </c>
      <c r="E1656" s="91" t="s">
        <v>6765</v>
      </c>
      <c r="F1656" s="91" t="s">
        <v>1385</v>
      </c>
      <c r="G1656" s="92">
        <v>6139</v>
      </c>
      <c r="H1656" s="92" t="s">
        <v>538</v>
      </c>
      <c r="I1656" s="92">
        <v>141</v>
      </c>
      <c r="J1656" s="91" t="s">
        <v>8770</v>
      </c>
      <c r="K1656" t="s">
        <v>8995</v>
      </c>
      <c r="L1656" t="s">
        <v>8996</v>
      </c>
    </row>
    <row r="1657" spans="1:12" ht="15" customHeight="1" x14ac:dyDescent="0.25">
      <c r="A1657" s="87" t="str">
        <f t="shared" si="25"/>
        <v>112512322</v>
      </c>
      <c r="B1657" s="87">
        <v>11251232</v>
      </c>
      <c r="C1657" s="87">
        <v>2</v>
      </c>
      <c r="D1657" s="91" t="s">
        <v>6831</v>
      </c>
      <c r="E1657" s="91" t="s">
        <v>6832</v>
      </c>
      <c r="F1657" s="91" t="s">
        <v>1389</v>
      </c>
      <c r="G1657" s="92">
        <v>6139</v>
      </c>
      <c r="H1657" s="92" t="s">
        <v>538</v>
      </c>
      <c r="I1657" s="92">
        <v>141</v>
      </c>
      <c r="J1657" s="91" t="s">
        <v>8770</v>
      </c>
      <c r="K1657" t="s">
        <v>1404</v>
      </c>
      <c r="L1657" t="s">
        <v>1405</v>
      </c>
    </row>
    <row r="1658" spans="1:12" ht="15" customHeight="1" x14ac:dyDescent="0.25">
      <c r="A1658" s="87" t="str">
        <f t="shared" si="25"/>
        <v>122069212</v>
      </c>
      <c r="B1658" s="87">
        <v>12206921</v>
      </c>
      <c r="C1658" s="87">
        <v>2</v>
      </c>
      <c r="D1658" s="91" t="s">
        <v>6892</v>
      </c>
      <c r="E1658" s="91" t="s">
        <v>6893</v>
      </c>
      <c r="F1658" s="91" t="s">
        <v>1394</v>
      </c>
      <c r="G1658" s="92">
        <v>6139</v>
      </c>
      <c r="H1658" s="92" t="s">
        <v>538</v>
      </c>
      <c r="I1658" s="92">
        <v>141</v>
      </c>
      <c r="J1658" s="91" t="s">
        <v>8770</v>
      </c>
      <c r="K1658" t="s">
        <v>1410</v>
      </c>
      <c r="L1658" t="s">
        <v>1462</v>
      </c>
    </row>
    <row r="1659" spans="1:12" ht="15" customHeight="1" x14ac:dyDescent="0.25">
      <c r="A1659" s="87" t="str">
        <f t="shared" si="25"/>
        <v>117518241</v>
      </c>
      <c r="B1659" s="87">
        <v>11751824</v>
      </c>
      <c r="C1659" s="87">
        <v>1</v>
      </c>
      <c r="D1659" s="91" t="s">
        <v>6946</v>
      </c>
      <c r="E1659" s="91" t="s">
        <v>6947</v>
      </c>
      <c r="F1659" s="91" t="s">
        <v>1396</v>
      </c>
      <c r="G1659" s="92">
        <v>6139</v>
      </c>
      <c r="H1659" s="92" t="s">
        <v>8770</v>
      </c>
      <c r="I1659" s="92">
        <v>141</v>
      </c>
      <c r="J1659" s="91" t="s">
        <v>8770</v>
      </c>
      <c r="K1659" t="s">
        <v>1378</v>
      </c>
      <c r="L1659" t="s">
        <v>1379</v>
      </c>
    </row>
    <row r="1660" spans="1:12" ht="15" customHeight="1" x14ac:dyDescent="0.25">
      <c r="A1660" s="87" t="str">
        <f t="shared" si="25"/>
        <v>113073901</v>
      </c>
      <c r="B1660" s="87">
        <v>11307390</v>
      </c>
      <c r="C1660" s="87">
        <v>1</v>
      </c>
      <c r="D1660" s="91" t="s">
        <v>7006</v>
      </c>
      <c r="E1660" s="91" t="s">
        <v>7007</v>
      </c>
      <c r="F1660" s="91" t="s">
        <v>1394</v>
      </c>
      <c r="G1660" s="92">
        <v>6139</v>
      </c>
      <c r="H1660" s="92" t="s">
        <v>538</v>
      </c>
      <c r="I1660" s="92">
        <v>141</v>
      </c>
      <c r="J1660" s="91" t="s">
        <v>8770</v>
      </c>
      <c r="K1660" t="s">
        <v>1378</v>
      </c>
      <c r="L1660" t="s">
        <v>1379</v>
      </c>
    </row>
    <row r="1661" spans="1:12" ht="15" customHeight="1" x14ac:dyDescent="0.25">
      <c r="A1661" s="87" t="str">
        <f t="shared" si="25"/>
        <v>160343511</v>
      </c>
      <c r="B1661" s="87">
        <v>16034351</v>
      </c>
      <c r="C1661" s="87">
        <v>1</v>
      </c>
      <c r="D1661" s="91" t="s">
        <v>7094</v>
      </c>
      <c r="E1661" s="91" t="s">
        <v>7095</v>
      </c>
      <c r="F1661" s="91" t="s">
        <v>1385</v>
      </c>
      <c r="G1661" s="92">
        <v>6139</v>
      </c>
      <c r="H1661" s="92" t="s">
        <v>538</v>
      </c>
      <c r="I1661" s="92">
        <v>141</v>
      </c>
      <c r="J1661" s="91" t="s">
        <v>8770</v>
      </c>
      <c r="K1661" t="s">
        <v>1378</v>
      </c>
      <c r="L1661" t="s">
        <v>1379</v>
      </c>
    </row>
    <row r="1662" spans="1:12" ht="15" customHeight="1" x14ac:dyDescent="0.25">
      <c r="A1662" s="87" t="str">
        <f t="shared" si="25"/>
        <v>140308831</v>
      </c>
      <c r="B1662" s="87">
        <v>14030883</v>
      </c>
      <c r="C1662" s="87">
        <v>1</v>
      </c>
      <c r="D1662" s="91" t="s">
        <v>7139</v>
      </c>
      <c r="E1662" s="91" t="s">
        <v>7140</v>
      </c>
      <c r="F1662" s="91" t="s">
        <v>1394</v>
      </c>
      <c r="G1662" s="92">
        <v>6139</v>
      </c>
      <c r="H1662" s="92" t="s">
        <v>538</v>
      </c>
      <c r="I1662" s="92">
        <v>141</v>
      </c>
      <c r="J1662" s="91" t="s">
        <v>8770</v>
      </c>
      <c r="K1662" t="s">
        <v>1379</v>
      </c>
      <c r="L1662" t="s">
        <v>1382</v>
      </c>
    </row>
    <row r="1663" spans="1:12" ht="15" customHeight="1" x14ac:dyDescent="0.25">
      <c r="A1663" s="87" t="str">
        <f t="shared" si="25"/>
        <v>102228701</v>
      </c>
      <c r="B1663" s="87">
        <v>10222870</v>
      </c>
      <c r="C1663" s="87">
        <v>1</v>
      </c>
      <c r="D1663" s="91" t="s">
        <v>7230</v>
      </c>
      <c r="E1663" s="91">
        <v>18648932</v>
      </c>
      <c r="F1663" s="91" t="s">
        <v>1395</v>
      </c>
      <c r="G1663" s="92">
        <v>6139</v>
      </c>
      <c r="H1663" s="92" t="s">
        <v>538</v>
      </c>
      <c r="I1663" s="92">
        <v>141</v>
      </c>
      <c r="J1663" s="91" t="s">
        <v>8770</v>
      </c>
      <c r="K1663" t="s">
        <v>1378</v>
      </c>
      <c r="L1663" t="s">
        <v>1379</v>
      </c>
    </row>
    <row r="1664" spans="1:12" ht="15" customHeight="1" x14ac:dyDescent="0.25">
      <c r="A1664" s="87" t="str">
        <f t="shared" si="25"/>
        <v>100085502</v>
      </c>
      <c r="B1664" s="87">
        <v>10008550</v>
      </c>
      <c r="C1664" s="87">
        <v>2</v>
      </c>
      <c r="D1664" s="91" t="s">
        <v>7385</v>
      </c>
      <c r="E1664" s="91" t="s">
        <v>7386</v>
      </c>
      <c r="F1664" s="91" t="s">
        <v>1395</v>
      </c>
      <c r="G1664" s="92">
        <v>6139</v>
      </c>
      <c r="H1664" s="92" t="s">
        <v>8770</v>
      </c>
      <c r="I1664" s="92">
        <v>141</v>
      </c>
      <c r="J1664" s="91" t="s">
        <v>8770</v>
      </c>
      <c r="K1664" t="s">
        <v>1376</v>
      </c>
      <c r="L1664" t="s">
        <v>1377</v>
      </c>
    </row>
    <row r="1665" spans="1:12" ht="15" customHeight="1" x14ac:dyDescent="0.25">
      <c r="A1665" s="87" t="str">
        <f t="shared" si="25"/>
        <v>124526103</v>
      </c>
      <c r="B1665" s="87">
        <v>12452610</v>
      </c>
      <c r="C1665" s="87">
        <v>3</v>
      </c>
      <c r="D1665" s="91" t="s">
        <v>7410</v>
      </c>
      <c r="E1665" s="91">
        <v>21522184</v>
      </c>
      <c r="F1665" s="91" t="s">
        <v>1394</v>
      </c>
      <c r="G1665" s="92">
        <v>6139</v>
      </c>
      <c r="H1665" s="92" t="s">
        <v>8770</v>
      </c>
      <c r="I1665" s="92">
        <v>141</v>
      </c>
      <c r="J1665" s="91" t="s">
        <v>8770</v>
      </c>
      <c r="K1665" t="s">
        <v>1462</v>
      </c>
      <c r="L1665" t="s">
        <v>1497</v>
      </c>
    </row>
    <row r="1666" spans="1:12" ht="15" customHeight="1" x14ac:dyDescent="0.25">
      <c r="A1666" s="87" t="str">
        <f t="shared" ref="A1666:A1729" si="26">CONCATENATE(B1666,C1666)</f>
        <v>124438765</v>
      </c>
      <c r="B1666" s="87">
        <v>12443876</v>
      </c>
      <c r="C1666" s="87">
        <v>5</v>
      </c>
      <c r="D1666" s="91" t="s">
        <v>7457</v>
      </c>
      <c r="E1666" s="91" t="s">
        <v>7458</v>
      </c>
      <c r="F1666" s="91" t="s">
        <v>1461</v>
      </c>
      <c r="G1666" s="92">
        <v>6139</v>
      </c>
      <c r="H1666" s="92" t="s">
        <v>8770</v>
      </c>
      <c r="I1666" s="92">
        <v>141</v>
      </c>
      <c r="J1666" s="91" t="s">
        <v>8770</v>
      </c>
      <c r="K1666" t="s">
        <v>1380</v>
      </c>
      <c r="L1666" t="s">
        <v>1381</v>
      </c>
    </row>
    <row r="1667" spans="1:12" ht="15" customHeight="1" x14ac:dyDescent="0.25">
      <c r="A1667" s="87" t="str">
        <f t="shared" si="26"/>
        <v>111150402</v>
      </c>
      <c r="B1667" s="87">
        <v>11115040</v>
      </c>
      <c r="C1667" s="87">
        <v>2</v>
      </c>
      <c r="D1667" s="91" t="s">
        <v>7494</v>
      </c>
      <c r="E1667" s="91">
        <v>21744485</v>
      </c>
      <c r="F1667" s="91" t="s">
        <v>1389</v>
      </c>
      <c r="G1667" s="92">
        <v>6139</v>
      </c>
      <c r="H1667" s="92" t="s">
        <v>538</v>
      </c>
      <c r="I1667" s="92">
        <v>141</v>
      </c>
      <c r="J1667" s="91" t="s">
        <v>8770</v>
      </c>
      <c r="K1667" t="s">
        <v>1401</v>
      </c>
      <c r="L1667" t="s">
        <v>1402</v>
      </c>
    </row>
    <row r="1668" spans="1:12" ht="15" customHeight="1" x14ac:dyDescent="0.25">
      <c r="A1668" s="87" t="str">
        <f t="shared" si="26"/>
        <v>117517331</v>
      </c>
      <c r="B1668" s="87">
        <v>11751733</v>
      </c>
      <c r="C1668" s="87">
        <v>1</v>
      </c>
      <c r="D1668" s="91" t="s">
        <v>7505</v>
      </c>
      <c r="E1668" s="91" t="s">
        <v>7506</v>
      </c>
      <c r="F1668" s="91" t="s">
        <v>1389</v>
      </c>
      <c r="G1668" s="92">
        <v>6139</v>
      </c>
      <c r="H1668" s="92" t="s">
        <v>8770</v>
      </c>
      <c r="I1668" s="92">
        <v>141</v>
      </c>
      <c r="J1668" s="91" t="s">
        <v>8770</v>
      </c>
      <c r="K1668" t="s">
        <v>1401</v>
      </c>
      <c r="L1668" t="s">
        <v>1402</v>
      </c>
    </row>
    <row r="1669" spans="1:12" ht="15" customHeight="1" x14ac:dyDescent="0.25">
      <c r="A1669" s="87" t="str">
        <f t="shared" si="26"/>
        <v>119240441</v>
      </c>
      <c r="B1669" s="87">
        <v>11924044</v>
      </c>
      <c r="C1669" s="87">
        <v>1</v>
      </c>
      <c r="D1669" s="91" t="s">
        <v>7572</v>
      </c>
      <c r="E1669" s="91">
        <v>21432552</v>
      </c>
      <c r="F1669" s="91" t="s">
        <v>1389</v>
      </c>
      <c r="G1669" s="92">
        <v>6139</v>
      </c>
      <c r="H1669" s="92" t="s">
        <v>538</v>
      </c>
      <c r="I1669" s="92">
        <v>141</v>
      </c>
      <c r="J1669" s="91" t="s">
        <v>8770</v>
      </c>
      <c r="K1669" t="s">
        <v>1404</v>
      </c>
      <c r="L1669" t="s">
        <v>1405</v>
      </c>
    </row>
    <row r="1670" spans="1:12" ht="15" customHeight="1" x14ac:dyDescent="0.25">
      <c r="A1670" s="87" t="str">
        <f t="shared" si="26"/>
        <v>103915383</v>
      </c>
      <c r="B1670" s="87">
        <v>10391538</v>
      </c>
      <c r="C1670" s="87">
        <v>3</v>
      </c>
      <c r="D1670" s="91" t="s">
        <v>7608</v>
      </c>
      <c r="E1670" s="91" t="s">
        <v>7609</v>
      </c>
      <c r="F1670" s="91" t="s">
        <v>1390</v>
      </c>
      <c r="G1670" s="92">
        <v>6139</v>
      </c>
      <c r="H1670" s="92" t="s">
        <v>538</v>
      </c>
      <c r="I1670" s="92">
        <v>141</v>
      </c>
      <c r="J1670" s="91" t="s">
        <v>8770</v>
      </c>
      <c r="K1670" t="s">
        <v>1403</v>
      </c>
      <c r="L1670" t="s">
        <v>1408</v>
      </c>
    </row>
    <row r="1671" spans="1:12" ht="15" customHeight="1" x14ac:dyDescent="0.25">
      <c r="A1671" s="87" t="str">
        <f t="shared" si="26"/>
        <v>160338141</v>
      </c>
      <c r="B1671" s="87">
        <v>16033814</v>
      </c>
      <c r="C1671" s="87">
        <v>1</v>
      </c>
      <c r="D1671" s="91" t="s">
        <v>7683</v>
      </c>
      <c r="E1671" s="91" t="s">
        <v>7684</v>
      </c>
      <c r="F1671" s="91" t="s">
        <v>1385</v>
      </c>
      <c r="G1671" s="92">
        <v>6139</v>
      </c>
      <c r="H1671" s="92" t="s">
        <v>538</v>
      </c>
      <c r="I1671" s="92">
        <v>141</v>
      </c>
      <c r="J1671" s="91" t="s">
        <v>8770</v>
      </c>
      <c r="K1671" t="s">
        <v>1378</v>
      </c>
      <c r="L1671" t="s">
        <v>1379</v>
      </c>
    </row>
    <row r="1672" spans="1:12" ht="15" customHeight="1" x14ac:dyDescent="0.25">
      <c r="A1672" s="87" t="str">
        <f t="shared" si="26"/>
        <v>98947672</v>
      </c>
      <c r="B1672" s="87">
        <v>9894767</v>
      </c>
      <c r="C1672" s="87">
        <v>2</v>
      </c>
      <c r="D1672" s="91" t="s">
        <v>7708</v>
      </c>
      <c r="E1672" s="91" t="s">
        <v>7709</v>
      </c>
      <c r="F1672" s="91" t="s">
        <v>1389</v>
      </c>
      <c r="G1672" s="92">
        <v>6139</v>
      </c>
      <c r="H1672" s="92" t="s">
        <v>8770</v>
      </c>
      <c r="I1672" s="92">
        <v>141</v>
      </c>
      <c r="J1672" s="91" t="s">
        <v>8770</v>
      </c>
      <c r="K1672" t="s">
        <v>8994</v>
      </c>
      <c r="L1672" t="s">
        <v>8993</v>
      </c>
    </row>
    <row r="1673" spans="1:12" ht="15" customHeight="1" x14ac:dyDescent="0.25">
      <c r="A1673" s="87" t="str">
        <f t="shared" si="26"/>
        <v>114861812</v>
      </c>
      <c r="B1673" s="87">
        <v>11486181</v>
      </c>
      <c r="C1673" s="87">
        <v>2</v>
      </c>
      <c r="D1673" s="91" t="s">
        <v>7786</v>
      </c>
      <c r="E1673" s="91" t="s">
        <v>7787</v>
      </c>
      <c r="F1673" s="91" t="s">
        <v>1461</v>
      </c>
      <c r="G1673" s="92">
        <v>6139</v>
      </c>
      <c r="H1673" s="92" t="s">
        <v>8770</v>
      </c>
      <c r="I1673" s="92">
        <v>141</v>
      </c>
      <c r="J1673" s="91" t="s">
        <v>8770</v>
      </c>
      <c r="K1673" t="s">
        <v>1380</v>
      </c>
      <c r="L1673" t="s">
        <v>1381</v>
      </c>
    </row>
    <row r="1674" spans="1:12" ht="15" customHeight="1" x14ac:dyDescent="0.25">
      <c r="A1674" s="87" t="str">
        <f t="shared" si="26"/>
        <v>112512562</v>
      </c>
      <c r="B1674" s="87">
        <v>11251256</v>
      </c>
      <c r="C1674" s="87">
        <v>2</v>
      </c>
      <c r="D1674" s="91" t="s">
        <v>7806</v>
      </c>
      <c r="E1674" s="91" t="s">
        <v>7807</v>
      </c>
      <c r="F1674" s="91" t="s">
        <v>1389</v>
      </c>
      <c r="G1674" s="92">
        <v>6139</v>
      </c>
      <c r="H1674" s="92" t="s">
        <v>538</v>
      </c>
      <c r="I1674" s="92">
        <v>141</v>
      </c>
      <c r="J1674" s="91" t="s">
        <v>8770</v>
      </c>
      <c r="K1674" t="s">
        <v>8982</v>
      </c>
      <c r="L1674" t="s">
        <v>8983</v>
      </c>
    </row>
    <row r="1675" spans="1:12" ht="15" customHeight="1" x14ac:dyDescent="0.25">
      <c r="A1675" s="87" t="str">
        <f t="shared" si="26"/>
        <v>166986782</v>
      </c>
      <c r="B1675" s="87">
        <v>16698678</v>
      </c>
      <c r="C1675" s="87">
        <v>2</v>
      </c>
      <c r="D1675" s="91" t="s">
        <v>7812</v>
      </c>
      <c r="E1675" s="91" t="s">
        <v>7813</v>
      </c>
      <c r="F1675" s="91" t="s">
        <v>1461</v>
      </c>
      <c r="G1675" s="92">
        <v>6139</v>
      </c>
      <c r="H1675" s="92" t="s">
        <v>8770</v>
      </c>
      <c r="I1675" s="92">
        <v>141</v>
      </c>
      <c r="J1675" s="91" t="s">
        <v>8770</v>
      </c>
      <c r="K1675" t="s">
        <v>1380</v>
      </c>
      <c r="L1675" t="s">
        <v>1381</v>
      </c>
    </row>
    <row r="1676" spans="1:12" ht="15" customHeight="1" x14ac:dyDescent="0.25">
      <c r="A1676" s="87" t="str">
        <f t="shared" si="26"/>
        <v>101819822</v>
      </c>
      <c r="B1676" s="87">
        <v>10181982</v>
      </c>
      <c r="C1676" s="87">
        <v>2</v>
      </c>
      <c r="D1676" s="91" t="s">
        <v>7942</v>
      </c>
      <c r="E1676" s="91" t="s">
        <v>7943</v>
      </c>
      <c r="F1676" s="91" t="s">
        <v>1389</v>
      </c>
      <c r="G1676" s="92">
        <v>6139</v>
      </c>
      <c r="H1676" s="92" t="s">
        <v>8770</v>
      </c>
      <c r="I1676" s="92">
        <v>141</v>
      </c>
      <c r="J1676" s="91" t="s">
        <v>8770</v>
      </c>
      <c r="K1676" t="s">
        <v>1401</v>
      </c>
      <c r="L1676" t="s">
        <v>1402</v>
      </c>
    </row>
    <row r="1677" spans="1:12" ht="15" customHeight="1" x14ac:dyDescent="0.25">
      <c r="A1677" s="87" t="str">
        <f t="shared" si="26"/>
        <v>120248673</v>
      </c>
      <c r="B1677" s="87">
        <v>12024867</v>
      </c>
      <c r="C1677" s="87">
        <v>3</v>
      </c>
      <c r="D1677" s="91" t="s">
        <v>8012</v>
      </c>
      <c r="E1677" s="91" t="s">
        <v>8013</v>
      </c>
      <c r="F1677" s="91" t="s">
        <v>1395</v>
      </c>
      <c r="G1677" s="92">
        <v>6139</v>
      </c>
      <c r="H1677" s="92" t="s">
        <v>538</v>
      </c>
      <c r="I1677" s="92">
        <v>141</v>
      </c>
      <c r="J1677" s="91" t="s">
        <v>8770</v>
      </c>
      <c r="K1677" t="s">
        <v>1384</v>
      </c>
      <c r="L1677" t="s">
        <v>1403</v>
      </c>
    </row>
    <row r="1678" spans="1:12" ht="15" customHeight="1" x14ac:dyDescent="0.25">
      <c r="A1678" s="87" t="str">
        <f t="shared" si="26"/>
        <v>153061001</v>
      </c>
      <c r="B1678" s="87">
        <v>15306100</v>
      </c>
      <c r="C1678" s="87">
        <v>1</v>
      </c>
      <c r="D1678" s="91" t="s">
        <v>8121</v>
      </c>
      <c r="E1678" s="91" t="s">
        <v>8122</v>
      </c>
      <c r="F1678" s="91" t="s">
        <v>1389</v>
      </c>
      <c r="G1678" s="92">
        <v>6139</v>
      </c>
      <c r="H1678" s="92" t="s">
        <v>8770</v>
      </c>
      <c r="I1678" s="92">
        <v>141</v>
      </c>
      <c r="J1678" s="91" t="s">
        <v>8770</v>
      </c>
      <c r="K1678" t="s">
        <v>1375</v>
      </c>
      <c r="L1678" t="s">
        <v>1398</v>
      </c>
    </row>
    <row r="1679" spans="1:12" ht="15" customHeight="1" x14ac:dyDescent="0.25">
      <c r="A1679" s="87" t="str">
        <f t="shared" si="26"/>
        <v>114306801</v>
      </c>
      <c r="B1679" s="87">
        <v>11430680</v>
      </c>
      <c r="C1679" s="87">
        <v>1</v>
      </c>
      <c r="D1679" s="91" t="s">
        <v>8253</v>
      </c>
      <c r="E1679" s="91" t="s">
        <v>8254</v>
      </c>
      <c r="F1679" s="91" t="s">
        <v>1389</v>
      </c>
      <c r="G1679" s="92">
        <v>6139</v>
      </c>
      <c r="H1679" s="92" t="s">
        <v>538</v>
      </c>
      <c r="I1679" s="92">
        <v>141</v>
      </c>
      <c r="J1679" s="91" t="s">
        <v>8770</v>
      </c>
      <c r="K1679" t="s">
        <v>1404</v>
      </c>
      <c r="L1679" t="s">
        <v>1405</v>
      </c>
    </row>
    <row r="1680" spans="1:12" ht="15" customHeight="1" x14ac:dyDescent="0.25">
      <c r="A1680" s="87" t="str">
        <f t="shared" si="26"/>
        <v>166971692</v>
      </c>
      <c r="B1680" s="87">
        <v>16697169</v>
      </c>
      <c r="C1680" s="87">
        <v>2</v>
      </c>
      <c r="D1680" s="91" t="s">
        <v>8396</v>
      </c>
      <c r="E1680" s="91" t="s">
        <v>8397</v>
      </c>
      <c r="F1680" s="91" t="s">
        <v>1394</v>
      </c>
      <c r="G1680" s="92">
        <v>6139</v>
      </c>
      <c r="H1680" s="92" t="s">
        <v>8770</v>
      </c>
      <c r="I1680" s="92">
        <v>141</v>
      </c>
      <c r="J1680" s="91" t="s">
        <v>8770</v>
      </c>
      <c r="K1680" t="s">
        <v>1376</v>
      </c>
      <c r="L1680" t="s">
        <v>1377</v>
      </c>
    </row>
    <row r="1681" spans="1:12" ht="15" customHeight="1" x14ac:dyDescent="0.25">
      <c r="A1681" s="87" t="str">
        <f t="shared" si="26"/>
        <v>120460502</v>
      </c>
      <c r="B1681" s="87">
        <v>12046050</v>
      </c>
      <c r="C1681" s="87">
        <v>2</v>
      </c>
      <c r="D1681" s="91" t="s">
        <v>8428</v>
      </c>
      <c r="E1681" s="91" t="s">
        <v>8429</v>
      </c>
      <c r="F1681" s="91" t="s">
        <v>1389</v>
      </c>
      <c r="G1681" s="92">
        <v>6139</v>
      </c>
      <c r="H1681" s="92" t="s">
        <v>538</v>
      </c>
      <c r="I1681" s="92">
        <v>141</v>
      </c>
      <c r="J1681" s="91" t="s">
        <v>8770</v>
      </c>
      <c r="K1681" t="s">
        <v>1402</v>
      </c>
      <c r="L1681" t="s">
        <v>1404</v>
      </c>
    </row>
    <row r="1682" spans="1:12" ht="15" customHeight="1" x14ac:dyDescent="0.25">
      <c r="A1682" s="87" t="str">
        <f t="shared" si="26"/>
        <v>153069022</v>
      </c>
      <c r="B1682" s="87">
        <v>15306902</v>
      </c>
      <c r="C1682" s="87">
        <v>2</v>
      </c>
      <c r="D1682" s="91" t="s">
        <v>8474</v>
      </c>
      <c r="E1682" s="91" t="s">
        <v>8475</v>
      </c>
      <c r="F1682" s="91" t="s">
        <v>1394</v>
      </c>
      <c r="G1682" s="92">
        <v>6139</v>
      </c>
      <c r="H1682" s="92" t="s">
        <v>8770</v>
      </c>
      <c r="I1682" s="92">
        <v>141</v>
      </c>
      <c r="J1682" s="91" t="s">
        <v>8770</v>
      </c>
      <c r="K1682" t="s">
        <v>1380</v>
      </c>
      <c r="L1682" t="s">
        <v>1381</v>
      </c>
    </row>
    <row r="1683" spans="1:12" ht="15" customHeight="1" x14ac:dyDescent="0.25">
      <c r="A1683" s="87" t="str">
        <f t="shared" si="26"/>
        <v>153088202</v>
      </c>
      <c r="B1683" s="87">
        <v>15308820</v>
      </c>
      <c r="C1683" s="87">
        <v>2</v>
      </c>
      <c r="D1683" s="91" t="s">
        <v>8534</v>
      </c>
      <c r="E1683" s="91" t="s">
        <v>8535</v>
      </c>
      <c r="F1683" s="91" t="s">
        <v>1461</v>
      </c>
      <c r="G1683" s="92">
        <v>6139</v>
      </c>
      <c r="H1683" s="92" t="s">
        <v>8770</v>
      </c>
      <c r="I1683" s="92">
        <v>141</v>
      </c>
      <c r="J1683" s="91" t="s">
        <v>8770</v>
      </c>
      <c r="K1683" t="s">
        <v>1380</v>
      </c>
      <c r="L1683" t="s">
        <v>1381</v>
      </c>
    </row>
    <row r="1684" spans="1:12" ht="15" customHeight="1" x14ac:dyDescent="0.25">
      <c r="A1684" s="87" t="str">
        <f t="shared" si="26"/>
        <v>153065371</v>
      </c>
      <c r="B1684" s="87">
        <v>15306537</v>
      </c>
      <c r="C1684" s="87">
        <v>1</v>
      </c>
      <c r="D1684" s="91" t="s">
        <v>1459</v>
      </c>
      <c r="E1684" s="91" t="s">
        <v>1460</v>
      </c>
      <c r="F1684" s="91" t="s">
        <v>1389</v>
      </c>
      <c r="G1684" s="92">
        <v>6139</v>
      </c>
      <c r="H1684" s="92" t="s">
        <v>538</v>
      </c>
      <c r="I1684" s="92">
        <v>141</v>
      </c>
      <c r="J1684" s="91" t="s">
        <v>8770</v>
      </c>
      <c r="K1684" t="s">
        <v>1398</v>
      </c>
      <c r="L1684" t="s">
        <v>1407</v>
      </c>
    </row>
    <row r="1685" spans="1:12" ht="15" customHeight="1" x14ac:dyDescent="0.25">
      <c r="A1685" s="87" t="str">
        <f t="shared" si="26"/>
        <v>161677881</v>
      </c>
      <c r="B1685" s="87">
        <v>16167788</v>
      </c>
      <c r="C1685" s="87">
        <v>1</v>
      </c>
      <c r="D1685" s="91" t="s">
        <v>8721</v>
      </c>
      <c r="E1685" s="91" t="s">
        <v>8722</v>
      </c>
      <c r="F1685" s="91" t="s">
        <v>1461</v>
      </c>
      <c r="G1685" s="92">
        <v>6139</v>
      </c>
      <c r="H1685" s="92" t="s">
        <v>8770</v>
      </c>
      <c r="I1685" s="92">
        <v>141</v>
      </c>
      <c r="J1685" s="91" t="s">
        <v>8770</v>
      </c>
      <c r="K1685" t="s">
        <v>1381</v>
      </c>
      <c r="L1685" t="s">
        <v>1410</v>
      </c>
    </row>
    <row r="1686" spans="1:12" ht="15" customHeight="1" x14ac:dyDescent="0.25">
      <c r="A1686" s="87" t="str">
        <f t="shared" si="26"/>
        <v>116169571</v>
      </c>
      <c r="B1686" s="87">
        <v>11616957</v>
      </c>
      <c r="C1686" s="87">
        <v>1</v>
      </c>
      <c r="D1686" s="91" t="s">
        <v>2836</v>
      </c>
      <c r="E1686" s="91" t="s">
        <v>2837</v>
      </c>
      <c r="F1686" s="91" t="s">
        <v>1389</v>
      </c>
      <c r="G1686" s="92">
        <v>6176</v>
      </c>
      <c r="H1686" s="92" t="s">
        <v>8835</v>
      </c>
      <c r="I1686" s="92">
        <v>128</v>
      </c>
      <c r="J1686" s="91" t="s">
        <v>8835</v>
      </c>
      <c r="K1686" t="s">
        <v>1398</v>
      </c>
      <c r="L1686" t="s">
        <v>1407</v>
      </c>
    </row>
    <row r="1687" spans="1:12" ht="15" customHeight="1" x14ac:dyDescent="0.25">
      <c r="A1687" s="87" t="str">
        <f t="shared" si="26"/>
        <v>153383561</v>
      </c>
      <c r="B1687" s="87">
        <v>15338356</v>
      </c>
      <c r="C1687" s="87">
        <v>1</v>
      </c>
      <c r="D1687" s="91" t="s">
        <v>3003</v>
      </c>
      <c r="E1687" s="91" t="s">
        <v>3004</v>
      </c>
      <c r="F1687" s="91" t="s">
        <v>1394</v>
      </c>
      <c r="G1687" s="92">
        <v>6176</v>
      </c>
      <c r="H1687" s="92" t="s">
        <v>8835</v>
      </c>
      <c r="I1687" s="92">
        <v>128</v>
      </c>
      <c r="J1687" s="91" t="s">
        <v>8835</v>
      </c>
      <c r="K1687" t="s">
        <v>1410</v>
      </c>
      <c r="L1687" t="s">
        <v>1462</v>
      </c>
    </row>
    <row r="1688" spans="1:12" ht="15" customHeight="1" x14ac:dyDescent="0.25">
      <c r="A1688" s="87" t="str">
        <f t="shared" si="26"/>
        <v>112870072</v>
      </c>
      <c r="B1688" s="87">
        <v>11287007</v>
      </c>
      <c r="C1688" s="87">
        <v>2</v>
      </c>
      <c r="D1688" s="91" t="s">
        <v>3268</v>
      </c>
      <c r="E1688" s="91" t="s">
        <v>3269</v>
      </c>
      <c r="F1688" s="91" t="s">
        <v>1389</v>
      </c>
      <c r="G1688" s="92">
        <v>6176</v>
      </c>
      <c r="H1688" s="92" t="s">
        <v>8835</v>
      </c>
      <c r="I1688" s="92">
        <v>128</v>
      </c>
      <c r="J1688" s="91" t="s">
        <v>8835</v>
      </c>
      <c r="K1688" t="s">
        <v>1375</v>
      </c>
      <c r="L1688" t="s">
        <v>1398</v>
      </c>
    </row>
    <row r="1689" spans="1:12" ht="15" customHeight="1" x14ac:dyDescent="0.25">
      <c r="A1689" s="87" t="str">
        <f t="shared" si="26"/>
        <v>83481333</v>
      </c>
      <c r="B1689" s="87">
        <v>8348133</v>
      </c>
      <c r="C1689" s="87">
        <v>3</v>
      </c>
      <c r="D1689" s="91" t="s">
        <v>3511</v>
      </c>
      <c r="E1689" s="91" t="s">
        <v>3512</v>
      </c>
      <c r="F1689" s="91" t="s">
        <v>1385</v>
      </c>
      <c r="G1689" s="92">
        <v>6176</v>
      </c>
      <c r="H1689" s="92" t="s">
        <v>8835</v>
      </c>
      <c r="I1689" s="92">
        <v>128</v>
      </c>
      <c r="J1689" s="91" t="s">
        <v>8835</v>
      </c>
      <c r="K1689" t="s">
        <v>1380</v>
      </c>
      <c r="L1689" t="s">
        <v>1381</v>
      </c>
    </row>
    <row r="1690" spans="1:12" ht="15" customHeight="1" x14ac:dyDescent="0.25">
      <c r="A1690" s="87" t="str">
        <f t="shared" si="26"/>
        <v>111202651</v>
      </c>
      <c r="B1690" s="87">
        <v>11120265</v>
      </c>
      <c r="C1690" s="87">
        <v>1</v>
      </c>
      <c r="D1690" s="91" t="s">
        <v>5205</v>
      </c>
      <c r="E1690" s="91" t="s">
        <v>5206</v>
      </c>
      <c r="F1690" s="91" t="s">
        <v>1390</v>
      </c>
      <c r="G1690" s="92">
        <v>6176</v>
      </c>
      <c r="H1690" s="92" t="s">
        <v>8835</v>
      </c>
      <c r="I1690" s="92">
        <v>128</v>
      </c>
      <c r="J1690" s="91" t="s">
        <v>8835</v>
      </c>
      <c r="K1690" t="s">
        <v>1379</v>
      </c>
      <c r="L1690" t="s">
        <v>1382</v>
      </c>
    </row>
    <row r="1691" spans="1:12" ht="15" customHeight="1" x14ac:dyDescent="0.25">
      <c r="A1691" s="87" t="str">
        <f t="shared" si="26"/>
        <v>152129071</v>
      </c>
      <c r="B1691" s="87">
        <v>15212907</v>
      </c>
      <c r="C1691" s="87">
        <v>1</v>
      </c>
      <c r="D1691" s="91" t="s">
        <v>5573</v>
      </c>
      <c r="E1691" s="91" t="s">
        <v>5574</v>
      </c>
      <c r="F1691" s="91" t="s">
        <v>1394</v>
      </c>
      <c r="G1691" s="92">
        <v>6176</v>
      </c>
      <c r="H1691" s="92" t="s">
        <v>8835</v>
      </c>
      <c r="I1691" s="92">
        <v>128</v>
      </c>
      <c r="J1691" s="91" t="s">
        <v>8835</v>
      </c>
      <c r="K1691" t="s">
        <v>1410</v>
      </c>
      <c r="L1691" t="s">
        <v>1462</v>
      </c>
    </row>
    <row r="1692" spans="1:12" ht="15" customHeight="1" x14ac:dyDescent="0.25">
      <c r="A1692" s="87" t="str">
        <f t="shared" si="26"/>
        <v>138444041</v>
      </c>
      <c r="B1692" s="87">
        <v>13844404</v>
      </c>
      <c r="C1692" s="87">
        <v>1</v>
      </c>
      <c r="D1692" s="91" t="s">
        <v>5668</v>
      </c>
      <c r="E1692" s="91">
        <v>20220178</v>
      </c>
      <c r="F1692" s="91" t="s">
        <v>1389</v>
      </c>
      <c r="G1692" s="92">
        <v>6176</v>
      </c>
      <c r="H1692" s="92" t="s">
        <v>8835</v>
      </c>
      <c r="I1692" s="92">
        <v>128</v>
      </c>
      <c r="J1692" s="91" t="s">
        <v>8835</v>
      </c>
      <c r="K1692" t="s">
        <v>1374</v>
      </c>
      <c r="L1692" t="s">
        <v>1375</v>
      </c>
    </row>
    <row r="1693" spans="1:12" ht="15" customHeight="1" x14ac:dyDescent="0.25">
      <c r="A1693" s="87" t="str">
        <f t="shared" si="26"/>
        <v>112493771</v>
      </c>
      <c r="B1693" s="87">
        <v>11249377</v>
      </c>
      <c r="C1693" s="87">
        <v>1</v>
      </c>
      <c r="D1693" s="91" t="s">
        <v>7300</v>
      </c>
      <c r="E1693" s="91" t="s">
        <v>7301</v>
      </c>
      <c r="F1693" s="91" t="s">
        <v>1394</v>
      </c>
      <c r="G1693" s="92">
        <v>6176</v>
      </c>
      <c r="H1693" s="92" t="s">
        <v>8835</v>
      </c>
      <c r="I1693" s="92">
        <v>128</v>
      </c>
      <c r="J1693" s="91" t="s">
        <v>8835</v>
      </c>
      <c r="K1693" t="s">
        <v>9005</v>
      </c>
      <c r="L1693" t="s">
        <v>9006</v>
      </c>
    </row>
    <row r="1694" spans="1:12" ht="15" customHeight="1" x14ac:dyDescent="0.25">
      <c r="A1694" s="87" t="str">
        <f t="shared" si="26"/>
        <v>115309591</v>
      </c>
      <c r="B1694" s="87">
        <v>11530959</v>
      </c>
      <c r="C1694" s="87">
        <v>1</v>
      </c>
      <c r="D1694" s="91" t="s">
        <v>7604</v>
      </c>
      <c r="E1694" s="91" t="s">
        <v>7605</v>
      </c>
      <c r="F1694" s="91" t="s">
        <v>1389</v>
      </c>
      <c r="G1694" s="92">
        <v>6176</v>
      </c>
      <c r="H1694" s="92" t="s">
        <v>8835</v>
      </c>
      <c r="I1694" s="92">
        <v>128</v>
      </c>
      <c r="J1694" s="91" t="s">
        <v>8835</v>
      </c>
      <c r="K1694" t="s">
        <v>1404</v>
      </c>
      <c r="L1694" t="s">
        <v>1405</v>
      </c>
    </row>
    <row r="1695" spans="1:12" ht="15" customHeight="1" x14ac:dyDescent="0.25">
      <c r="A1695" s="87" t="str">
        <f t="shared" si="26"/>
        <v>116144322</v>
      </c>
      <c r="B1695" s="87">
        <v>11614432</v>
      </c>
      <c r="C1695" s="87">
        <v>2</v>
      </c>
      <c r="D1695" s="91" t="s">
        <v>7824</v>
      </c>
      <c r="E1695" s="91">
        <v>13503794</v>
      </c>
      <c r="F1695" s="91" t="s">
        <v>1389</v>
      </c>
      <c r="G1695" s="92">
        <v>6176</v>
      </c>
      <c r="H1695" s="92" t="s">
        <v>8835</v>
      </c>
      <c r="I1695" s="92">
        <v>128</v>
      </c>
      <c r="J1695" s="91" t="s">
        <v>8835</v>
      </c>
      <c r="K1695" t="s">
        <v>1407</v>
      </c>
      <c r="L1695" t="s">
        <v>1406</v>
      </c>
    </row>
    <row r="1696" spans="1:12" ht="15" customHeight="1" x14ac:dyDescent="0.25">
      <c r="A1696" s="87" t="str">
        <f t="shared" si="26"/>
        <v>102655212</v>
      </c>
      <c r="B1696" s="87">
        <v>10265521</v>
      </c>
      <c r="C1696" s="87">
        <v>2</v>
      </c>
      <c r="D1696" s="91" t="s">
        <v>8060</v>
      </c>
      <c r="E1696" s="91" t="s">
        <v>8061</v>
      </c>
      <c r="F1696" s="91" t="s">
        <v>1395</v>
      </c>
      <c r="G1696" s="92">
        <v>6176</v>
      </c>
      <c r="H1696" s="92" t="s">
        <v>8835</v>
      </c>
      <c r="I1696" s="92">
        <v>128</v>
      </c>
      <c r="J1696" s="91" t="s">
        <v>8835</v>
      </c>
      <c r="K1696" t="s">
        <v>1378</v>
      </c>
      <c r="L1696" t="s">
        <v>1379</v>
      </c>
    </row>
    <row r="1697" spans="1:12" ht="15" customHeight="1" x14ac:dyDescent="0.25">
      <c r="A1697" s="87" t="str">
        <f t="shared" si="26"/>
        <v>158093651</v>
      </c>
      <c r="B1697" s="87">
        <v>15809365</v>
      </c>
      <c r="C1697" s="87">
        <v>1</v>
      </c>
      <c r="D1697" s="91" t="s">
        <v>8321</v>
      </c>
      <c r="E1697" s="91" t="s">
        <v>8322</v>
      </c>
      <c r="F1697" s="91" t="s">
        <v>1385</v>
      </c>
      <c r="G1697" s="92">
        <v>6176</v>
      </c>
      <c r="H1697" s="92" t="s">
        <v>8835</v>
      </c>
      <c r="I1697" s="92">
        <v>128</v>
      </c>
      <c r="J1697" s="91" t="s">
        <v>8835</v>
      </c>
      <c r="K1697" t="s">
        <v>1381</v>
      </c>
      <c r="L1697" t="s">
        <v>1410</v>
      </c>
    </row>
    <row r="1698" spans="1:12" ht="15" customHeight="1" x14ac:dyDescent="0.25">
      <c r="A1698" s="87" t="str">
        <f t="shared" si="26"/>
        <v>80821081</v>
      </c>
      <c r="B1698" s="87">
        <v>8082108</v>
      </c>
      <c r="C1698" s="87">
        <v>1</v>
      </c>
      <c r="D1698" s="91" t="s">
        <v>4535</v>
      </c>
      <c r="E1698" s="91">
        <v>20726358</v>
      </c>
      <c r="F1698" s="91" t="s">
        <v>1392</v>
      </c>
      <c r="G1698" s="92">
        <v>1289</v>
      </c>
      <c r="H1698" s="92" t="s">
        <v>8872</v>
      </c>
      <c r="I1698" s="92">
        <v>184</v>
      </c>
      <c r="J1698" s="91" t="s">
        <v>8872</v>
      </c>
      <c r="K1698" t="s">
        <v>1378</v>
      </c>
      <c r="L1698" t="s">
        <v>1379</v>
      </c>
    </row>
    <row r="1699" spans="1:12" ht="15" customHeight="1" x14ac:dyDescent="0.25">
      <c r="A1699" s="87" t="str">
        <f t="shared" si="26"/>
        <v>119040453</v>
      </c>
      <c r="B1699" s="87">
        <v>11904045</v>
      </c>
      <c r="C1699" s="87">
        <v>3</v>
      </c>
      <c r="D1699" s="91" t="s">
        <v>6916</v>
      </c>
      <c r="E1699" s="91" t="s">
        <v>6917</v>
      </c>
      <c r="F1699" s="91" t="s">
        <v>1389</v>
      </c>
      <c r="G1699" s="92">
        <v>1289</v>
      </c>
      <c r="H1699" s="92" t="s">
        <v>8872</v>
      </c>
      <c r="I1699" s="92">
        <v>184</v>
      </c>
      <c r="J1699" s="91" t="s">
        <v>8872</v>
      </c>
      <c r="K1699" t="s">
        <v>1401</v>
      </c>
      <c r="L1699" t="s">
        <v>1402</v>
      </c>
    </row>
    <row r="1700" spans="1:12" ht="15" customHeight="1" x14ac:dyDescent="0.25">
      <c r="A1700" s="87" t="str">
        <f t="shared" si="26"/>
        <v>101173255</v>
      </c>
      <c r="B1700" s="87">
        <v>10117325</v>
      </c>
      <c r="C1700" s="87">
        <v>5</v>
      </c>
      <c r="D1700" s="91" t="s">
        <v>7937</v>
      </c>
      <c r="E1700" s="91">
        <v>17910697</v>
      </c>
      <c r="F1700" s="91" t="s">
        <v>1395</v>
      </c>
      <c r="G1700" s="92">
        <v>1289</v>
      </c>
      <c r="H1700" s="92" t="s">
        <v>8872</v>
      </c>
      <c r="I1700" s="92">
        <v>184</v>
      </c>
      <c r="J1700" s="91" t="s">
        <v>8872</v>
      </c>
      <c r="K1700" t="s">
        <v>1378</v>
      </c>
      <c r="L1700" t="s">
        <v>1379</v>
      </c>
    </row>
    <row r="1701" spans="1:12" ht="15" customHeight="1" x14ac:dyDescent="0.25">
      <c r="A1701" s="87" t="str">
        <f t="shared" si="26"/>
        <v>91501341</v>
      </c>
      <c r="B1701" s="87">
        <v>9150134</v>
      </c>
      <c r="C1701" s="87">
        <v>1</v>
      </c>
      <c r="D1701" s="91" t="s">
        <v>8260</v>
      </c>
      <c r="E1701" s="91" t="s">
        <v>8261</v>
      </c>
      <c r="F1701" s="91" t="s">
        <v>1389</v>
      </c>
      <c r="G1701" s="92">
        <v>1289</v>
      </c>
      <c r="H1701" s="92" t="s">
        <v>8872</v>
      </c>
      <c r="I1701" s="92">
        <v>184</v>
      </c>
      <c r="J1701" s="91" t="s">
        <v>8872</v>
      </c>
      <c r="K1701" t="s">
        <v>1375</v>
      </c>
      <c r="L1701" t="s">
        <v>1398</v>
      </c>
    </row>
    <row r="1702" spans="1:12" ht="15" customHeight="1" x14ac:dyDescent="0.25">
      <c r="A1702" s="87" t="str">
        <f t="shared" si="26"/>
        <v>70344901</v>
      </c>
      <c r="B1702" s="87">
        <v>7034490</v>
      </c>
      <c r="C1702" s="87">
        <v>1</v>
      </c>
      <c r="D1702" s="91" t="s">
        <v>8470</v>
      </c>
      <c r="E1702" s="91" t="s">
        <v>8471</v>
      </c>
      <c r="F1702" s="91" t="s">
        <v>1395</v>
      </c>
      <c r="G1702" s="92">
        <v>1289</v>
      </c>
      <c r="H1702" s="92" t="s">
        <v>8872</v>
      </c>
      <c r="I1702" s="92">
        <v>184</v>
      </c>
      <c r="J1702" s="91" t="s">
        <v>8872</v>
      </c>
      <c r="K1702" t="s">
        <v>1378</v>
      </c>
      <c r="L1702" t="s">
        <v>1379</v>
      </c>
    </row>
    <row r="1703" spans="1:12" ht="15" customHeight="1" x14ac:dyDescent="0.25">
      <c r="A1703" s="87" t="str">
        <f t="shared" si="26"/>
        <v>120043882</v>
      </c>
      <c r="B1703" s="87">
        <v>12004388</v>
      </c>
      <c r="C1703" s="87">
        <v>2</v>
      </c>
      <c r="D1703" s="91" t="s">
        <v>1724</v>
      </c>
      <c r="E1703" s="91" t="s">
        <v>1725</v>
      </c>
      <c r="F1703" s="91" t="s">
        <v>1390</v>
      </c>
      <c r="G1703" s="92">
        <v>3810</v>
      </c>
      <c r="H1703" s="92" t="s">
        <v>108</v>
      </c>
      <c r="I1703" s="92">
        <v>122</v>
      </c>
      <c r="J1703" s="91" t="s">
        <v>8798</v>
      </c>
      <c r="K1703" t="s">
        <v>1402</v>
      </c>
      <c r="L1703" t="s">
        <v>1404</v>
      </c>
    </row>
    <row r="1704" spans="1:12" ht="15" customHeight="1" x14ac:dyDescent="0.25">
      <c r="A1704" s="87" t="str">
        <f t="shared" si="26"/>
        <v>125349501</v>
      </c>
      <c r="B1704" s="87">
        <v>12534950</v>
      </c>
      <c r="C1704" s="87">
        <v>1</v>
      </c>
      <c r="D1704" s="91" t="s">
        <v>1836</v>
      </c>
      <c r="E1704" s="91" t="s">
        <v>1837</v>
      </c>
      <c r="F1704" s="91" t="s">
        <v>1389</v>
      </c>
      <c r="G1704" s="92">
        <v>3810</v>
      </c>
      <c r="H1704" s="92" t="s">
        <v>108</v>
      </c>
      <c r="I1704" s="92">
        <v>122</v>
      </c>
      <c r="J1704" s="91" t="s">
        <v>8798</v>
      </c>
      <c r="K1704" t="s">
        <v>8987</v>
      </c>
      <c r="L1704" t="s">
        <v>8982</v>
      </c>
    </row>
    <row r="1705" spans="1:12" ht="15" customHeight="1" x14ac:dyDescent="0.25">
      <c r="A1705" s="87" t="str">
        <f t="shared" si="26"/>
        <v>115919854</v>
      </c>
      <c r="B1705" s="87">
        <v>11591985</v>
      </c>
      <c r="C1705" s="87">
        <v>4</v>
      </c>
      <c r="D1705" s="91" t="s">
        <v>1879</v>
      </c>
      <c r="E1705" s="91" t="s">
        <v>1880</v>
      </c>
      <c r="F1705" s="91" t="s">
        <v>1394</v>
      </c>
      <c r="G1705" s="92">
        <v>3810</v>
      </c>
      <c r="H1705" s="92" t="s">
        <v>8798</v>
      </c>
      <c r="I1705" s="92">
        <v>122</v>
      </c>
      <c r="J1705" s="91" t="s">
        <v>8798</v>
      </c>
      <c r="K1705" t="s">
        <v>1383</v>
      </c>
      <c r="L1705" t="s">
        <v>1384</v>
      </c>
    </row>
    <row r="1706" spans="1:12" ht="15" customHeight="1" x14ac:dyDescent="0.25">
      <c r="A1706" s="87" t="str">
        <f t="shared" si="26"/>
        <v>146122152</v>
      </c>
      <c r="B1706" s="87">
        <v>14612215</v>
      </c>
      <c r="C1706" s="87">
        <v>2</v>
      </c>
      <c r="D1706" s="91" t="s">
        <v>1935</v>
      </c>
      <c r="E1706" s="91" t="s">
        <v>1936</v>
      </c>
      <c r="F1706" s="91" t="s">
        <v>1394</v>
      </c>
      <c r="G1706" s="92">
        <v>3810</v>
      </c>
      <c r="H1706" s="92" t="s">
        <v>8798</v>
      </c>
      <c r="I1706" s="92">
        <v>122</v>
      </c>
      <c r="J1706" s="91" t="s">
        <v>8798</v>
      </c>
      <c r="K1706" t="s">
        <v>1376</v>
      </c>
      <c r="L1706" t="s">
        <v>1377</v>
      </c>
    </row>
    <row r="1707" spans="1:12" ht="15" customHeight="1" x14ac:dyDescent="0.25">
      <c r="A1707" s="87" t="str">
        <f t="shared" si="26"/>
        <v>163798342</v>
      </c>
      <c r="B1707" s="87">
        <v>16379834</v>
      </c>
      <c r="C1707" s="87">
        <v>2</v>
      </c>
      <c r="D1707" s="91" t="s">
        <v>1980</v>
      </c>
      <c r="E1707" s="91" t="s">
        <v>1981</v>
      </c>
      <c r="F1707" s="91" t="s">
        <v>1461</v>
      </c>
      <c r="G1707" s="92">
        <v>3810</v>
      </c>
      <c r="H1707" s="92" t="s">
        <v>8798</v>
      </c>
      <c r="I1707" s="92">
        <v>122</v>
      </c>
      <c r="J1707" s="91" t="s">
        <v>8798</v>
      </c>
      <c r="K1707" t="s">
        <v>1381</v>
      </c>
      <c r="L1707" t="s">
        <v>1410</v>
      </c>
    </row>
    <row r="1708" spans="1:12" ht="15" customHeight="1" x14ac:dyDescent="0.25">
      <c r="A1708" s="87" t="str">
        <f t="shared" si="26"/>
        <v>167469831</v>
      </c>
      <c r="B1708" s="87">
        <v>16746983</v>
      </c>
      <c r="C1708" s="87">
        <v>1</v>
      </c>
      <c r="D1708" s="91" t="s">
        <v>2365</v>
      </c>
      <c r="E1708" s="91" t="s">
        <v>2366</v>
      </c>
      <c r="F1708" s="91" t="s">
        <v>1394</v>
      </c>
      <c r="G1708" s="92">
        <v>3810</v>
      </c>
      <c r="H1708" s="92" t="s">
        <v>8798</v>
      </c>
      <c r="I1708" s="92">
        <v>122</v>
      </c>
      <c r="J1708" s="91" t="s">
        <v>8798</v>
      </c>
      <c r="K1708" t="s">
        <v>1376</v>
      </c>
      <c r="L1708" t="s">
        <v>1377</v>
      </c>
    </row>
    <row r="1709" spans="1:12" ht="15" customHeight="1" x14ac:dyDescent="0.25">
      <c r="A1709" s="87" t="str">
        <f t="shared" si="26"/>
        <v>133910821</v>
      </c>
      <c r="B1709" s="87">
        <v>13391082</v>
      </c>
      <c r="C1709" s="87">
        <v>1</v>
      </c>
      <c r="D1709" s="91" t="s">
        <v>2386</v>
      </c>
      <c r="E1709" s="91" t="s">
        <v>2387</v>
      </c>
      <c r="F1709" s="91" t="s">
        <v>1389</v>
      </c>
      <c r="G1709" s="92">
        <v>3810</v>
      </c>
      <c r="H1709" s="92" t="s">
        <v>8798</v>
      </c>
      <c r="I1709" s="92">
        <v>122</v>
      </c>
      <c r="J1709" s="91" t="s">
        <v>8798</v>
      </c>
      <c r="K1709" t="s">
        <v>8985</v>
      </c>
      <c r="L1709" t="s">
        <v>8978</v>
      </c>
    </row>
    <row r="1710" spans="1:12" ht="15" customHeight="1" x14ac:dyDescent="0.25">
      <c r="A1710" s="87" t="str">
        <f t="shared" si="26"/>
        <v>133910822</v>
      </c>
      <c r="B1710" s="87">
        <v>13391082</v>
      </c>
      <c r="C1710" s="87">
        <v>2</v>
      </c>
      <c r="D1710" s="91" t="s">
        <v>2386</v>
      </c>
      <c r="E1710" s="91" t="s">
        <v>2387</v>
      </c>
      <c r="F1710" s="91" t="s">
        <v>1461</v>
      </c>
      <c r="G1710" s="92">
        <v>3810</v>
      </c>
      <c r="H1710" s="92" t="s">
        <v>8798</v>
      </c>
      <c r="I1710" s="92">
        <v>122</v>
      </c>
      <c r="J1710" s="91" t="s">
        <v>8798</v>
      </c>
      <c r="K1710" t="s">
        <v>1381</v>
      </c>
      <c r="L1710" t="s">
        <v>1410</v>
      </c>
    </row>
    <row r="1711" spans="1:12" ht="15" customHeight="1" x14ac:dyDescent="0.25">
      <c r="A1711" s="87" t="str">
        <f t="shared" si="26"/>
        <v>167475501</v>
      </c>
      <c r="B1711" s="87">
        <v>16747550</v>
      </c>
      <c r="C1711" s="87">
        <v>1</v>
      </c>
      <c r="D1711" s="91" t="s">
        <v>2526</v>
      </c>
      <c r="E1711" s="91" t="s">
        <v>2527</v>
      </c>
      <c r="F1711" s="91" t="s">
        <v>1461</v>
      </c>
      <c r="G1711" s="92">
        <v>3810</v>
      </c>
      <c r="H1711" s="92" t="s">
        <v>8798</v>
      </c>
      <c r="I1711" s="92">
        <v>122</v>
      </c>
      <c r="J1711" s="91" t="s">
        <v>8798</v>
      </c>
      <c r="K1711" t="s">
        <v>1380</v>
      </c>
      <c r="L1711" t="s">
        <v>1381</v>
      </c>
    </row>
    <row r="1712" spans="1:12" ht="15" customHeight="1" x14ac:dyDescent="0.25">
      <c r="A1712" s="87" t="str">
        <f t="shared" si="26"/>
        <v>160803001</v>
      </c>
      <c r="B1712" s="87">
        <v>16080300</v>
      </c>
      <c r="C1712" s="87">
        <v>1</v>
      </c>
      <c r="D1712" s="91" t="s">
        <v>2646</v>
      </c>
      <c r="E1712" s="91" t="s">
        <v>2647</v>
      </c>
      <c r="F1712" s="91" t="s">
        <v>1411</v>
      </c>
      <c r="G1712" s="92">
        <v>3810</v>
      </c>
      <c r="H1712" s="92" t="s">
        <v>8798</v>
      </c>
      <c r="I1712" s="92">
        <v>122</v>
      </c>
      <c r="J1712" s="91" t="s">
        <v>8798</v>
      </c>
      <c r="K1712" t="s">
        <v>1377</v>
      </c>
      <c r="L1712" t="s">
        <v>1378</v>
      </c>
    </row>
    <row r="1713" spans="1:12" ht="15" customHeight="1" x14ac:dyDescent="0.25">
      <c r="A1713" s="87" t="str">
        <f t="shared" si="26"/>
        <v>167474581</v>
      </c>
      <c r="B1713" s="87">
        <v>16747458</v>
      </c>
      <c r="C1713" s="87">
        <v>1</v>
      </c>
      <c r="D1713" s="91" t="s">
        <v>2704</v>
      </c>
      <c r="E1713" s="91" t="s">
        <v>2705</v>
      </c>
      <c r="F1713" s="91" t="s">
        <v>1461</v>
      </c>
      <c r="G1713" s="92">
        <v>3810</v>
      </c>
      <c r="H1713" s="92" t="s">
        <v>8798</v>
      </c>
      <c r="I1713" s="92">
        <v>122</v>
      </c>
      <c r="J1713" s="91" t="s">
        <v>8798</v>
      </c>
      <c r="K1713" t="s">
        <v>1380</v>
      </c>
      <c r="L1713" t="s">
        <v>1381</v>
      </c>
    </row>
    <row r="1714" spans="1:12" ht="15" customHeight="1" x14ac:dyDescent="0.25">
      <c r="A1714" s="87" t="str">
        <f t="shared" si="26"/>
        <v>167475491</v>
      </c>
      <c r="B1714" s="87">
        <v>16747549</v>
      </c>
      <c r="C1714" s="87">
        <v>1</v>
      </c>
      <c r="D1714" s="91" t="s">
        <v>2824</v>
      </c>
      <c r="E1714" s="91" t="s">
        <v>2825</v>
      </c>
      <c r="F1714" s="91" t="s">
        <v>1461</v>
      </c>
      <c r="G1714" s="92">
        <v>3810</v>
      </c>
      <c r="H1714" s="92" t="s">
        <v>8798</v>
      </c>
      <c r="I1714" s="92">
        <v>122</v>
      </c>
      <c r="J1714" s="91" t="s">
        <v>8798</v>
      </c>
      <c r="K1714" t="s">
        <v>1380</v>
      </c>
      <c r="L1714" t="s">
        <v>1381</v>
      </c>
    </row>
    <row r="1715" spans="1:12" ht="15" customHeight="1" x14ac:dyDescent="0.25">
      <c r="A1715" s="87" t="str">
        <f t="shared" si="26"/>
        <v>105634282</v>
      </c>
      <c r="B1715" s="87">
        <v>10563428</v>
      </c>
      <c r="C1715" s="87">
        <v>2</v>
      </c>
      <c r="D1715" s="91" t="s">
        <v>2838</v>
      </c>
      <c r="E1715" s="91" t="s">
        <v>2839</v>
      </c>
      <c r="F1715" s="91" t="s">
        <v>1389</v>
      </c>
      <c r="G1715" s="92">
        <v>3810</v>
      </c>
      <c r="H1715" s="92" t="s">
        <v>8798</v>
      </c>
      <c r="I1715" s="92">
        <v>122</v>
      </c>
      <c r="J1715" s="91" t="s">
        <v>8798</v>
      </c>
      <c r="K1715" t="s">
        <v>1375</v>
      </c>
      <c r="L1715" t="s">
        <v>1398</v>
      </c>
    </row>
    <row r="1716" spans="1:12" ht="15" customHeight="1" x14ac:dyDescent="0.25">
      <c r="A1716" s="87" t="str">
        <f t="shared" si="26"/>
        <v>167473311</v>
      </c>
      <c r="B1716" s="87">
        <v>16747331</v>
      </c>
      <c r="C1716" s="87">
        <v>1</v>
      </c>
      <c r="D1716" s="91" t="s">
        <v>2850</v>
      </c>
      <c r="E1716" s="91" t="s">
        <v>2851</v>
      </c>
      <c r="F1716" s="91" t="s">
        <v>1461</v>
      </c>
      <c r="G1716" s="92">
        <v>3810</v>
      </c>
      <c r="H1716" s="92" t="s">
        <v>8798</v>
      </c>
      <c r="I1716" s="92">
        <v>122</v>
      </c>
      <c r="J1716" s="91" t="s">
        <v>8798</v>
      </c>
      <c r="K1716" t="s">
        <v>1380</v>
      </c>
      <c r="L1716" t="s">
        <v>1381</v>
      </c>
    </row>
    <row r="1717" spans="1:12" ht="15" customHeight="1" x14ac:dyDescent="0.25">
      <c r="A1717" s="87" t="str">
        <f t="shared" si="26"/>
        <v>148686961</v>
      </c>
      <c r="B1717" s="87">
        <v>14868696</v>
      </c>
      <c r="C1717" s="87">
        <v>1</v>
      </c>
      <c r="D1717" s="91" t="s">
        <v>2912</v>
      </c>
      <c r="E1717" s="91" t="s">
        <v>2913</v>
      </c>
      <c r="F1717" s="91" t="s">
        <v>1389</v>
      </c>
      <c r="G1717" s="92">
        <v>3810</v>
      </c>
      <c r="H1717" s="92" t="s">
        <v>8798</v>
      </c>
      <c r="I1717" s="92">
        <v>122</v>
      </c>
      <c r="J1717" s="91" t="s">
        <v>8798</v>
      </c>
      <c r="K1717" t="s">
        <v>1375</v>
      </c>
      <c r="L1717" t="s">
        <v>1398</v>
      </c>
    </row>
    <row r="1718" spans="1:12" ht="15" customHeight="1" x14ac:dyDescent="0.25">
      <c r="A1718" s="87" t="str">
        <f t="shared" si="26"/>
        <v>89998794</v>
      </c>
      <c r="B1718" s="87">
        <v>8999879</v>
      </c>
      <c r="C1718" s="87">
        <v>4</v>
      </c>
      <c r="D1718" s="91" t="s">
        <v>2938</v>
      </c>
      <c r="E1718" s="91" t="s">
        <v>2939</v>
      </c>
      <c r="F1718" s="91" t="s">
        <v>1385</v>
      </c>
      <c r="G1718" s="92">
        <v>3810</v>
      </c>
      <c r="H1718" s="92" t="s">
        <v>8798</v>
      </c>
      <c r="I1718" s="92">
        <v>122</v>
      </c>
      <c r="J1718" s="91" t="s">
        <v>8798</v>
      </c>
      <c r="K1718" t="s">
        <v>1376</v>
      </c>
      <c r="L1718" t="s">
        <v>1377</v>
      </c>
    </row>
    <row r="1719" spans="1:12" ht="15" customHeight="1" x14ac:dyDescent="0.25">
      <c r="A1719" s="87" t="str">
        <f t="shared" si="26"/>
        <v>146981101</v>
      </c>
      <c r="B1719" s="87">
        <v>14698110</v>
      </c>
      <c r="C1719" s="87">
        <v>1</v>
      </c>
      <c r="D1719" s="91" t="s">
        <v>3278</v>
      </c>
      <c r="E1719" s="91">
        <v>21646531</v>
      </c>
      <c r="F1719" s="91" t="s">
        <v>1389</v>
      </c>
      <c r="G1719" s="92">
        <v>3810</v>
      </c>
      <c r="H1719" s="92" t="s">
        <v>8798</v>
      </c>
      <c r="I1719" s="92">
        <v>122</v>
      </c>
      <c r="J1719" s="91" t="s">
        <v>8798</v>
      </c>
      <c r="K1719" t="s">
        <v>1375</v>
      </c>
      <c r="L1719" t="s">
        <v>1398</v>
      </c>
    </row>
    <row r="1720" spans="1:12" ht="15" customHeight="1" x14ac:dyDescent="0.25">
      <c r="A1720" s="87" t="str">
        <f t="shared" si="26"/>
        <v>167473801</v>
      </c>
      <c r="B1720" s="87">
        <v>16747380</v>
      </c>
      <c r="C1720" s="87">
        <v>1</v>
      </c>
      <c r="D1720" s="91" t="s">
        <v>3320</v>
      </c>
      <c r="E1720" s="91" t="s">
        <v>3321</v>
      </c>
      <c r="F1720" s="91" t="s">
        <v>1461</v>
      </c>
      <c r="G1720" s="92">
        <v>3810</v>
      </c>
      <c r="H1720" s="92" t="s">
        <v>8798</v>
      </c>
      <c r="I1720" s="92">
        <v>122</v>
      </c>
      <c r="J1720" s="91" t="s">
        <v>8798</v>
      </c>
      <c r="K1720" t="s">
        <v>1380</v>
      </c>
      <c r="L1720" t="s">
        <v>1381</v>
      </c>
    </row>
    <row r="1721" spans="1:12" ht="15" customHeight="1" x14ac:dyDescent="0.25">
      <c r="A1721" s="87" t="str">
        <f t="shared" si="26"/>
        <v>87383852</v>
      </c>
      <c r="B1721" s="87">
        <v>8738385</v>
      </c>
      <c r="C1721" s="87">
        <v>2</v>
      </c>
      <c r="D1721" s="91" t="s">
        <v>3607</v>
      </c>
      <c r="E1721" s="91" t="s">
        <v>3608</v>
      </c>
      <c r="F1721" s="91" t="s">
        <v>1389</v>
      </c>
      <c r="G1721" s="92">
        <v>3810</v>
      </c>
      <c r="H1721" s="92" t="s">
        <v>108</v>
      </c>
      <c r="I1721" s="92">
        <v>122</v>
      </c>
      <c r="J1721" s="91" t="s">
        <v>8798</v>
      </c>
      <c r="K1721" t="s">
        <v>1407</v>
      </c>
      <c r="L1721" t="s">
        <v>1406</v>
      </c>
    </row>
    <row r="1722" spans="1:12" ht="15" customHeight="1" x14ac:dyDescent="0.25">
      <c r="A1722" s="87" t="str">
        <f t="shared" si="26"/>
        <v>167475741</v>
      </c>
      <c r="B1722" s="87">
        <v>16747574</v>
      </c>
      <c r="C1722" s="87">
        <v>1</v>
      </c>
      <c r="D1722" s="91" t="s">
        <v>3637</v>
      </c>
      <c r="E1722" s="91" t="s">
        <v>3638</v>
      </c>
      <c r="F1722" s="91" t="s">
        <v>1461</v>
      </c>
      <c r="G1722" s="92">
        <v>3810</v>
      </c>
      <c r="H1722" s="92" t="s">
        <v>8798</v>
      </c>
      <c r="I1722" s="92">
        <v>122</v>
      </c>
      <c r="J1722" s="91" t="s">
        <v>8798</v>
      </c>
      <c r="K1722" t="s">
        <v>1380</v>
      </c>
      <c r="L1722" t="s">
        <v>1381</v>
      </c>
    </row>
    <row r="1723" spans="1:12" ht="15" customHeight="1" x14ac:dyDescent="0.25">
      <c r="A1723" s="87" t="str">
        <f t="shared" si="26"/>
        <v>167474101</v>
      </c>
      <c r="B1723" s="87">
        <v>16747410</v>
      </c>
      <c r="C1723" s="87">
        <v>1</v>
      </c>
      <c r="D1723" s="91" t="s">
        <v>3676</v>
      </c>
      <c r="E1723" s="91" t="s">
        <v>3677</v>
      </c>
      <c r="F1723" s="91" t="s">
        <v>1461</v>
      </c>
      <c r="G1723" s="92">
        <v>3810</v>
      </c>
      <c r="H1723" s="92" t="s">
        <v>8798</v>
      </c>
      <c r="I1723" s="92">
        <v>122</v>
      </c>
      <c r="J1723" s="91" t="s">
        <v>8798</v>
      </c>
      <c r="K1723" t="s">
        <v>1380</v>
      </c>
      <c r="L1723" t="s">
        <v>1381</v>
      </c>
    </row>
    <row r="1724" spans="1:12" ht="15" customHeight="1" x14ac:dyDescent="0.25">
      <c r="A1724" s="87" t="str">
        <f t="shared" si="26"/>
        <v>167469951</v>
      </c>
      <c r="B1724" s="87">
        <v>16746995</v>
      </c>
      <c r="C1724" s="87">
        <v>1</v>
      </c>
      <c r="D1724" s="91" t="s">
        <v>3703</v>
      </c>
      <c r="E1724" s="91" t="s">
        <v>3704</v>
      </c>
      <c r="F1724" s="91" t="s">
        <v>1394</v>
      </c>
      <c r="G1724" s="92">
        <v>3810</v>
      </c>
      <c r="H1724" s="92" t="s">
        <v>8798</v>
      </c>
      <c r="I1724" s="92">
        <v>122</v>
      </c>
      <c r="J1724" s="91" t="s">
        <v>8798</v>
      </c>
      <c r="K1724" t="s">
        <v>1376</v>
      </c>
      <c r="L1724" t="s">
        <v>1377</v>
      </c>
    </row>
    <row r="1725" spans="1:12" ht="15" customHeight="1" x14ac:dyDescent="0.25">
      <c r="A1725" s="87" t="str">
        <f t="shared" si="26"/>
        <v>163783492</v>
      </c>
      <c r="B1725" s="87">
        <v>16378349</v>
      </c>
      <c r="C1725" s="87">
        <v>2</v>
      </c>
      <c r="D1725" s="91" t="s">
        <v>3789</v>
      </c>
      <c r="E1725" s="91" t="s">
        <v>3790</v>
      </c>
      <c r="F1725" s="91" t="s">
        <v>1461</v>
      </c>
      <c r="G1725" s="92">
        <v>3810</v>
      </c>
      <c r="H1725" s="92" t="s">
        <v>8798</v>
      </c>
      <c r="I1725" s="92">
        <v>122</v>
      </c>
      <c r="J1725" s="91" t="s">
        <v>8798</v>
      </c>
      <c r="K1725" t="s">
        <v>1381</v>
      </c>
      <c r="L1725" t="s">
        <v>1410</v>
      </c>
    </row>
    <row r="1726" spans="1:12" ht="15" customHeight="1" x14ac:dyDescent="0.25">
      <c r="A1726" s="87" t="str">
        <f t="shared" si="26"/>
        <v>167474221</v>
      </c>
      <c r="B1726" s="87">
        <v>16747422</v>
      </c>
      <c r="C1726" s="87">
        <v>1</v>
      </c>
      <c r="D1726" s="91" t="s">
        <v>3886</v>
      </c>
      <c r="E1726" s="91" t="s">
        <v>3887</v>
      </c>
      <c r="F1726" s="91" t="s">
        <v>1461</v>
      </c>
      <c r="G1726" s="92">
        <v>3810</v>
      </c>
      <c r="H1726" s="92" t="s">
        <v>8798</v>
      </c>
      <c r="I1726" s="92">
        <v>122</v>
      </c>
      <c r="J1726" s="91" t="s">
        <v>8798</v>
      </c>
      <c r="K1726" t="s">
        <v>1380</v>
      </c>
      <c r="L1726" t="s">
        <v>1381</v>
      </c>
    </row>
    <row r="1727" spans="1:12" ht="15" customHeight="1" x14ac:dyDescent="0.25">
      <c r="A1727" s="87" t="str">
        <f t="shared" si="26"/>
        <v>167470331</v>
      </c>
      <c r="B1727" s="87">
        <v>16747033</v>
      </c>
      <c r="C1727" s="87">
        <v>1</v>
      </c>
      <c r="D1727" s="91" t="s">
        <v>3954</v>
      </c>
      <c r="E1727" s="91" t="s">
        <v>3955</v>
      </c>
      <c r="F1727" s="91" t="s">
        <v>1394</v>
      </c>
      <c r="G1727" s="92">
        <v>3810</v>
      </c>
      <c r="H1727" s="92" t="s">
        <v>8798</v>
      </c>
      <c r="I1727" s="92">
        <v>122</v>
      </c>
      <c r="J1727" s="91" t="s">
        <v>8798</v>
      </c>
      <c r="K1727" t="s">
        <v>1376</v>
      </c>
      <c r="L1727" t="s">
        <v>1377</v>
      </c>
    </row>
    <row r="1728" spans="1:12" ht="15" customHeight="1" x14ac:dyDescent="0.25">
      <c r="A1728" s="87" t="str">
        <f t="shared" si="26"/>
        <v>167470451</v>
      </c>
      <c r="B1728" s="87">
        <v>16747045</v>
      </c>
      <c r="C1728" s="87">
        <v>1</v>
      </c>
      <c r="D1728" s="91" t="s">
        <v>4152</v>
      </c>
      <c r="E1728" s="91" t="s">
        <v>4153</v>
      </c>
      <c r="F1728" s="91" t="s">
        <v>1394</v>
      </c>
      <c r="G1728" s="92">
        <v>3810</v>
      </c>
      <c r="H1728" s="92" t="s">
        <v>8798</v>
      </c>
      <c r="I1728" s="92">
        <v>122</v>
      </c>
      <c r="J1728" s="91" t="s">
        <v>8798</v>
      </c>
      <c r="K1728" t="s">
        <v>1376</v>
      </c>
      <c r="L1728" t="s">
        <v>1377</v>
      </c>
    </row>
    <row r="1729" spans="1:12" ht="15" customHeight="1" x14ac:dyDescent="0.25">
      <c r="A1729" s="87" t="str">
        <f t="shared" si="26"/>
        <v>134991293</v>
      </c>
      <c r="B1729" s="87">
        <v>13499129</v>
      </c>
      <c r="C1729" s="87">
        <v>3</v>
      </c>
      <c r="D1729" s="91" t="s">
        <v>4368</v>
      </c>
      <c r="E1729" s="91" t="s">
        <v>4369</v>
      </c>
      <c r="F1729" s="91" t="s">
        <v>1396</v>
      </c>
      <c r="G1729" s="92">
        <v>3810</v>
      </c>
      <c r="H1729" s="92" t="s">
        <v>8798</v>
      </c>
      <c r="I1729" s="92">
        <v>122</v>
      </c>
      <c r="J1729" s="91" t="s">
        <v>8798</v>
      </c>
      <c r="K1729" t="s">
        <v>1375</v>
      </c>
      <c r="L1729" t="s">
        <v>1398</v>
      </c>
    </row>
    <row r="1730" spans="1:12" ht="15" customHeight="1" x14ac:dyDescent="0.25">
      <c r="A1730" s="87" t="str">
        <f t="shared" ref="A1730:A1793" si="27">CONCATENATE(B1730,C1730)</f>
        <v>116787191</v>
      </c>
      <c r="B1730" s="87">
        <v>11678719</v>
      </c>
      <c r="C1730" s="87">
        <v>1</v>
      </c>
      <c r="D1730" s="91" t="s">
        <v>4514</v>
      </c>
      <c r="E1730" s="91">
        <v>22503938</v>
      </c>
      <c r="F1730" s="91" t="s">
        <v>1385</v>
      </c>
      <c r="G1730" s="92">
        <v>3810</v>
      </c>
      <c r="H1730" s="92" t="s">
        <v>8798</v>
      </c>
      <c r="I1730" s="92">
        <v>122</v>
      </c>
      <c r="J1730" s="91" t="s">
        <v>8798</v>
      </c>
      <c r="K1730" t="s">
        <v>1378</v>
      </c>
      <c r="L1730" t="s">
        <v>1379</v>
      </c>
    </row>
    <row r="1731" spans="1:12" ht="15" customHeight="1" x14ac:dyDescent="0.25">
      <c r="A1731" s="87" t="str">
        <f t="shared" si="27"/>
        <v>104749732</v>
      </c>
      <c r="B1731" s="87">
        <v>10474973</v>
      </c>
      <c r="C1731" s="87">
        <v>2</v>
      </c>
      <c r="D1731" s="91" t="s">
        <v>4831</v>
      </c>
      <c r="E1731" s="91" t="s">
        <v>4832</v>
      </c>
      <c r="F1731" s="91" t="s">
        <v>1394</v>
      </c>
      <c r="G1731" s="92">
        <v>3810</v>
      </c>
      <c r="H1731" s="92" t="s">
        <v>108</v>
      </c>
      <c r="I1731" s="92">
        <v>122</v>
      </c>
      <c r="J1731" s="91" t="s">
        <v>8798</v>
      </c>
      <c r="K1731" t="s">
        <v>1403</v>
      </c>
      <c r="L1731" t="s">
        <v>1408</v>
      </c>
    </row>
    <row r="1732" spans="1:12" ht="15" customHeight="1" x14ac:dyDescent="0.25">
      <c r="A1732" s="87" t="str">
        <f t="shared" si="27"/>
        <v>161863451</v>
      </c>
      <c r="B1732" s="87">
        <v>16186345</v>
      </c>
      <c r="C1732" s="87">
        <v>1</v>
      </c>
      <c r="D1732" s="91" t="s">
        <v>4898</v>
      </c>
      <c r="E1732" s="91" t="s">
        <v>4899</v>
      </c>
      <c r="F1732" s="91" t="s">
        <v>1461</v>
      </c>
      <c r="G1732" s="92">
        <v>3810</v>
      </c>
      <c r="H1732" s="92" t="s">
        <v>8798</v>
      </c>
      <c r="I1732" s="92">
        <v>122</v>
      </c>
      <c r="J1732" s="91" t="s">
        <v>8798</v>
      </c>
      <c r="K1732" t="s">
        <v>9006</v>
      </c>
      <c r="L1732" t="s">
        <v>8988</v>
      </c>
    </row>
    <row r="1733" spans="1:12" ht="15" customHeight="1" x14ac:dyDescent="0.25">
      <c r="A1733" s="87" t="str">
        <f t="shared" si="27"/>
        <v>167472391</v>
      </c>
      <c r="B1733" s="87">
        <v>16747239</v>
      </c>
      <c r="C1733" s="87">
        <v>1</v>
      </c>
      <c r="D1733" s="91" t="s">
        <v>5016</v>
      </c>
      <c r="E1733" s="91" t="s">
        <v>5017</v>
      </c>
      <c r="F1733" s="91" t="s">
        <v>1461</v>
      </c>
      <c r="G1733" s="92">
        <v>3810</v>
      </c>
      <c r="H1733" s="92" t="s">
        <v>8798</v>
      </c>
      <c r="I1733" s="92">
        <v>122</v>
      </c>
      <c r="J1733" s="91" t="s">
        <v>8798</v>
      </c>
      <c r="K1733" t="s">
        <v>1380</v>
      </c>
      <c r="L1733" t="s">
        <v>1381</v>
      </c>
    </row>
    <row r="1734" spans="1:12" ht="15" customHeight="1" x14ac:dyDescent="0.25">
      <c r="A1734" s="87" t="str">
        <f t="shared" si="27"/>
        <v>133902843</v>
      </c>
      <c r="B1734" s="87">
        <v>13390284</v>
      </c>
      <c r="C1734" s="87">
        <v>3</v>
      </c>
      <c r="D1734" s="91" t="s">
        <v>5061</v>
      </c>
      <c r="E1734" s="91" t="s">
        <v>5062</v>
      </c>
      <c r="F1734" s="91" t="s">
        <v>1461</v>
      </c>
      <c r="G1734" s="92">
        <v>3810</v>
      </c>
      <c r="H1734" s="92" t="s">
        <v>8798</v>
      </c>
      <c r="I1734" s="92">
        <v>122</v>
      </c>
      <c r="J1734" s="91" t="s">
        <v>8798</v>
      </c>
      <c r="K1734" t="s">
        <v>1381</v>
      </c>
      <c r="L1734" t="s">
        <v>1410</v>
      </c>
    </row>
    <row r="1735" spans="1:12" ht="15" customHeight="1" x14ac:dyDescent="0.25">
      <c r="A1735" s="87" t="str">
        <f t="shared" si="27"/>
        <v>167472401</v>
      </c>
      <c r="B1735" s="87">
        <v>16747240</v>
      </c>
      <c r="C1735" s="87">
        <v>1</v>
      </c>
      <c r="D1735" s="91" t="s">
        <v>5164</v>
      </c>
      <c r="E1735" s="91" t="s">
        <v>5165</v>
      </c>
      <c r="F1735" s="91" t="s">
        <v>1461</v>
      </c>
      <c r="G1735" s="92">
        <v>3810</v>
      </c>
      <c r="H1735" s="92" t="s">
        <v>8798</v>
      </c>
      <c r="I1735" s="92">
        <v>122</v>
      </c>
      <c r="J1735" s="91" t="s">
        <v>8798</v>
      </c>
      <c r="K1735" t="s">
        <v>1380</v>
      </c>
      <c r="L1735" t="s">
        <v>1381</v>
      </c>
    </row>
    <row r="1736" spans="1:12" ht="15" customHeight="1" x14ac:dyDescent="0.25">
      <c r="A1736" s="87" t="str">
        <f t="shared" si="27"/>
        <v>167470691</v>
      </c>
      <c r="B1736" s="87">
        <v>16747069</v>
      </c>
      <c r="C1736" s="87">
        <v>1</v>
      </c>
      <c r="D1736" s="91" t="s">
        <v>5170</v>
      </c>
      <c r="E1736" s="91" t="s">
        <v>5171</v>
      </c>
      <c r="F1736" s="91" t="s">
        <v>1394</v>
      </c>
      <c r="G1736" s="92">
        <v>3810</v>
      </c>
      <c r="H1736" s="92" t="s">
        <v>8798</v>
      </c>
      <c r="I1736" s="92">
        <v>122</v>
      </c>
      <c r="J1736" s="91" t="s">
        <v>8798</v>
      </c>
      <c r="K1736" t="s">
        <v>1376</v>
      </c>
      <c r="L1736" t="s">
        <v>1377</v>
      </c>
    </row>
    <row r="1737" spans="1:12" ht="15" customHeight="1" x14ac:dyDescent="0.25">
      <c r="A1737" s="87" t="str">
        <f t="shared" si="27"/>
        <v>160190762</v>
      </c>
      <c r="B1737" s="87">
        <v>16019076</v>
      </c>
      <c r="C1737" s="87">
        <v>2</v>
      </c>
      <c r="D1737" s="91" t="s">
        <v>5195</v>
      </c>
      <c r="E1737" s="91" t="s">
        <v>5196</v>
      </c>
      <c r="F1737" s="91" t="s">
        <v>1394</v>
      </c>
      <c r="G1737" s="92">
        <v>3810</v>
      </c>
      <c r="H1737" s="92" t="s">
        <v>8798</v>
      </c>
      <c r="I1737" s="92">
        <v>122</v>
      </c>
      <c r="J1737" s="91" t="s">
        <v>8798</v>
      </c>
      <c r="K1737" t="s">
        <v>1376</v>
      </c>
      <c r="L1737" t="s">
        <v>1377</v>
      </c>
    </row>
    <row r="1738" spans="1:12" ht="15" customHeight="1" x14ac:dyDescent="0.25">
      <c r="A1738" s="87" t="str">
        <f t="shared" si="27"/>
        <v>146361652</v>
      </c>
      <c r="B1738" s="87">
        <v>14636165</v>
      </c>
      <c r="C1738" s="87">
        <v>2</v>
      </c>
      <c r="D1738" s="91" t="s">
        <v>5371</v>
      </c>
      <c r="E1738" s="91" t="s">
        <v>5372</v>
      </c>
      <c r="F1738" s="91" t="s">
        <v>1394</v>
      </c>
      <c r="G1738" s="92">
        <v>3810</v>
      </c>
      <c r="H1738" s="92" t="s">
        <v>8798</v>
      </c>
      <c r="I1738" s="92">
        <v>122</v>
      </c>
      <c r="J1738" s="91" t="s">
        <v>8798</v>
      </c>
      <c r="K1738" t="s">
        <v>1376</v>
      </c>
      <c r="L1738" t="s">
        <v>1377</v>
      </c>
    </row>
    <row r="1739" spans="1:12" ht="15" customHeight="1" x14ac:dyDescent="0.25">
      <c r="A1739" s="87" t="str">
        <f t="shared" si="27"/>
        <v>167472521</v>
      </c>
      <c r="B1739" s="87">
        <v>16747252</v>
      </c>
      <c r="C1739" s="87">
        <v>1</v>
      </c>
      <c r="D1739" s="91" t="s">
        <v>5461</v>
      </c>
      <c r="E1739" s="91" t="s">
        <v>5462</v>
      </c>
      <c r="F1739" s="91" t="s">
        <v>1461</v>
      </c>
      <c r="G1739" s="92">
        <v>3810</v>
      </c>
      <c r="H1739" s="92" t="s">
        <v>8798</v>
      </c>
      <c r="I1739" s="92">
        <v>122</v>
      </c>
      <c r="J1739" s="91" t="s">
        <v>8798</v>
      </c>
      <c r="K1739" t="s">
        <v>1380</v>
      </c>
      <c r="L1739" t="s">
        <v>1381</v>
      </c>
    </row>
    <row r="1740" spans="1:12" ht="15" customHeight="1" x14ac:dyDescent="0.25">
      <c r="A1740" s="87" t="str">
        <f t="shared" si="27"/>
        <v>167194631</v>
      </c>
      <c r="B1740" s="87">
        <v>16719463</v>
      </c>
      <c r="C1740" s="87">
        <v>1</v>
      </c>
      <c r="D1740" s="91" t="s">
        <v>5480</v>
      </c>
      <c r="E1740" s="91" t="s">
        <v>5481</v>
      </c>
      <c r="F1740" s="91" t="s">
        <v>1395</v>
      </c>
      <c r="G1740" s="92">
        <v>3810</v>
      </c>
      <c r="H1740" s="92" t="s">
        <v>8798</v>
      </c>
      <c r="I1740" s="92">
        <v>122</v>
      </c>
      <c r="J1740" s="91" t="s">
        <v>8798</v>
      </c>
      <c r="K1740" t="s">
        <v>1376</v>
      </c>
      <c r="L1740" t="s">
        <v>1377</v>
      </c>
    </row>
    <row r="1741" spans="1:12" ht="15" customHeight="1" x14ac:dyDescent="0.25">
      <c r="A1741" s="87" t="str">
        <f t="shared" si="27"/>
        <v>157816893</v>
      </c>
      <c r="B1741" s="87">
        <v>15781689</v>
      </c>
      <c r="C1741" s="87">
        <v>3</v>
      </c>
      <c r="D1741" s="91" t="s">
        <v>5669</v>
      </c>
      <c r="E1741" s="91">
        <v>8877913</v>
      </c>
      <c r="F1741" s="91" t="s">
        <v>1461</v>
      </c>
      <c r="G1741" s="92">
        <v>3810</v>
      </c>
      <c r="H1741" s="92" t="s">
        <v>8798</v>
      </c>
      <c r="I1741" s="92">
        <v>122</v>
      </c>
      <c r="J1741" s="91" t="s">
        <v>8798</v>
      </c>
      <c r="K1741" t="s">
        <v>1380</v>
      </c>
      <c r="L1741" t="s">
        <v>1381</v>
      </c>
    </row>
    <row r="1742" spans="1:12" ht="15" customHeight="1" x14ac:dyDescent="0.25">
      <c r="A1742" s="87" t="str">
        <f t="shared" si="27"/>
        <v>160813301</v>
      </c>
      <c r="B1742" s="87">
        <v>16081330</v>
      </c>
      <c r="C1742" s="87">
        <v>1</v>
      </c>
      <c r="D1742" s="91" t="s">
        <v>5740</v>
      </c>
      <c r="E1742" s="91">
        <v>21646157</v>
      </c>
      <c r="F1742" s="91" t="s">
        <v>1411</v>
      </c>
      <c r="G1742" s="92">
        <v>3810</v>
      </c>
      <c r="H1742" s="92" t="s">
        <v>8798</v>
      </c>
      <c r="I1742" s="92">
        <v>122</v>
      </c>
      <c r="J1742" s="91" t="s">
        <v>8798</v>
      </c>
      <c r="K1742" t="s">
        <v>1377</v>
      </c>
      <c r="L1742" t="s">
        <v>1378</v>
      </c>
    </row>
    <row r="1743" spans="1:12" ht="15" customHeight="1" x14ac:dyDescent="0.25">
      <c r="A1743" s="87" t="str">
        <f t="shared" si="27"/>
        <v>118849902</v>
      </c>
      <c r="B1743" s="87">
        <v>11884990</v>
      </c>
      <c r="C1743" s="87">
        <v>2</v>
      </c>
      <c r="D1743" s="91" t="s">
        <v>5896</v>
      </c>
      <c r="E1743" s="91" t="s">
        <v>5897</v>
      </c>
      <c r="F1743" s="91" t="s">
        <v>1389</v>
      </c>
      <c r="G1743" s="92">
        <v>3810</v>
      </c>
      <c r="H1743" s="92" t="s">
        <v>8798</v>
      </c>
      <c r="I1743" s="92">
        <v>122</v>
      </c>
      <c r="J1743" s="91" t="s">
        <v>8798</v>
      </c>
      <c r="K1743" t="s">
        <v>1402</v>
      </c>
      <c r="L1743" t="s">
        <v>1404</v>
      </c>
    </row>
    <row r="1744" spans="1:12" ht="15" customHeight="1" x14ac:dyDescent="0.25">
      <c r="A1744" s="87" t="str">
        <f t="shared" si="27"/>
        <v>105323303</v>
      </c>
      <c r="B1744" s="87">
        <v>10532330</v>
      </c>
      <c r="C1744" s="87">
        <v>3</v>
      </c>
      <c r="D1744" s="91" t="s">
        <v>5950</v>
      </c>
      <c r="E1744" s="91" t="s">
        <v>5951</v>
      </c>
      <c r="F1744" s="91" t="s">
        <v>1461</v>
      </c>
      <c r="G1744" s="92">
        <v>3810</v>
      </c>
      <c r="H1744" s="92" t="s">
        <v>8798</v>
      </c>
      <c r="I1744" s="92">
        <v>122</v>
      </c>
      <c r="J1744" s="91" t="s">
        <v>8798</v>
      </c>
      <c r="K1744" t="s">
        <v>1380</v>
      </c>
      <c r="L1744" t="s">
        <v>1381</v>
      </c>
    </row>
    <row r="1745" spans="1:12" ht="15" customHeight="1" x14ac:dyDescent="0.25">
      <c r="A1745" s="87" t="str">
        <f t="shared" si="27"/>
        <v>81891834</v>
      </c>
      <c r="B1745" s="87">
        <v>8189183</v>
      </c>
      <c r="C1745" s="87">
        <v>4</v>
      </c>
      <c r="D1745" s="91" t="s">
        <v>1536</v>
      </c>
      <c r="E1745" s="91" t="s">
        <v>1537</v>
      </c>
      <c r="F1745" s="91" t="s">
        <v>1461</v>
      </c>
      <c r="G1745" s="92">
        <v>3810</v>
      </c>
      <c r="H1745" s="92" t="s">
        <v>8798</v>
      </c>
      <c r="I1745" s="92">
        <v>122</v>
      </c>
      <c r="J1745" s="91" t="s">
        <v>8798</v>
      </c>
      <c r="K1745" t="s">
        <v>1380</v>
      </c>
      <c r="L1745" t="s">
        <v>1381</v>
      </c>
    </row>
    <row r="1746" spans="1:12" ht="15" customHeight="1" x14ac:dyDescent="0.25">
      <c r="A1746" s="87" t="str">
        <f t="shared" si="27"/>
        <v>146991992</v>
      </c>
      <c r="B1746" s="87">
        <v>14699199</v>
      </c>
      <c r="C1746" s="87">
        <v>2</v>
      </c>
      <c r="D1746" s="91" t="s">
        <v>6512</v>
      </c>
      <c r="E1746" s="91" t="s">
        <v>6513</v>
      </c>
      <c r="F1746" s="91" t="s">
        <v>1461</v>
      </c>
      <c r="G1746" s="92">
        <v>3810</v>
      </c>
      <c r="H1746" s="92" t="s">
        <v>8798</v>
      </c>
      <c r="I1746" s="92">
        <v>122</v>
      </c>
      <c r="J1746" s="91" t="s">
        <v>8798</v>
      </c>
      <c r="K1746" t="s">
        <v>1380</v>
      </c>
      <c r="L1746" t="s">
        <v>1381</v>
      </c>
    </row>
    <row r="1747" spans="1:12" ht="15" customHeight="1" x14ac:dyDescent="0.25">
      <c r="A1747" s="87" t="str">
        <f t="shared" si="27"/>
        <v>167470821</v>
      </c>
      <c r="B1747" s="87">
        <v>16747082</v>
      </c>
      <c r="C1747" s="87">
        <v>1</v>
      </c>
      <c r="D1747" s="91" t="s">
        <v>6631</v>
      </c>
      <c r="E1747" s="91" t="s">
        <v>6632</v>
      </c>
      <c r="F1747" s="91" t="s">
        <v>1394</v>
      </c>
      <c r="G1747" s="92">
        <v>3810</v>
      </c>
      <c r="H1747" s="92" t="s">
        <v>8798</v>
      </c>
      <c r="I1747" s="92">
        <v>122</v>
      </c>
      <c r="J1747" s="91" t="s">
        <v>8798</v>
      </c>
      <c r="K1747" t="s">
        <v>1376</v>
      </c>
      <c r="L1747" t="s">
        <v>1377</v>
      </c>
    </row>
    <row r="1748" spans="1:12" ht="15" customHeight="1" x14ac:dyDescent="0.25">
      <c r="A1748" s="87" t="str">
        <f t="shared" si="27"/>
        <v>161854191</v>
      </c>
      <c r="B1748" s="87">
        <v>16185419</v>
      </c>
      <c r="C1748" s="87">
        <v>1</v>
      </c>
      <c r="D1748" s="91" t="s">
        <v>6676</v>
      </c>
      <c r="E1748" s="91" t="s">
        <v>6677</v>
      </c>
      <c r="F1748" s="91" t="s">
        <v>1461</v>
      </c>
      <c r="G1748" s="92">
        <v>3810</v>
      </c>
      <c r="H1748" s="92" t="s">
        <v>8798</v>
      </c>
      <c r="I1748" s="92">
        <v>122</v>
      </c>
      <c r="J1748" s="91" t="s">
        <v>8798</v>
      </c>
      <c r="K1748" t="s">
        <v>1381</v>
      </c>
      <c r="L1748" t="s">
        <v>1410</v>
      </c>
    </row>
    <row r="1749" spans="1:12" ht="15" customHeight="1" x14ac:dyDescent="0.25">
      <c r="A1749" s="87" t="str">
        <f t="shared" si="27"/>
        <v>164426231</v>
      </c>
      <c r="B1749" s="87">
        <v>16442623</v>
      </c>
      <c r="C1749" s="87">
        <v>1</v>
      </c>
      <c r="D1749" s="91" t="s">
        <v>6734</v>
      </c>
      <c r="E1749" s="91">
        <v>22179248</v>
      </c>
      <c r="F1749" s="91" t="s">
        <v>1461</v>
      </c>
      <c r="G1749" s="92">
        <v>3810</v>
      </c>
      <c r="H1749" s="92" t="s">
        <v>8798</v>
      </c>
      <c r="I1749" s="92">
        <v>122</v>
      </c>
      <c r="J1749" s="91" t="s">
        <v>8798</v>
      </c>
      <c r="K1749" t="s">
        <v>1381</v>
      </c>
      <c r="L1749" t="s">
        <v>1410</v>
      </c>
    </row>
    <row r="1750" spans="1:12" ht="15" customHeight="1" x14ac:dyDescent="0.25">
      <c r="A1750" s="87" t="str">
        <f t="shared" si="27"/>
        <v>163994193</v>
      </c>
      <c r="B1750" s="87">
        <v>16399419</v>
      </c>
      <c r="C1750" s="87">
        <v>3</v>
      </c>
      <c r="D1750" s="91" t="s">
        <v>6752</v>
      </c>
      <c r="E1750" s="91" t="s">
        <v>6753</v>
      </c>
      <c r="F1750" s="91" t="s">
        <v>1461</v>
      </c>
      <c r="G1750" s="92">
        <v>3810</v>
      </c>
      <c r="H1750" s="92" t="s">
        <v>8798</v>
      </c>
      <c r="I1750" s="92">
        <v>122</v>
      </c>
      <c r="J1750" s="91" t="s">
        <v>8798</v>
      </c>
      <c r="K1750" t="s">
        <v>1380</v>
      </c>
      <c r="L1750" t="s">
        <v>1381</v>
      </c>
    </row>
    <row r="1751" spans="1:12" ht="15" customHeight="1" x14ac:dyDescent="0.25">
      <c r="A1751" s="87" t="str">
        <f t="shared" si="27"/>
        <v>167473551</v>
      </c>
      <c r="B1751" s="87">
        <v>16747355</v>
      </c>
      <c r="C1751" s="87">
        <v>1</v>
      </c>
      <c r="D1751" s="91" t="s">
        <v>7628</v>
      </c>
      <c r="E1751" s="91" t="s">
        <v>7629</v>
      </c>
      <c r="F1751" s="91" t="s">
        <v>1461</v>
      </c>
      <c r="G1751" s="92">
        <v>3810</v>
      </c>
      <c r="H1751" s="92" t="s">
        <v>8798</v>
      </c>
      <c r="I1751" s="92">
        <v>122</v>
      </c>
      <c r="J1751" s="91" t="s">
        <v>8798</v>
      </c>
      <c r="K1751" t="s">
        <v>1380</v>
      </c>
      <c r="L1751" t="s">
        <v>1381</v>
      </c>
    </row>
    <row r="1752" spans="1:12" ht="15" customHeight="1" x14ac:dyDescent="0.25">
      <c r="A1752" s="87" t="str">
        <f t="shared" si="27"/>
        <v>48570947</v>
      </c>
      <c r="B1752" s="87">
        <v>4857094</v>
      </c>
      <c r="C1752" s="87">
        <v>7</v>
      </c>
      <c r="D1752" s="91" t="s">
        <v>7681</v>
      </c>
      <c r="E1752" s="91" t="s">
        <v>7682</v>
      </c>
      <c r="F1752" s="91" t="s">
        <v>1387</v>
      </c>
      <c r="G1752" s="92">
        <v>3810</v>
      </c>
      <c r="H1752" s="92" t="s">
        <v>8798</v>
      </c>
      <c r="I1752" s="92">
        <v>122</v>
      </c>
      <c r="J1752" s="91" t="s">
        <v>8798</v>
      </c>
      <c r="K1752" t="s">
        <v>1382</v>
      </c>
      <c r="L1752" t="s">
        <v>1383</v>
      </c>
    </row>
    <row r="1753" spans="1:12" ht="15" customHeight="1" x14ac:dyDescent="0.25">
      <c r="A1753" s="87" t="str">
        <f t="shared" si="27"/>
        <v>158652531</v>
      </c>
      <c r="B1753" s="87">
        <v>15865253</v>
      </c>
      <c r="C1753" s="87">
        <v>1</v>
      </c>
      <c r="D1753" s="91" t="s">
        <v>7693</v>
      </c>
      <c r="E1753" s="91" t="s">
        <v>7694</v>
      </c>
      <c r="F1753" s="91" t="s">
        <v>1411</v>
      </c>
      <c r="G1753" s="92">
        <v>3810</v>
      </c>
      <c r="H1753" s="92" t="s">
        <v>8798</v>
      </c>
      <c r="I1753" s="92">
        <v>122</v>
      </c>
      <c r="J1753" s="91" t="s">
        <v>8798</v>
      </c>
      <c r="K1753" t="s">
        <v>1381</v>
      </c>
      <c r="L1753" t="s">
        <v>1410</v>
      </c>
    </row>
    <row r="1754" spans="1:12" ht="15" customHeight="1" x14ac:dyDescent="0.25">
      <c r="A1754" s="87" t="str">
        <f t="shared" si="27"/>
        <v>167473671</v>
      </c>
      <c r="B1754" s="87">
        <v>16747367</v>
      </c>
      <c r="C1754" s="87">
        <v>1</v>
      </c>
      <c r="D1754" s="91" t="s">
        <v>7742</v>
      </c>
      <c r="E1754" s="91" t="s">
        <v>7743</v>
      </c>
      <c r="F1754" s="91" t="s">
        <v>1461</v>
      </c>
      <c r="G1754" s="92">
        <v>3810</v>
      </c>
      <c r="H1754" s="92" t="s">
        <v>8798</v>
      </c>
      <c r="I1754" s="92">
        <v>122</v>
      </c>
      <c r="J1754" s="91" t="s">
        <v>8798</v>
      </c>
      <c r="K1754" t="s">
        <v>1380</v>
      </c>
      <c r="L1754" t="s">
        <v>1381</v>
      </c>
    </row>
    <row r="1755" spans="1:12" ht="15" customHeight="1" x14ac:dyDescent="0.25">
      <c r="A1755" s="87" t="str">
        <f t="shared" si="27"/>
        <v>103316213</v>
      </c>
      <c r="B1755" s="87">
        <v>10331621</v>
      </c>
      <c r="C1755" s="87">
        <v>3</v>
      </c>
      <c r="D1755" s="91" t="s">
        <v>8158</v>
      </c>
      <c r="E1755" s="91" t="s">
        <v>8159</v>
      </c>
      <c r="F1755" s="91" t="s">
        <v>1390</v>
      </c>
      <c r="G1755" s="92">
        <v>3810</v>
      </c>
      <c r="H1755" s="92" t="s">
        <v>8798</v>
      </c>
      <c r="I1755" s="92">
        <v>122</v>
      </c>
      <c r="J1755" s="91" t="s">
        <v>8798</v>
      </c>
      <c r="K1755" t="s">
        <v>1398</v>
      </c>
      <c r="L1755" t="s">
        <v>1407</v>
      </c>
    </row>
    <row r="1756" spans="1:12" ht="15" customHeight="1" x14ac:dyDescent="0.25">
      <c r="A1756" s="87" t="str">
        <f t="shared" si="27"/>
        <v>104958002</v>
      </c>
      <c r="B1756" s="87">
        <v>10495800</v>
      </c>
      <c r="C1756" s="87">
        <v>2</v>
      </c>
      <c r="D1756" s="91" t="s">
        <v>8202</v>
      </c>
      <c r="E1756" s="91" t="s">
        <v>8203</v>
      </c>
      <c r="F1756" s="91" t="s">
        <v>1389</v>
      </c>
      <c r="G1756" s="92">
        <v>3810</v>
      </c>
      <c r="H1756" s="92" t="s">
        <v>8798</v>
      </c>
      <c r="I1756" s="92">
        <v>122</v>
      </c>
      <c r="J1756" s="91" t="s">
        <v>8798</v>
      </c>
      <c r="K1756" t="s">
        <v>8987</v>
      </c>
      <c r="L1756" t="s">
        <v>8982</v>
      </c>
    </row>
    <row r="1757" spans="1:12" ht="15" customHeight="1" x14ac:dyDescent="0.25">
      <c r="A1757" s="87" t="str">
        <f t="shared" si="27"/>
        <v>104958003</v>
      </c>
      <c r="B1757" s="87">
        <v>10495800</v>
      </c>
      <c r="C1757" s="87">
        <v>3</v>
      </c>
      <c r="D1757" s="91" t="s">
        <v>8202</v>
      </c>
      <c r="E1757" s="91" t="s">
        <v>8203</v>
      </c>
      <c r="F1757" s="91" t="s">
        <v>1461</v>
      </c>
      <c r="G1757" s="92">
        <v>3810</v>
      </c>
      <c r="H1757" s="92" t="s">
        <v>8798</v>
      </c>
      <c r="I1757" s="92">
        <v>122</v>
      </c>
      <c r="J1757" s="91" t="s">
        <v>8798</v>
      </c>
      <c r="K1757" t="s">
        <v>1380</v>
      </c>
      <c r="L1757" t="s">
        <v>1381</v>
      </c>
    </row>
    <row r="1758" spans="1:12" ht="15" customHeight="1" x14ac:dyDescent="0.25">
      <c r="A1758" s="87" t="str">
        <f t="shared" si="27"/>
        <v>160803121</v>
      </c>
      <c r="B1758" s="87">
        <v>16080312</v>
      </c>
      <c r="C1758" s="87">
        <v>1</v>
      </c>
      <c r="D1758" s="91" t="s">
        <v>8281</v>
      </c>
      <c r="E1758" s="91" t="s">
        <v>8282</v>
      </c>
      <c r="F1758" s="91" t="s">
        <v>1411</v>
      </c>
      <c r="G1758" s="92">
        <v>3810</v>
      </c>
      <c r="H1758" s="92" t="s">
        <v>8798</v>
      </c>
      <c r="I1758" s="92">
        <v>122</v>
      </c>
      <c r="J1758" s="91" t="s">
        <v>8798</v>
      </c>
      <c r="K1758" t="s">
        <v>1381</v>
      </c>
      <c r="L1758" t="s">
        <v>1410</v>
      </c>
    </row>
    <row r="1759" spans="1:12" ht="15" customHeight="1" x14ac:dyDescent="0.25">
      <c r="A1759" s="87" t="str">
        <f t="shared" si="27"/>
        <v>167472031</v>
      </c>
      <c r="B1759" s="87">
        <v>16747203</v>
      </c>
      <c r="C1759" s="87">
        <v>1</v>
      </c>
      <c r="D1759" s="91" t="s">
        <v>8388</v>
      </c>
      <c r="E1759" s="91" t="s">
        <v>8389</v>
      </c>
      <c r="F1759" s="91" t="s">
        <v>1461</v>
      </c>
      <c r="G1759" s="92">
        <v>3810</v>
      </c>
      <c r="H1759" s="92" t="s">
        <v>8798</v>
      </c>
      <c r="I1759" s="92">
        <v>122</v>
      </c>
      <c r="J1759" s="91" t="s">
        <v>8798</v>
      </c>
      <c r="K1759" t="s">
        <v>1380</v>
      </c>
      <c r="L1759" t="s">
        <v>1381</v>
      </c>
    </row>
    <row r="1760" spans="1:12" ht="15" customHeight="1" x14ac:dyDescent="0.25">
      <c r="A1760" s="87" t="str">
        <f t="shared" si="27"/>
        <v>167476161</v>
      </c>
      <c r="B1760" s="87">
        <v>16747616</v>
      </c>
      <c r="C1760" s="87">
        <v>1</v>
      </c>
      <c r="D1760" s="91" t="s">
        <v>8737</v>
      </c>
      <c r="E1760" s="91" t="s">
        <v>8738</v>
      </c>
      <c r="F1760" s="91" t="s">
        <v>1394</v>
      </c>
      <c r="G1760" s="92">
        <v>3810</v>
      </c>
      <c r="H1760" s="92" t="s">
        <v>8798</v>
      </c>
      <c r="I1760" s="92">
        <v>122</v>
      </c>
      <c r="J1760" s="91" t="s">
        <v>8798</v>
      </c>
      <c r="K1760" t="s">
        <v>1376</v>
      </c>
      <c r="L1760" t="s">
        <v>1377</v>
      </c>
    </row>
    <row r="1761" spans="1:12" ht="15" customHeight="1" x14ac:dyDescent="0.25">
      <c r="A1761" s="87" t="str">
        <f t="shared" si="27"/>
        <v>81770892</v>
      </c>
      <c r="B1761" s="87">
        <v>8177089</v>
      </c>
      <c r="C1761" s="87">
        <v>2</v>
      </c>
      <c r="D1761" s="91" t="s">
        <v>1730</v>
      </c>
      <c r="E1761" s="91" t="s">
        <v>1731</v>
      </c>
      <c r="F1761" s="91" t="s">
        <v>1395</v>
      </c>
      <c r="G1761" s="92">
        <v>72154</v>
      </c>
      <c r="H1761" s="92" t="s">
        <v>8787</v>
      </c>
      <c r="I1761" s="92">
        <v>120</v>
      </c>
      <c r="J1761" s="91" t="s">
        <v>8787</v>
      </c>
      <c r="K1761" t="s">
        <v>1403</v>
      </c>
      <c r="L1761" t="s">
        <v>1408</v>
      </c>
    </row>
    <row r="1762" spans="1:12" ht="15" customHeight="1" x14ac:dyDescent="0.25">
      <c r="A1762" s="87" t="str">
        <f t="shared" si="27"/>
        <v>164635231</v>
      </c>
      <c r="B1762" s="87">
        <v>16463523</v>
      </c>
      <c r="C1762" s="87">
        <v>1</v>
      </c>
      <c r="D1762" s="91" t="s">
        <v>1873</v>
      </c>
      <c r="E1762" s="91" t="s">
        <v>1874</v>
      </c>
      <c r="F1762" s="91" t="s">
        <v>1411</v>
      </c>
      <c r="G1762" s="92">
        <v>72154</v>
      </c>
      <c r="H1762" s="92" t="s">
        <v>8787</v>
      </c>
      <c r="I1762" s="92">
        <v>120</v>
      </c>
      <c r="J1762" s="91" t="s">
        <v>8787</v>
      </c>
      <c r="K1762" t="s">
        <v>1376</v>
      </c>
      <c r="L1762" t="s">
        <v>1377</v>
      </c>
    </row>
    <row r="1763" spans="1:12" ht="15" customHeight="1" x14ac:dyDescent="0.25">
      <c r="A1763" s="87" t="str">
        <f t="shared" si="27"/>
        <v>163466712</v>
      </c>
      <c r="B1763" s="87">
        <v>16346671</v>
      </c>
      <c r="C1763" s="87">
        <v>2</v>
      </c>
      <c r="D1763" s="91" t="s">
        <v>2480</v>
      </c>
      <c r="E1763" s="91" t="s">
        <v>2481</v>
      </c>
      <c r="F1763" s="91" t="s">
        <v>1411</v>
      </c>
      <c r="G1763" s="92">
        <v>72154</v>
      </c>
      <c r="H1763" s="92" t="s">
        <v>1084</v>
      </c>
      <c r="I1763" s="92">
        <v>120</v>
      </c>
      <c r="J1763" s="91" t="s">
        <v>8787</v>
      </c>
      <c r="K1763" t="s">
        <v>1377</v>
      </c>
      <c r="L1763" t="s">
        <v>1378</v>
      </c>
    </row>
    <row r="1764" spans="1:12" ht="15" customHeight="1" x14ac:dyDescent="0.25">
      <c r="A1764" s="87" t="str">
        <f t="shared" si="27"/>
        <v>161461281</v>
      </c>
      <c r="B1764" s="87">
        <v>16146128</v>
      </c>
      <c r="C1764" s="87">
        <v>1</v>
      </c>
      <c r="D1764" s="91" t="s">
        <v>2567</v>
      </c>
      <c r="E1764" s="91" t="s">
        <v>2568</v>
      </c>
      <c r="F1764" s="91" t="s">
        <v>1411</v>
      </c>
      <c r="G1764" s="92">
        <v>72154</v>
      </c>
      <c r="H1764" s="92" t="s">
        <v>8787</v>
      </c>
      <c r="I1764" s="92">
        <v>120</v>
      </c>
      <c r="J1764" s="91" t="s">
        <v>8787</v>
      </c>
      <c r="K1764" t="s">
        <v>1377</v>
      </c>
      <c r="L1764" t="s">
        <v>1378</v>
      </c>
    </row>
    <row r="1765" spans="1:12" ht="15" customHeight="1" x14ac:dyDescent="0.25">
      <c r="A1765" s="87" t="str">
        <f t="shared" si="27"/>
        <v>69175492</v>
      </c>
      <c r="B1765" s="87">
        <v>6917549</v>
      </c>
      <c r="C1765" s="87">
        <v>2</v>
      </c>
      <c r="D1765" s="91" t="s">
        <v>2575</v>
      </c>
      <c r="E1765" s="91">
        <v>6815164</v>
      </c>
      <c r="F1765" s="91" t="s">
        <v>1393</v>
      </c>
      <c r="G1765" s="92">
        <v>72154</v>
      </c>
      <c r="H1765" s="92" t="s">
        <v>8787</v>
      </c>
      <c r="I1765" s="92">
        <v>120</v>
      </c>
      <c r="J1765" s="91" t="s">
        <v>8787</v>
      </c>
      <c r="K1765" t="s">
        <v>1377</v>
      </c>
      <c r="L1765" t="s">
        <v>1378</v>
      </c>
    </row>
    <row r="1766" spans="1:12" ht="15" customHeight="1" x14ac:dyDescent="0.25">
      <c r="A1766" s="87" t="str">
        <f t="shared" si="27"/>
        <v>38155963</v>
      </c>
      <c r="B1766" s="87">
        <v>3815596</v>
      </c>
      <c r="C1766" s="87">
        <v>3</v>
      </c>
      <c r="D1766" s="91" t="s">
        <v>2729</v>
      </c>
      <c r="E1766" s="91">
        <v>15823849</v>
      </c>
      <c r="F1766" s="91" t="s">
        <v>1389</v>
      </c>
      <c r="G1766" s="92">
        <v>72154</v>
      </c>
      <c r="H1766" s="92" t="s">
        <v>8787</v>
      </c>
      <c r="I1766" s="92">
        <v>120</v>
      </c>
      <c r="J1766" s="91" t="s">
        <v>8787</v>
      </c>
      <c r="K1766" t="s">
        <v>1398</v>
      </c>
      <c r="L1766" t="s">
        <v>1407</v>
      </c>
    </row>
    <row r="1767" spans="1:12" ht="15" customHeight="1" x14ac:dyDescent="0.25">
      <c r="A1767" s="87" t="str">
        <f t="shared" si="27"/>
        <v>89279114</v>
      </c>
      <c r="B1767" s="87">
        <v>8927911</v>
      </c>
      <c r="C1767" s="87">
        <v>4</v>
      </c>
      <c r="D1767" s="91" t="s">
        <v>2830</v>
      </c>
      <c r="E1767" s="91" t="s">
        <v>2831</v>
      </c>
      <c r="F1767" s="91" t="s">
        <v>1394</v>
      </c>
      <c r="G1767" s="92">
        <v>72154</v>
      </c>
      <c r="H1767" s="92" t="s">
        <v>1084</v>
      </c>
      <c r="I1767" s="92">
        <v>120</v>
      </c>
      <c r="J1767" s="91" t="s">
        <v>8787</v>
      </c>
      <c r="K1767" t="s">
        <v>1384</v>
      </c>
      <c r="L1767" t="s">
        <v>1403</v>
      </c>
    </row>
    <row r="1768" spans="1:12" ht="15" customHeight="1" x14ac:dyDescent="0.25">
      <c r="A1768" s="87" t="str">
        <f t="shared" si="27"/>
        <v>150780501</v>
      </c>
      <c r="B1768" s="87">
        <v>15078050</v>
      </c>
      <c r="C1768" s="87">
        <v>1</v>
      </c>
      <c r="D1768" s="91" t="s">
        <v>3433</v>
      </c>
      <c r="E1768" s="91" t="s">
        <v>3434</v>
      </c>
      <c r="F1768" s="91" t="s">
        <v>1411</v>
      </c>
      <c r="G1768" s="92">
        <v>72154</v>
      </c>
      <c r="H1768" s="92" t="s">
        <v>8787</v>
      </c>
      <c r="I1768" s="92">
        <v>120</v>
      </c>
      <c r="J1768" s="91" t="s">
        <v>8787</v>
      </c>
      <c r="K1768" t="s">
        <v>1378</v>
      </c>
      <c r="L1768" t="s">
        <v>1379</v>
      </c>
    </row>
    <row r="1769" spans="1:12" ht="15" customHeight="1" x14ac:dyDescent="0.25">
      <c r="A1769" s="87" t="str">
        <f t="shared" si="27"/>
        <v>162425181</v>
      </c>
      <c r="B1769" s="87">
        <v>16242518</v>
      </c>
      <c r="C1769" s="87">
        <v>1</v>
      </c>
      <c r="D1769" s="91" t="s">
        <v>3691</v>
      </c>
      <c r="E1769" s="91" t="s">
        <v>3692</v>
      </c>
      <c r="F1769" s="91" t="s">
        <v>1390</v>
      </c>
      <c r="G1769" s="92">
        <v>72154</v>
      </c>
      <c r="H1769" s="92" t="s">
        <v>8787</v>
      </c>
      <c r="I1769" s="92">
        <v>120</v>
      </c>
      <c r="J1769" s="91" t="s">
        <v>8787</v>
      </c>
      <c r="K1769" t="s">
        <v>1376</v>
      </c>
      <c r="L1769" t="s">
        <v>1377</v>
      </c>
    </row>
    <row r="1770" spans="1:12" ht="15" customHeight="1" x14ac:dyDescent="0.25">
      <c r="A1770" s="87" t="str">
        <f t="shared" si="27"/>
        <v>144852782</v>
      </c>
      <c r="B1770" s="87">
        <v>14485278</v>
      </c>
      <c r="C1770" s="87">
        <v>2</v>
      </c>
      <c r="D1770" s="91" t="s">
        <v>3751</v>
      </c>
      <c r="E1770" s="91" t="s">
        <v>3752</v>
      </c>
      <c r="F1770" s="91" t="s">
        <v>1390</v>
      </c>
      <c r="G1770" s="92">
        <v>72154</v>
      </c>
      <c r="H1770" s="92" t="s">
        <v>8787</v>
      </c>
      <c r="I1770" s="92">
        <v>120</v>
      </c>
      <c r="J1770" s="91" t="s">
        <v>8787</v>
      </c>
      <c r="K1770" t="s">
        <v>1377</v>
      </c>
      <c r="L1770" t="s">
        <v>1378</v>
      </c>
    </row>
    <row r="1771" spans="1:12" ht="15" customHeight="1" x14ac:dyDescent="0.25">
      <c r="A1771" s="87" t="str">
        <f t="shared" si="27"/>
        <v>164429081</v>
      </c>
      <c r="B1771" s="87">
        <v>16442908</v>
      </c>
      <c r="C1771" s="87">
        <v>1</v>
      </c>
      <c r="D1771" s="91" t="s">
        <v>3873</v>
      </c>
      <c r="E1771" s="91" t="s">
        <v>3874</v>
      </c>
      <c r="F1771" s="91" t="s">
        <v>1411</v>
      </c>
      <c r="G1771" s="92">
        <v>72154</v>
      </c>
      <c r="H1771" s="92" t="s">
        <v>8787</v>
      </c>
      <c r="I1771" s="92">
        <v>120</v>
      </c>
      <c r="J1771" s="91" t="s">
        <v>8787</v>
      </c>
      <c r="K1771" t="s">
        <v>1377</v>
      </c>
      <c r="L1771" t="s">
        <v>1378</v>
      </c>
    </row>
    <row r="1772" spans="1:12" ht="15" customHeight="1" x14ac:dyDescent="0.25">
      <c r="A1772" s="87" t="str">
        <f t="shared" si="27"/>
        <v>148913111</v>
      </c>
      <c r="B1772" s="87">
        <v>14891311</v>
      </c>
      <c r="C1772" s="87">
        <v>1</v>
      </c>
      <c r="D1772" s="91" t="s">
        <v>3910</v>
      </c>
      <c r="E1772" s="91" t="s">
        <v>3911</v>
      </c>
      <c r="F1772" s="91" t="s">
        <v>1394</v>
      </c>
      <c r="G1772" s="92">
        <v>72154</v>
      </c>
      <c r="H1772" s="92" t="s">
        <v>8787</v>
      </c>
      <c r="I1772" s="92">
        <v>120</v>
      </c>
      <c r="J1772" s="91" t="s">
        <v>8787</v>
      </c>
      <c r="K1772" t="s">
        <v>1410</v>
      </c>
      <c r="L1772" t="s">
        <v>1462</v>
      </c>
    </row>
    <row r="1773" spans="1:12" ht="15" customHeight="1" x14ac:dyDescent="0.25">
      <c r="A1773" s="87" t="str">
        <f t="shared" si="27"/>
        <v>111105703</v>
      </c>
      <c r="B1773" s="87">
        <v>11110570</v>
      </c>
      <c r="C1773" s="87">
        <v>3</v>
      </c>
      <c r="D1773" s="91" t="s">
        <v>4147</v>
      </c>
      <c r="E1773" s="91" t="s">
        <v>4148</v>
      </c>
      <c r="F1773" s="91" t="s">
        <v>1411</v>
      </c>
      <c r="G1773" s="92">
        <v>72154</v>
      </c>
      <c r="H1773" s="92" t="s">
        <v>8787</v>
      </c>
      <c r="I1773" s="92">
        <v>120</v>
      </c>
      <c r="J1773" s="91" t="s">
        <v>8787</v>
      </c>
      <c r="K1773" t="s">
        <v>1377</v>
      </c>
      <c r="L1773" t="s">
        <v>1378</v>
      </c>
    </row>
    <row r="1774" spans="1:12" ht="15" customHeight="1" x14ac:dyDescent="0.25">
      <c r="A1774" s="87" t="str">
        <f t="shared" si="27"/>
        <v>160000671</v>
      </c>
      <c r="B1774" s="87">
        <v>16000067</v>
      </c>
      <c r="C1774" s="87">
        <v>1</v>
      </c>
      <c r="D1774" s="91" t="s">
        <v>4215</v>
      </c>
      <c r="E1774" s="91" t="s">
        <v>4216</v>
      </c>
      <c r="F1774" s="91" t="s">
        <v>1396</v>
      </c>
      <c r="G1774" s="92">
        <v>72154</v>
      </c>
      <c r="H1774" s="92" t="s">
        <v>8787</v>
      </c>
      <c r="I1774" s="92">
        <v>120</v>
      </c>
      <c r="J1774" s="91" t="s">
        <v>8787</v>
      </c>
      <c r="K1774" t="s">
        <v>1377</v>
      </c>
      <c r="L1774" t="s">
        <v>1378</v>
      </c>
    </row>
    <row r="1775" spans="1:12" ht="15" customHeight="1" x14ac:dyDescent="0.25">
      <c r="A1775" s="87" t="str">
        <f t="shared" si="27"/>
        <v>162427131</v>
      </c>
      <c r="B1775" s="87">
        <v>16242713</v>
      </c>
      <c r="C1775" s="87">
        <v>1</v>
      </c>
      <c r="D1775" s="91" t="s">
        <v>4338</v>
      </c>
      <c r="E1775" s="91" t="s">
        <v>4339</v>
      </c>
      <c r="F1775" s="91" t="s">
        <v>1390</v>
      </c>
      <c r="G1775" s="92">
        <v>72154</v>
      </c>
      <c r="H1775" s="92" t="s">
        <v>8787</v>
      </c>
      <c r="I1775" s="92">
        <v>120</v>
      </c>
      <c r="J1775" s="91" t="s">
        <v>8787</v>
      </c>
      <c r="K1775" t="s">
        <v>1375</v>
      </c>
      <c r="L1775" t="s">
        <v>1398</v>
      </c>
    </row>
    <row r="1776" spans="1:12" ht="15" customHeight="1" x14ac:dyDescent="0.25">
      <c r="A1776" s="87" t="str">
        <f t="shared" si="27"/>
        <v>101251273</v>
      </c>
      <c r="B1776" s="87">
        <v>10125127</v>
      </c>
      <c r="C1776" s="87">
        <v>3</v>
      </c>
      <c r="D1776" s="91" t="s">
        <v>4353</v>
      </c>
      <c r="E1776" s="91" t="s">
        <v>4354</v>
      </c>
      <c r="F1776" s="91" t="s">
        <v>1389</v>
      </c>
      <c r="G1776" s="92">
        <v>72154</v>
      </c>
      <c r="H1776" s="92" t="s">
        <v>8787</v>
      </c>
      <c r="I1776" s="92">
        <v>120</v>
      </c>
      <c r="J1776" s="91" t="s">
        <v>8787</v>
      </c>
      <c r="K1776" t="s">
        <v>1398</v>
      </c>
      <c r="L1776" t="s">
        <v>1407</v>
      </c>
    </row>
    <row r="1777" spans="1:12" ht="15" customHeight="1" x14ac:dyDescent="0.25">
      <c r="A1777" s="87" t="str">
        <f t="shared" si="27"/>
        <v>129827022</v>
      </c>
      <c r="B1777" s="87">
        <v>12982702</v>
      </c>
      <c r="C1777" s="87">
        <v>2</v>
      </c>
      <c r="D1777" s="91" t="s">
        <v>4432</v>
      </c>
      <c r="E1777" s="91" t="s">
        <v>4433</v>
      </c>
      <c r="F1777" s="91" t="s">
        <v>1411</v>
      </c>
      <c r="G1777" s="92">
        <v>72154</v>
      </c>
      <c r="H1777" s="92" t="s">
        <v>8787</v>
      </c>
      <c r="I1777" s="92">
        <v>120</v>
      </c>
      <c r="J1777" s="91" t="s">
        <v>8787</v>
      </c>
      <c r="K1777" t="s">
        <v>1377</v>
      </c>
      <c r="L1777" t="s">
        <v>1378</v>
      </c>
    </row>
    <row r="1778" spans="1:12" ht="15" customHeight="1" x14ac:dyDescent="0.25">
      <c r="A1778" s="87" t="str">
        <f t="shared" si="27"/>
        <v>96377953</v>
      </c>
      <c r="B1778" s="87">
        <v>9637795</v>
      </c>
      <c r="C1778" s="87">
        <v>3</v>
      </c>
      <c r="D1778" s="91" t="s">
        <v>4531</v>
      </c>
      <c r="E1778" s="91" t="s">
        <v>4532</v>
      </c>
      <c r="F1778" s="91" t="s">
        <v>1389</v>
      </c>
      <c r="G1778" s="92">
        <v>72154</v>
      </c>
      <c r="H1778" s="92" t="s">
        <v>8787</v>
      </c>
      <c r="I1778" s="92">
        <v>120</v>
      </c>
      <c r="J1778" s="91" t="s">
        <v>8787</v>
      </c>
      <c r="K1778" t="s">
        <v>8982</v>
      </c>
      <c r="L1778" t="s">
        <v>8983</v>
      </c>
    </row>
    <row r="1779" spans="1:12" ht="15" customHeight="1" x14ac:dyDescent="0.25">
      <c r="A1779" s="87" t="str">
        <f t="shared" si="27"/>
        <v>113243145</v>
      </c>
      <c r="B1779" s="87">
        <v>11324314</v>
      </c>
      <c r="C1779" s="87">
        <v>5</v>
      </c>
      <c r="D1779" s="91" t="s">
        <v>4540</v>
      </c>
      <c r="E1779" s="91" t="s">
        <v>4541</v>
      </c>
      <c r="F1779" s="91" t="s">
        <v>1389</v>
      </c>
      <c r="G1779" s="92">
        <v>72154</v>
      </c>
      <c r="H1779" s="92" t="s">
        <v>8787</v>
      </c>
      <c r="I1779" s="92">
        <v>120</v>
      </c>
      <c r="J1779" s="91" t="s">
        <v>8787</v>
      </c>
      <c r="K1779" t="s">
        <v>1407</v>
      </c>
      <c r="L1779" t="s">
        <v>1406</v>
      </c>
    </row>
    <row r="1780" spans="1:12" ht="15" customHeight="1" x14ac:dyDescent="0.25">
      <c r="A1780" s="87" t="str">
        <f t="shared" si="27"/>
        <v>155649901</v>
      </c>
      <c r="B1780" s="87">
        <v>15564990</v>
      </c>
      <c r="C1780" s="87">
        <v>1</v>
      </c>
      <c r="D1780" s="91" t="s">
        <v>4774</v>
      </c>
      <c r="E1780" s="91" t="s">
        <v>4775</v>
      </c>
      <c r="F1780" s="91" t="s">
        <v>1411</v>
      </c>
      <c r="G1780" s="92">
        <v>72154</v>
      </c>
      <c r="H1780" s="92" t="s">
        <v>8787</v>
      </c>
      <c r="I1780" s="92">
        <v>120</v>
      </c>
      <c r="J1780" s="91" t="s">
        <v>8787</v>
      </c>
      <c r="K1780" t="s">
        <v>1410</v>
      </c>
      <c r="L1780" t="s">
        <v>1462</v>
      </c>
    </row>
    <row r="1781" spans="1:12" ht="15" customHeight="1" x14ac:dyDescent="0.25">
      <c r="A1781" s="87" t="str">
        <f t="shared" si="27"/>
        <v>69466905</v>
      </c>
      <c r="B1781" s="87">
        <v>6946690</v>
      </c>
      <c r="C1781" s="87">
        <v>5</v>
      </c>
      <c r="D1781" s="91" t="s">
        <v>4914</v>
      </c>
      <c r="E1781" s="91" t="s">
        <v>4915</v>
      </c>
      <c r="F1781" s="91" t="s">
        <v>1396</v>
      </c>
      <c r="G1781" s="92">
        <v>72154</v>
      </c>
      <c r="H1781" s="92" t="s">
        <v>1084</v>
      </c>
      <c r="I1781" s="92">
        <v>120</v>
      </c>
      <c r="J1781" s="91" t="s">
        <v>8787</v>
      </c>
      <c r="K1781" t="s">
        <v>1382</v>
      </c>
      <c r="L1781" t="s">
        <v>1383</v>
      </c>
    </row>
    <row r="1782" spans="1:12" ht="15" customHeight="1" x14ac:dyDescent="0.25">
      <c r="A1782" s="87" t="str">
        <f t="shared" si="27"/>
        <v>124223932</v>
      </c>
      <c r="B1782" s="87">
        <v>12422393</v>
      </c>
      <c r="C1782" s="87">
        <v>2</v>
      </c>
      <c r="D1782" s="91" t="s">
        <v>5088</v>
      </c>
      <c r="E1782" s="91" t="s">
        <v>5089</v>
      </c>
      <c r="F1782" s="91" t="s">
        <v>1394</v>
      </c>
      <c r="G1782" s="92">
        <v>72154</v>
      </c>
      <c r="H1782" s="92" t="s">
        <v>8787</v>
      </c>
      <c r="I1782" s="92">
        <v>120</v>
      </c>
      <c r="J1782" s="91" t="s">
        <v>8787</v>
      </c>
      <c r="K1782" t="s">
        <v>1379</v>
      </c>
      <c r="L1782" t="s">
        <v>1382</v>
      </c>
    </row>
    <row r="1783" spans="1:12" ht="15" customHeight="1" x14ac:dyDescent="0.25">
      <c r="A1783" s="87" t="str">
        <f t="shared" si="27"/>
        <v>91132533</v>
      </c>
      <c r="B1783" s="87">
        <v>9113253</v>
      </c>
      <c r="C1783" s="87">
        <v>3</v>
      </c>
      <c r="D1783" s="91" t="s">
        <v>5148</v>
      </c>
      <c r="E1783" s="91" t="s">
        <v>5149</v>
      </c>
      <c r="F1783" s="91" t="s">
        <v>1395</v>
      </c>
      <c r="G1783" s="92">
        <v>72154</v>
      </c>
      <c r="H1783" s="92" t="s">
        <v>1084</v>
      </c>
      <c r="I1783" s="92">
        <v>120</v>
      </c>
      <c r="J1783" s="91" t="s">
        <v>8787</v>
      </c>
      <c r="K1783" t="s">
        <v>8981</v>
      </c>
      <c r="L1783" t="s">
        <v>8997</v>
      </c>
    </row>
    <row r="1784" spans="1:12" ht="15" customHeight="1" x14ac:dyDescent="0.25">
      <c r="A1784" s="87" t="str">
        <f t="shared" si="27"/>
        <v>91132535</v>
      </c>
      <c r="B1784" s="87">
        <v>9113253</v>
      </c>
      <c r="C1784" s="87">
        <v>5</v>
      </c>
      <c r="D1784" s="91" t="s">
        <v>5148</v>
      </c>
      <c r="E1784" s="91" t="s">
        <v>5149</v>
      </c>
      <c r="F1784" s="91" t="s">
        <v>1395</v>
      </c>
      <c r="G1784" s="92">
        <v>72154</v>
      </c>
      <c r="H1784" s="92" t="s">
        <v>1084</v>
      </c>
      <c r="I1784" s="92">
        <v>120</v>
      </c>
      <c r="J1784" s="91" t="s">
        <v>8787</v>
      </c>
      <c r="K1784" t="s">
        <v>1375</v>
      </c>
      <c r="L1784" t="s">
        <v>1398</v>
      </c>
    </row>
    <row r="1785" spans="1:12" ht="15" customHeight="1" x14ac:dyDescent="0.25">
      <c r="A1785" s="87" t="str">
        <f t="shared" si="27"/>
        <v>70998484</v>
      </c>
      <c r="B1785" s="87">
        <v>7099848</v>
      </c>
      <c r="C1785" s="87">
        <v>4</v>
      </c>
      <c r="D1785" s="91" t="s">
        <v>5160</v>
      </c>
      <c r="E1785" s="91" t="s">
        <v>5161</v>
      </c>
      <c r="F1785" s="91" t="s">
        <v>1394</v>
      </c>
      <c r="G1785" s="92">
        <v>72154</v>
      </c>
      <c r="H1785" s="92" t="s">
        <v>8787</v>
      </c>
      <c r="I1785" s="92">
        <v>120</v>
      </c>
      <c r="J1785" s="91" t="s">
        <v>8787</v>
      </c>
      <c r="K1785" t="s">
        <v>1379</v>
      </c>
      <c r="L1785" t="s">
        <v>1382</v>
      </c>
    </row>
    <row r="1786" spans="1:12" ht="15" customHeight="1" x14ac:dyDescent="0.25">
      <c r="A1786" s="87" t="str">
        <f t="shared" si="27"/>
        <v>164426111</v>
      </c>
      <c r="B1786" s="87">
        <v>16442611</v>
      </c>
      <c r="C1786" s="87">
        <v>1</v>
      </c>
      <c r="D1786" s="91" t="s">
        <v>5184</v>
      </c>
      <c r="E1786" s="91" t="s">
        <v>5185</v>
      </c>
      <c r="F1786" s="91" t="s">
        <v>1385</v>
      </c>
      <c r="G1786" s="92">
        <v>72154</v>
      </c>
      <c r="H1786" s="92" t="s">
        <v>8787</v>
      </c>
      <c r="I1786" s="92">
        <v>120</v>
      </c>
      <c r="J1786" s="91" t="s">
        <v>8787</v>
      </c>
      <c r="K1786" t="s">
        <v>1377</v>
      </c>
      <c r="L1786" t="s">
        <v>1378</v>
      </c>
    </row>
    <row r="1787" spans="1:12" ht="15" customHeight="1" x14ac:dyDescent="0.25">
      <c r="A1787" s="87" t="str">
        <f t="shared" si="27"/>
        <v>59555674</v>
      </c>
      <c r="B1787" s="87">
        <v>5955567</v>
      </c>
      <c r="C1787" s="87">
        <v>4</v>
      </c>
      <c r="D1787" s="91" t="s">
        <v>5213</v>
      </c>
      <c r="E1787" s="91" t="s">
        <v>5214</v>
      </c>
      <c r="F1787" s="91" t="s">
        <v>1389</v>
      </c>
      <c r="G1787" s="92">
        <v>72154</v>
      </c>
      <c r="H1787" s="92" t="s">
        <v>8787</v>
      </c>
      <c r="I1787" s="92">
        <v>120</v>
      </c>
      <c r="J1787" s="91" t="s">
        <v>8787</v>
      </c>
      <c r="K1787" t="s">
        <v>1404</v>
      </c>
      <c r="L1787" t="s">
        <v>1405</v>
      </c>
    </row>
    <row r="1788" spans="1:12" ht="15" customHeight="1" x14ac:dyDescent="0.25">
      <c r="A1788" s="87" t="str">
        <f t="shared" si="27"/>
        <v>93697403</v>
      </c>
      <c r="B1788" s="87">
        <v>9369740</v>
      </c>
      <c r="C1788" s="87">
        <v>3</v>
      </c>
      <c r="D1788" s="91" t="s">
        <v>5238</v>
      </c>
      <c r="E1788" s="91" t="s">
        <v>5239</v>
      </c>
      <c r="F1788" s="91" t="s">
        <v>1394</v>
      </c>
      <c r="G1788" s="92">
        <v>72154</v>
      </c>
      <c r="H1788" s="92" t="s">
        <v>8787</v>
      </c>
      <c r="I1788" s="92">
        <v>120</v>
      </c>
      <c r="J1788" s="91" t="s">
        <v>8787</v>
      </c>
      <c r="K1788" t="s">
        <v>1403</v>
      </c>
      <c r="L1788" t="s">
        <v>1408</v>
      </c>
    </row>
    <row r="1789" spans="1:12" ht="15" customHeight="1" x14ac:dyDescent="0.25">
      <c r="A1789" s="87" t="str">
        <f t="shared" si="27"/>
        <v>113231903</v>
      </c>
      <c r="B1789" s="87">
        <v>11323190</v>
      </c>
      <c r="C1789" s="87">
        <v>3</v>
      </c>
      <c r="D1789" s="91" t="s">
        <v>5446</v>
      </c>
      <c r="E1789" s="91">
        <v>18396603</v>
      </c>
      <c r="F1789" s="91" t="s">
        <v>1394</v>
      </c>
      <c r="G1789" s="92">
        <v>72154</v>
      </c>
      <c r="H1789" s="92" t="s">
        <v>8787</v>
      </c>
      <c r="I1789" s="92">
        <v>120</v>
      </c>
      <c r="J1789" s="91" t="s">
        <v>8787</v>
      </c>
      <c r="K1789" t="s">
        <v>1378</v>
      </c>
      <c r="L1789" t="s">
        <v>1379</v>
      </c>
    </row>
    <row r="1790" spans="1:12" ht="15" customHeight="1" x14ac:dyDescent="0.25">
      <c r="A1790" s="87" t="str">
        <f t="shared" si="27"/>
        <v>113231882</v>
      </c>
      <c r="B1790" s="87">
        <v>11323188</v>
      </c>
      <c r="C1790" s="87">
        <v>2</v>
      </c>
      <c r="D1790" s="91" t="s">
        <v>5476</v>
      </c>
      <c r="E1790" s="91" t="s">
        <v>5477</v>
      </c>
      <c r="F1790" s="91" t="s">
        <v>1389</v>
      </c>
      <c r="G1790" s="92">
        <v>72154</v>
      </c>
      <c r="H1790" s="92" t="s">
        <v>8787</v>
      </c>
      <c r="I1790" s="92">
        <v>120</v>
      </c>
      <c r="J1790" s="91" t="s">
        <v>8787</v>
      </c>
      <c r="K1790" t="s">
        <v>1404</v>
      </c>
      <c r="L1790" t="s">
        <v>1405</v>
      </c>
    </row>
    <row r="1791" spans="1:12" ht="15" customHeight="1" x14ac:dyDescent="0.25">
      <c r="A1791" s="87" t="str">
        <f t="shared" si="27"/>
        <v>164195951</v>
      </c>
      <c r="B1791" s="87">
        <v>16419595</v>
      </c>
      <c r="C1791" s="87">
        <v>1</v>
      </c>
      <c r="D1791" s="91" t="s">
        <v>5487</v>
      </c>
      <c r="E1791" s="91" t="s">
        <v>5488</v>
      </c>
      <c r="F1791" s="91" t="s">
        <v>1396</v>
      </c>
      <c r="G1791" s="92">
        <v>72154</v>
      </c>
      <c r="H1791" s="92" t="s">
        <v>8787</v>
      </c>
      <c r="I1791" s="92">
        <v>120</v>
      </c>
      <c r="J1791" s="91" t="s">
        <v>8787</v>
      </c>
      <c r="K1791" t="s">
        <v>1377</v>
      </c>
      <c r="L1791" t="s">
        <v>1378</v>
      </c>
    </row>
    <row r="1792" spans="1:12" ht="15" customHeight="1" x14ac:dyDescent="0.25">
      <c r="A1792" s="87" t="str">
        <f t="shared" si="27"/>
        <v>162236031</v>
      </c>
      <c r="B1792" s="87">
        <v>16223603</v>
      </c>
      <c r="C1792" s="87">
        <v>1</v>
      </c>
      <c r="D1792" s="91" t="s">
        <v>5690</v>
      </c>
      <c r="E1792" s="91" t="s">
        <v>5691</v>
      </c>
      <c r="F1792" s="91" t="s">
        <v>1411</v>
      </c>
      <c r="G1792" s="92">
        <v>72154</v>
      </c>
      <c r="H1792" s="92" t="s">
        <v>8787</v>
      </c>
      <c r="I1792" s="92">
        <v>120</v>
      </c>
      <c r="J1792" s="91" t="s">
        <v>8787</v>
      </c>
      <c r="K1792" t="s">
        <v>1377</v>
      </c>
      <c r="L1792" t="s">
        <v>1378</v>
      </c>
    </row>
    <row r="1793" spans="1:12" ht="15" customHeight="1" x14ac:dyDescent="0.25">
      <c r="A1793" s="87" t="str">
        <f t="shared" si="27"/>
        <v>101024492</v>
      </c>
      <c r="B1793" s="87">
        <v>10102449</v>
      </c>
      <c r="C1793" s="87">
        <v>2</v>
      </c>
      <c r="D1793" s="91" t="s">
        <v>6161</v>
      </c>
      <c r="E1793" s="91" t="s">
        <v>6162</v>
      </c>
      <c r="F1793" s="91" t="s">
        <v>1389</v>
      </c>
      <c r="G1793" s="92">
        <v>72154</v>
      </c>
      <c r="H1793" s="92" t="s">
        <v>8787</v>
      </c>
      <c r="I1793" s="92">
        <v>120</v>
      </c>
      <c r="J1793" s="91" t="s">
        <v>8787</v>
      </c>
      <c r="K1793" t="s">
        <v>9001</v>
      </c>
      <c r="L1793" t="s">
        <v>8994</v>
      </c>
    </row>
    <row r="1794" spans="1:12" ht="15" customHeight="1" x14ac:dyDescent="0.25">
      <c r="A1794" s="87" t="str">
        <f t="shared" ref="A1794:A1857" si="28">CONCATENATE(B1794,C1794)</f>
        <v>161460741</v>
      </c>
      <c r="B1794" s="87">
        <v>16146074</v>
      </c>
      <c r="C1794" s="87">
        <v>1</v>
      </c>
      <c r="D1794" s="91" t="s">
        <v>6599</v>
      </c>
      <c r="E1794" s="91" t="s">
        <v>6600</v>
      </c>
      <c r="F1794" s="91" t="s">
        <v>1385</v>
      </c>
      <c r="G1794" s="92">
        <v>72154</v>
      </c>
      <c r="H1794" s="92" t="s">
        <v>8787</v>
      </c>
      <c r="I1794" s="92">
        <v>120</v>
      </c>
      <c r="J1794" s="91" t="s">
        <v>8787</v>
      </c>
      <c r="K1794" t="s">
        <v>1377</v>
      </c>
      <c r="L1794" t="s">
        <v>1378</v>
      </c>
    </row>
    <row r="1795" spans="1:12" ht="15" customHeight="1" x14ac:dyDescent="0.25">
      <c r="A1795" s="87" t="str">
        <f t="shared" si="28"/>
        <v>119187435</v>
      </c>
      <c r="B1795" s="87">
        <v>11918743</v>
      </c>
      <c r="C1795" s="87">
        <v>5</v>
      </c>
      <c r="D1795" s="91" t="s">
        <v>6762</v>
      </c>
      <c r="E1795" s="91" t="s">
        <v>6763</v>
      </c>
      <c r="F1795" s="91" t="s">
        <v>1389</v>
      </c>
      <c r="G1795" s="92">
        <v>72154</v>
      </c>
      <c r="H1795" s="92" t="s">
        <v>8787</v>
      </c>
      <c r="I1795" s="92">
        <v>120</v>
      </c>
      <c r="J1795" s="91" t="s">
        <v>8787</v>
      </c>
      <c r="K1795" t="s">
        <v>1398</v>
      </c>
      <c r="L1795" t="s">
        <v>1407</v>
      </c>
    </row>
    <row r="1796" spans="1:12" ht="15" customHeight="1" x14ac:dyDescent="0.25">
      <c r="A1796" s="87" t="str">
        <f t="shared" si="28"/>
        <v>151070731</v>
      </c>
      <c r="B1796" s="87">
        <v>15107073</v>
      </c>
      <c r="C1796" s="87">
        <v>1</v>
      </c>
      <c r="D1796" s="91" t="s">
        <v>6785</v>
      </c>
      <c r="E1796" s="91" t="s">
        <v>6786</v>
      </c>
      <c r="F1796" s="91" t="s">
        <v>1411</v>
      </c>
      <c r="G1796" s="92">
        <v>72154</v>
      </c>
      <c r="H1796" s="92" t="s">
        <v>8787</v>
      </c>
      <c r="I1796" s="92">
        <v>120</v>
      </c>
      <c r="J1796" s="91" t="s">
        <v>8787</v>
      </c>
      <c r="K1796" t="s">
        <v>1378</v>
      </c>
      <c r="L1796" t="s">
        <v>1379</v>
      </c>
    </row>
    <row r="1797" spans="1:12" ht="15" customHeight="1" x14ac:dyDescent="0.25">
      <c r="A1797" s="87" t="str">
        <f t="shared" si="28"/>
        <v>91525685</v>
      </c>
      <c r="B1797" s="87">
        <v>9152568</v>
      </c>
      <c r="C1797" s="87">
        <v>5</v>
      </c>
      <c r="D1797" s="91" t="s">
        <v>6871</v>
      </c>
      <c r="E1797" s="91" t="s">
        <v>6872</v>
      </c>
      <c r="F1797" s="91" t="s">
        <v>1394</v>
      </c>
      <c r="G1797" s="92">
        <v>72154</v>
      </c>
      <c r="H1797" s="92" t="s">
        <v>8787</v>
      </c>
      <c r="I1797" s="92">
        <v>120</v>
      </c>
      <c r="J1797" s="91" t="s">
        <v>8787</v>
      </c>
      <c r="K1797" t="s">
        <v>8989</v>
      </c>
      <c r="L1797" t="s">
        <v>8992</v>
      </c>
    </row>
    <row r="1798" spans="1:12" ht="15" customHeight="1" x14ac:dyDescent="0.25">
      <c r="A1798" s="87" t="str">
        <f t="shared" si="28"/>
        <v>91525683</v>
      </c>
      <c r="B1798" s="87">
        <v>9152568</v>
      </c>
      <c r="C1798" s="87">
        <v>3</v>
      </c>
      <c r="D1798" s="91" t="s">
        <v>6871</v>
      </c>
      <c r="E1798" s="91" t="s">
        <v>6872</v>
      </c>
      <c r="F1798" s="91" t="s">
        <v>1394</v>
      </c>
      <c r="G1798" s="92">
        <v>72154</v>
      </c>
      <c r="H1798" s="92" t="s">
        <v>8787</v>
      </c>
      <c r="I1798" s="92">
        <v>120</v>
      </c>
      <c r="J1798" s="91" t="s">
        <v>8787</v>
      </c>
      <c r="K1798" t="s">
        <v>8989</v>
      </c>
      <c r="L1798" t="s">
        <v>8992</v>
      </c>
    </row>
    <row r="1799" spans="1:12" ht="15" customHeight="1" x14ac:dyDescent="0.25">
      <c r="A1799" s="87" t="str">
        <f t="shared" si="28"/>
        <v>104333404</v>
      </c>
      <c r="B1799" s="87">
        <v>10433340</v>
      </c>
      <c r="C1799" s="87">
        <v>4</v>
      </c>
      <c r="D1799" s="91" t="s">
        <v>1548</v>
      </c>
      <c r="E1799" s="91" t="s">
        <v>1549</v>
      </c>
      <c r="F1799" s="91" t="s">
        <v>1389</v>
      </c>
      <c r="G1799" s="92">
        <v>72154</v>
      </c>
      <c r="H1799" s="92" t="s">
        <v>8787</v>
      </c>
      <c r="I1799" s="92">
        <v>120</v>
      </c>
      <c r="J1799" s="91" t="s">
        <v>8787</v>
      </c>
      <c r="K1799" t="s">
        <v>1398</v>
      </c>
      <c r="L1799" t="s">
        <v>1407</v>
      </c>
    </row>
    <row r="1800" spans="1:12" ht="15" customHeight="1" x14ac:dyDescent="0.25">
      <c r="A1800" s="87" t="str">
        <f t="shared" si="28"/>
        <v>150152701</v>
      </c>
      <c r="B1800" s="87">
        <v>15015270</v>
      </c>
      <c r="C1800" s="87">
        <v>1</v>
      </c>
      <c r="D1800" s="91" t="s">
        <v>7418</v>
      </c>
      <c r="E1800" s="91" t="s">
        <v>7419</v>
      </c>
      <c r="F1800" s="91" t="s">
        <v>1411</v>
      </c>
      <c r="G1800" s="92">
        <v>72154</v>
      </c>
      <c r="H1800" s="92" t="s">
        <v>8787</v>
      </c>
      <c r="I1800" s="92">
        <v>120</v>
      </c>
      <c r="J1800" s="91" t="s">
        <v>8787</v>
      </c>
      <c r="K1800" t="s">
        <v>1410</v>
      </c>
      <c r="L1800" t="s">
        <v>1462</v>
      </c>
    </row>
    <row r="1801" spans="1:12" ht="15" customHeight="1" x14ac:dyDescent="0.25">
      <c r="A1801" s="87" t="str">
        <f t="shared" si="28"/>
        <v>164195101</v>
      </c>
      <c r="B1801" s="87">
        <v>16419510</v>
      </c>
      <c r="C1801" s="87">
        <v>1</v>
      </c>
      <c r="D1801" s="91" t="s">
        <v>7439</v>
      </c>
      <c r="E1801" s="91">
        <v>943685</v>
      </c>
      <c r="F1801" s="91" t="s">
        <v>1461</v>
      </c>
      <c r="G1801" s="92">
        <v>72154</v>
      </c>
      <c r="H1801" s="92" t="s">
        <v>8787</v>
      </c>
      <c r="I1801" s="92">
        <v>120</v>
      </c>
      <c r="J1801" s="91" t="s">
        <v>8787</v>
      </c>
      <c r="K1801" t="s">
        <v>1381</v>
      </c>
      <c r="L1801" t="s">
        <v>1410</v>
      </c>
    </row>
    <row r="1802" spans="1:12" ht="15" customHeight="1" x14ac:dyDescent="0.25">
      <c r="A1802" s="87" t="str">
        <f t="shared" si="28"/>
        <v>162427251</v>
      </c>
      <c r="B1802" s="87">
        <v>16242725</v>
      </c>
      <c r="C1802" s="87">
        <v>1</v>
      </c>
      <c r="D1802" s="91" t="s">
        <v>7878</v>
      </c>
      <c r="E1802" s="91" t="s">
        <v>7879</v>
      </c>
      <c r="F1802" s="91" t="s">
        <v>1387</v>
      </c>
      <c r="G1802" s="92">
        <v>72154</v>
      </c>
      <c r="H1802" s="92" t="s">
        <v>8787</v>
      </c>
      <c r="I1802" s="92">
        <v>120</v>
      </c>
      <c r="J1802" s="91" t="s">
        <v>8787</v>
      </c>
      <c r="K1802" t="s">
        <v>1377</v>
      </c>
      <c r="L1802" t="s">
        <v>1378</v>
      </c>
    </row>
    <row r="1803" spans="1:12" ht="15" customHeight="1" x14ac:dyDescent="0.25">
      <c r="A1803" s="87" t="str">
        <f t="shared" si="28"/>
        <v>131124426</v>
      </c>
      <c r="B1803" s="87">
        <v>13112442</v>
      </c>
      <c r="C1803" s="87">
        <v>6</v>
      </c>
      <c r="D1803" s="91" t="s">
        <v>7983</v>
      </c>
      <c r="E1803" s="91" t="s">
        <v>7984</v>
      </c>
      <c r="F1803" s="91" t="s">
        <v>1411</v>
      </c>
      <c r="G1803" s="92">
        <v>72154</v>
      </c>
      <c r="H1803" s="92" t="s">
        <v>8787</v>
      </c>
      <c r="I1803" s="92">
        <v>120</v>
      </c>
      <c r="J1803" s="91" t="s">
        <v>8787</v>
      </c>
      <c r="K1803" t="s">
        <v>1378</v>
      </c>
      <c r="L1803" t="s">
        <v>1379</v>
      </c>
    </row>
    <row r="1804" spans="1:12" ht="15" customHeight="1" x14ac:dyDescent="0.25">
      <c r="A1804" s="87" t="str">
        <f t="shared" si="28"/>
        <v>114136102</v>
      </c>
      <c r="B1804" s="87">
        <v>11413610</v>
      </c>
      <c r="C1804" s="87">
        <v>2</v>
      </c>
      <c r="D1804" s="91" t="s">
        <v>8135</v>
      </c>
      <c r="E1804" s="91" t="s">
        <v>8136</v>
      </c>
      <c r="F1804" s="91" t="s">
        <v>1389</v>
      </c>
      <c r="G1804" s="92">
        <v>72154</v>
      </c>
      <c r="H1804" s="92" t="s">
        <v>8787</v>
      </c>
      <c r="I1804" s="92">
        <v>120</v>
      </c>
      <c r="J1804" s="91" t="s">
        <v>8787</v>
      </c>
      <c r="K1804" t="s">
        <v>8987</v>
      </c>
      <c r="L1804" t="s">
        <v>8982</v>
      </c>
    </row>
    <row r="1805" spans="1:12" ht="15" customHeight="1" x14ac:dyDescent="0.25">
      <c r="A1805" s="87" t="str">
        <f t="shared" si="28"/>
        <v>129034011</v>
      </c>
      <c r="B1805" s="87">
        <v>12903401</v>
      </c>
      <c r="C1805" s="87">
        <v>1</v>
      </c>
      <c r="D1805" s="91" t="s">
        <v>8236</v>
      </c>
      <c r="E1805" s="91" t="s">
        <v>8237</v>
      </c>
      <c r="F1805" s="91" t="s">
        <v>1385</v>
      </c>
      <c r="G1805" s="92">
        <v>72154</v>
      </c>
      <c r="H1805" s="92" t="s">
        <v>8787</v>
      </c>
      <c r="I1805" s="92">
        <v>120</v>
      </c>
      <c r="J1805" s="91" t="s">
        <v>8787</v>
      </c>
      <c r="K1805" t="s">
        <v>1382</v>
      </c>
      <c r="L1805" t="s">
        <v>1383</v>
      </c>
    </row>
    <row r="1806" spans="1:12" ht="15" customHeight="1" x14ac:dyDescent="0.25">
      <c r="A1806" s="87" t="str">
        <f t="shared" si="28"/>
        <v>164426841</v>
      </c>
      <c r="B1806" s="87">
        <v>16442684</v>
      </c>
      <c r="C1806" s="87">
        <v>1</v>
      </c>
      <c r="D1806" s="91" t="s">
        <v>8311</v>
      </c>
      <c r="E1806" s="91" t="s">
        <v>8312</v>
      </c>
      <c r="F1806" s="91" t="s">
        <v>1461</v>
      </c>
      <c r="G1806" s="92">
        <v>72154</v>
      </c>
      <c r="H1806" s="92" t="s">
        <v>8787</v>
      </c>
      <c r="I1806" s="92">
        <v>120</v>
      </c>
      <c r="J1806" s="91" t="s">
        <v>8787</v>
      </c>
      <c r="K1806" t="s">
        <v>1381</v>
      </c>
      <c r="L1806" t="s">
        <v>1410</v>
      </c>
    </row>
    <row r="1807" spans="1:12" ht="15" customHeight="1" x14ac:dyDescent="0.25">
      <c r="A1807" s="87" t="str">
        <f t="shared" si="28"/>
        <v>164196011</v>
      </c>
      <c r="B1807" s="87">
        <v>16419601</v>
      </c>
      <c r="C1807" s="87">
        <v>1</v>
      </c>
      <c r="D1807" s="91" t="s">
        <v>8404</v>
      </c>
      <c r="E1807" s="91" t="s">
        <v>8405</v>
      </c>
      <c r="F1807" s="91" t="s">
        <v>1385</v>
      </c>
      <c r="G1807" s="92">
        <v>72154</v>
      </c>
      <c r="H1807" s="92" t="s">
        <v>8787</v>
      </c>
      <c r="I1807" s="92">
        <v>120</v>
      </c>
      <c r="J1807" s="91" t="s">
        <v>8787</v>
      </c>
      <c r="K1807" t="s">
        <v>1377</v>
      </c>
      <c r="L1807" t="s">
        <v>1378</v>
      </c>
    </row>
    <row r="1808" spans="1:12" ht="15" customHeight="1" x14ac:dyDescent="0.25">
      <c r="A1808" s="87" t="str">
        <f t="shared" si="28"/>
        <v>59179673</v>
      </c>
      <c r="B1808" s="87">
        <v>5917967</v>
      </c>
      <c r="C1808" s="87">
        <v>3</v>
      </c>
      <c r="D1808" s="91" t="s">
        <v>8444</v>
      </c>
      <c r="E1808" s="91" t="s">
        <v>8445</v>
      </c>
      <c r="F1808" s="91" t="s">
        <v>1385</v>
      </c>
      <c r="G1808" s="92">
        <v>72154</v>
      </c>
      <c r="H1808" s="92" t="s">
        <v>8787</v>
      </c>
      <c r="I1808" s="92">
        <v>120</v>
      </c>
      <c r="J1808" s="91" t="s">
        <v>8787</v>
      </c>
      <c r="K1808" t="s">
        <v>1376</v>
      </c>
      <c r="L1808" t="s">
        <v>1377</v>
      </c>
    </row>
    <row r="1809" spans="1:12" ht="15" customHeight="1" x14ac:dyDescent="0.25">
      <c r="A1809" s="87" t="str">
        <f t="shared" si="28"/>
        <v>124804001</v>
      </c>
      <c r="B1809" s="87">
        <v>12480400</v>
      </c>
      <c r="C1809" s="87">
        <v>1</v>
      </c>
      <c r="D1809" s="91" t="s">
        <v>8554</v>
      </c>
      <c r="E1809" s="91" t="s">
        <v>8555</v>
      </c>
      <c r="F1809" s="91" t="s">
        <v>1394</v>
      </c>
      <c r="G1809" s="92">
        <v>72154</v>
      </c>
      <c r="H1809" s="92" t="s">
        <v>8787</v>
      </c>
      <c r="I1809" s="92">
        <v>120</v>
      </c>
      <c r="J1809" s="91" t="s">
        <v>8787</v>
      </c>
      <c r="K1809" t="s">
        <v>1383</v>
      </c>
      <c r="L1809" t="s">
        <v>1384</v>
      </c>
    </row>
    <row r="1810" spans="1:12" ht="15" customHeight="1" x14ac:dyDescent="0.25">
      <c r="A1810" s="87" t="str">
        <f t="shared" si="28"/>
        <v>104331685</v>
      </c>
      <c r="B1810" s="87">
        <v>10433168</v>
      </c>
      <c r="C1810" s="87">
        <v>5</v>
      </c>
      <c r="D1810" s="91" t="s">
        <v>8586</v>
      </c>
      <c r="E1810" s="91" t="s">
        <v>8587</v>
      </c>
      <c r="F1810" s="91" t="s">
        <v>1389</v>
      </c>
      <c r="G1810" s="92">
        <v>72154</v>
      </c>
      <c r="H1810" s="92" t="s">
        <v>8787</v>
      </c>
      <c r="I1810" s="92">
        <v>120</v>
      </c>
      <c r="J1810" s="91" t="s">
        <v>8787</v>
      </c>
      <c r="K1810" t="s">
        <v>8985</v>
      </c>
      <c r="L1810" t="s">
        <v>8978</v>
      </c>
    </row>
    <row r="1811" spans="1:12" ht="15" customHeight="1" x14ac:dyDescent="0.25">
      <c r="A1811" s="87" t="str">
        <f t="shared" si="28"/>
        <v>104348236</v>
      </c>
      <c r="B1811" s="87">
        <v>10434823</v>
      </c>
      <c r="C1811" s="87">
        <v>6</v>
      </c>
      <c r="D1811" s="91" t="s">
        <v>8632</v>
      </c>
      <c r="E1811" s="91" t="s">
        <v>8633</v>
      </c>
      <c r="F1811" s="91" t="s">
        <v>1389</v>
      </c>
      <c r="G1811" s="92">
        <v>72154</v>
      </c>
      <c r="H1811" s="92" t="s">
        <v>8787</v>
      </c>
      <c r="I1811" s="92">
        <v>120</v>
      </c>
      <c r="J1811" s="91" t="s">
        <v>8787</v>
      </c>
      <c r="K1811" t="s">
        <v>8986</v>
      </c>
      <c r="L1811" t="s">
        <v>8987</v>
      </c>
    </row>
    <row r="1812" spans="1:12" ht="15" customHeight="1" x14ac:dyDescent="0.25">
      <c r="A1812" s="87" t="str">
        <f t="shared" si="28"/>
        <v>102558252</v>
      </c>
      <c r="B1812" s="87">
        <v>10255825</v>
      </c>
      <c r="C1812" s="87">
        <v>2</v>
      </c>
      <c r="D1812" s="91" t="s">
        <v>1589</v>
      </c>
      <c r="E1812" s="91" t="s">
        <v>1590</v>
      </c>
      <c r="F1812" s="91" t="s">
        <v>1394</v>
      </c>
      <c r="G1812" s="92">
        <v>31993</v>
      </c>
      <c r="H1812" s="92" t="s">
        <v>8765</v>
      </c>
      <c r="I1812" s="92">
        <v>203</v>
      </c>
      <c r="J1812" s="91" t="s">
        <v>8953</v>
      </c>
      <c r="K1812" t="s">
        <v>1377</v>
      </c>
      <c r="L1812" t="s">
        <v>1378</v>
      </c>
    </row>
    <row r="1813" spans="1:12" ht="15" customHeight="1" x14ac:dyDescent="0.25">
      <c r="A1813" s="87" t="str">
        <f t="shared" si="28"/>
        <v>129719962</v>
      </c>
      <c r="B1813" s="87">
        <v>12971996</v>
      </c>
      <c r="C1813" s="87">
        <v>2</v>
      </c>
      <c r="D1813" s="91" t="s">
        <v>1603</v>
      </c>
      <c r="E1813" s="91" t="s">
        <v>1604</v>
      </c>
      <c r="F1813" s="91" t="s">
        <v>1389</v>
      </c>
      <c r="G1813" s="92">
        <v>31993</v>
      </c>
      <c r="H1813" s="92" t="s">
        <v>8765</v>
      </c>
      <c r="I1813" s="92">
        <v>203</v>
      </c>
      <c r="J1813" s="91" t="s">
        <v>8953</v>
      </c>
      <c r="K1813" t="s">
        <v>1398</v>
      </c>
      <c r="L1813" t="s">
        <v>1407</v>
      </c>
    </row>
    <row r="1814" spans="1:12" ht="15" customHeight="1" x14ac:dyDescent="0.25">
      <c r="A1814" s="87" t="str">
        <f t="shared" si="28"/>
        <v>117709101</v>
      </c>
      <c r="B1814" s="87">
        <v>11770910</v>
      </c>
      <c r="C1814" s="87">
        <v>1</v>
      </c>
      <c r="D1814" s="91" t="s">
        <v>1619</v>
      </c>
      <c r="E1814" s="91" t="s">
        <v>1620</v>
      </c>
      <c r="F1814" s="91" t="s">
        <v>1392</v>
      </c>
      <c r="G1814" s="92">
        <v>31993</v>
      </c>
      <c r="H1814" s="92" t="s">
        <v>8765</v>
      </c>
      <c r="I1814" s="92">
        <v>203</v>
      </c>
      <c r="J1814" s="91" t="s">
        <v>8953</v>
      </c>
      <c r="K1814" t="s">
        <v>1378</v>
      </c>
      <c r="L1814" t="s">
        <v>1379</v>
      </c>
    </row>
    <row r="1815" spans="1:12" ht="15" customHeight="1" x14ac:dyDescent="0.25">
      <c r="A1815" s="87" t="str">
        <f t="shared" si="28"/>
        <v>128834511</v>
      </c>
      <c r="B1815" s="87">
        <v>12883451</v>
      </c>
      <c r="C1815" s="87">
        <v>1</v>
      </c>
      <c r="D1815" s="91" t="s">
        <v>1678</v>
      </c>
      <c r="E1815" s="91" t="s">
        <v>1679</v>
      </c>
      <c r="F1815" s="91" t="s">
        <v>1389</v>
      </c>
      <c r="G1815" s="92">
        <v>31993</v>
      </c>
      <c r="H1815" s="92" t="s">
        <v>8765</v>
      </c>
      <c r="I1815" s="92">
        <v>203</v>
      </c>
      <c r="J1815" s="91" t="s">
        <v>8953</v>
      </c>
      <c r="K1815" t="s">
        <v>1375</v>
      </c>
      <c r="L1815" t="s">
        <v>1398</v>
      </c>
    </row>
    <row r="1816" spans="1:12" ht="15" customHeight="1" x14ac:dyDescent="0.25">
      <c r="A1816" s="87" t="str">
        <f t="shared" si="28"/>
        <v>72437414</v>
      </c>
      <c r="B1816" s="87">
        <v>7243741</v>
      </c>
      <c r="C1816" s="87">
        <v>4</v>
      </c>
      <c r="D1816" s="91" t="s">
        <v>1812</v>
      </c>
      <c r="E1816" s="91" t="s">
        <v>1813</v>
      </c>
      <c r="F1816" s="91" t="s">
        <v>1389</v>
      </c>
      <c r="G1816" s="92">
        <v>31993</v>
      </c>
      <c r="H1816" s="92" t="s">
        <v>8765</v>
      </c>
      <c r="I1816" s="92">
        <v>203</v>
      </c>
      <c r="J1816" s="91" t="s">
        <v>8953</v>
      </c>
      <c r="K1816" t="s">
        <v>1375</v>
      </c>
      <c r="L1816" t="s">
        <v>1398</v>
      </c>
    </row>
    <row r="1817" spans="1:12" ht="15" customHeight="1" x14ac:dyDescent="0.25">
      <c r="A1817" s="87" t="str">
        <f t="shared" si="28"/>
        <v>125274904</v>
      </c>
      <c r="B1817" s="87">
        <v>12527490</v>
      </c>
      <c r="C1817" s="87">
        <v>4</v>
      </c>
      <c r="D1817" s="91" t="s">
        <v>2323</v>
      </c>
      <c r="E1817" s="91" t="s">
        <v>2324</v>
      </c>
      <c r="F1817" s="91" t="s">
        <v>1461</v>
      </c>
      <c r="G1817" s="92">
        <v>31993</v>
      </c>
      <c r="H1817" s="92" t="s">
        <v>8765</v>
      </c>
      <c r="I1817" s="92">
        <v>203</v>
      </c>
      <c r="J1817" s="91" t="s">
        <v>8953</v>
      </c>
      <c r="K1817" t="s">
        <v>1381</v>
      </c>
      <c r="L1817" t="s">
        <v>1410</v>
      </c>
    </row>
    <row r="1818" spans="1:12" ht="15" customHeight="1" x14ac:dyDescent="0.25">
      <c r="A1818" s="87" t="str">
        <f t="shared" si="28"/>
        <v>150179281</v>
      </c>
      <c r="B1818" s="87">
        <v>15017928</v>
      </c>
      <c r="C1818" s="87">
        <v>1</v>
      </c>
      <c r="D1818" s="91" t="s">
        <v>2384</v>
      </c>
      <c r="E1818" s="91" t="s">
        <v>2385</v>
      </c>
      <c r="F1818" s="91" t="s">
        <v>1389</v>
      </c>
      <c r="G1818" s="92">
        <v>31993</v>
      </c>
      <c r="H1818" s="92" t="s">
        <v>8765</v>
      </c>
      <c r="I1818" s="92">
        <v>203</v>
      </c>
      <c r="J1818" s="91" t="s">
        <v>8953</v>
      </c>
      <c r="K1818" t="s">
        <v>8984</v>
      </c>
      <c r="L1818" t="s">
        <v>8985</v>
      </c>
    </row>
    <row r="1819" spans="1:12" ht="15" customHeight="1" x14ac:dyDescent="0.25">
      <c r="A1819" s="87" t="str">
        <f t="shared" si="28"/>
        <v>152350402</v>
      </c>
      <c r="B1819" s="87">
        <v>15235040</v>
      </c>
      <c r="C1819" s="87">
        <v>2</v>
      </c>
      <c r="D1819" s="91" t="s">
        <v>2434</v>
      </c>
      <c r="E1819" s="91">
        <v>17006865</v>
      </c>
      <c r="F1819" s="91" t="s">
        <v>1461</v>
      </c>
      <c r="G1819" s="92">
        <v>31993</v>
      </c>
      <c r="H1819" s="92" t="s">
        <v>8765</v>
      </c>
      <c r="I1819" s="92">
        <v>203</v>
      </c>
      <c r="J1819" s="91" t="s">
        <v>8953</v>
      </c>
      <c r="K1819" t="s">
        <v>1381</v>
      </c>
      <c r="L1819" t="s">
        <v>1410</v>
      </c>
    </row>
    <row r="1820" spans="1:12" ht="15" customHeight="1" x14ac:dyDescent="0.25">
      <c r="A1820" s="87" t="str">
        <f t="shared" si="28"/>
        <v>151389991</v>
      </c>
      <c r="B1820" s="87">
        <v>15138999</v>
      </c>
      <c r="C1820" s="87">
        <v>1</v>
      </c>
      <c r="D1820" s="91" t="s">
        <v>2905</v>
      </c>
      <c r="E1820" s="91" t="s">
        <v>2906</v>
      </c>
      <c r="F1820" s="91" t="s">
        <v>1394</v>
      </c>
      <c r="G1820" s="92">
        <v>31993</v>
      </c>
      <c r="H1820" s="92" t="s">
        <v>8765</v>
      </c>
      <c r="I1820" s="92">
        <v>203</v>
      </c>
      <c r="J1820" s="91" t="s">
        <v>8953</v>
      </c>
      <c r="K1820" t="s">
        <v>1410</v>
      </c>
      <c r="L1820" t="s">
        <v>1462</v>
      </c>
    </row>
    <row r="1821" spans="1:12" ht="15" customHeight="1" x14ac:dyDescent="0.25">
      <c r="A1821" s="87" t="str">
        <f t="shared" si="28"/>
        <v>164885191</v>
      </c>
      <c r="B1821" s="87">
        <v>16488519</v>
      </c>
      <c r="C1821" s="87">
        <v>1</v>
      </c>
      <c r="D1821" s="91" t="s">
        <v>3083</v>
      </c>
      <c r="E1821" s="91" t="s">
        <v>3084</v>
      </c>
      <c r="F1821" s="91" t="s">
        <v>1461</v>
      </c>
      <c r="G1821" s="92">
        <v>31993</v>
      </c>
      <c r="H1821" s="92" t="s">
        <v>8765</v>
      </c>
      <c r="I1821" s="92">
        <v>203</v>
      </c>
      <c r="J1821" s="91" t="s">
        <v>8953</v>
      </c>
      <c r="K1821" t="s">
        <v>1381</v>
      </c>
      <c r="L1821" t="s">
        <v>1410</v>
      </c>
    </row>
    <row r="1822" spans="1:12" ht="15" customHeight="1" x14ac:dyDescent="0.25">
      <c r="A1822" s="87" t="str">
        <f t="shared" si="28"/>
        <v>121132703</v>
      </c>
      <c r="B1822" s="87">
        <v>12113270</v>
      </c>
      <c r="C1822" s="87">
        <v>3</v>
      </c>
      <c r="D1822" s="91" t="s">
        <v>3205</v>
      </c>
      <c r="E1822" s="91" t="s">
        <v>3206</v>
      </c>
      <c r="F1822" s="91" t="s">
        <v>1461</v>
      </c>
      <c r="G1822" s="92">
        <v>31993</v>
      </c>
      <c r="H1822" s="92" t="s">
        <v>8765</v>
      </c>
      <c r="I1822" s="92">
        <v>203</v>
      </c>
      <c r="J1822" s="91" t="s">
        <v>8953</v>
      </c>
      <c r="K1822" t="s">
        <v>1380</v>
      </c>
      <c r="L1822" t="s">
        <v>1381</v>
      </c>
    </row>
    <row r="1823" spans="1:12" ht="15" customHeight="1" x14ac:dyDescent="0.25">
      <c r="A1823" s="87" t="str">
        <f t="shared" si="28"/>
        <v>113890601</v>
      </c>
      <c r="B1823" s="87">
        <v>11389060</v>
      </c>
      <c r="C1823" s="87">
        <v>1</v>
      </c>
      <c r="D1823" s="91" t="s">
        <v>3239</v>
      </c>
      <c r="E1823" s="91">
        <v>20579157</v>
      </c>
      <c r="F1823" s="91" t="s">
        <v>1389</v>
      </c>
      <c r="G1823" s="92">
        <v>31993</v>
      </c>
      <c r="H1823" s="92" t="s">
        <v>8765</v>
      </c>
      <c r="I1823" s="92">
        <v>203</v>
      </c>
      <c r="J1823" s="91" t="s">
        <v>8953</v>
      </c>
      <c r="K1823" t="s">
        <v>8993</v>
      </c>
      <c r="L1823" t="s">
        <v>8990</v>
      </c>
    </row>
    <row r="1824" spans="1:12" ht="15" customHeight="1" x14ac:dyDescent="0.25">
      <c r="A1824" s="87" t="str">
        <f t="shared" si="28"/>
        <v>132190781</v>
      </c>
      <c r="B1824" s="87">
        <v>13219078</v>
      </c>
      <c r="C1824" s="87">
        <v>1</v>
      </c>
      <c r="D1824" s="91" t="s">
        <v>3276</v>
      </c>
      <c r="E1824" s="91" t="s">
        <v>3277</v>
      </c>
      <c r="F1824" s="91" t="s">
        <v>1389</v>
      </c>
      <c r="G1824" s="92">
        <v>31993</v>
      </c>
      <c r="H1824" s="92" t="s">
        <v>8765</v>
      </c>
      <c r="I1824" s="92">
        <v>203</v>
      </c>
      <c r="J1824" s="91" t="s">
        <v>8953</v>
      </c>
      <c r="K1824" t="s">
        <v>1407</v>
      </c>
      <c r="L1824" t="s">
        <v>1406</v>
      </c>
    </row>
    <row r="1825" spans="1:12" ht="15" customHeight="1" x14ac:dyDescent="0.25">
      <c r="A1825" s="87" t="str">
        <f t="shared" si="28"/>
        <v>154771981</v>
      </c>
      <c r="B1825" s="87">
        <v>15477198</v>
      </c>
      <c r="C1825" s="87">
        <v>1</v>
      </c>
      <c r="D1825" s="91" t="s">
        <v>3324</v>
      </c>
      <c r="E1825" s="91" t="s">
        <v>3325</v>
      </c>
      <c r="F1825" s="91" t="s">
        <v>1385</v>
      </c>
      <c r="G1825" s="92">
        <v>31993</v>
      </c>
      <c r="H1825" s="92" t="s">
        <v>8765</v>
      </c>
      <c r="I1825" s="92">
        <v>203</v>
      </c>
      <c r="J1825" s="91" t="s">
        <v>8953</v>
      </c>
      <c r="K1825" t="s">
        <v>1376</v>
      </c>
      <c r="L1825" t="s">
        <v>1377</v>
      </c>
    </row>
    <row r="1826" spans="1:12" ht="15" customHeight="1" x14ac:dyDescent="0.25">
      <c r="A1826" s="87" t="str">
        <f t="shared" si="28"/>
        <v>135018472</v>
      </c>
      <c r="B1826" s="87">
        <v>13501847</v>
      </c>
      <c r="C1826" s="87">
        <v>2</v>
      </c>
      <c r="D1826" s="91" t="s">
        <v>3617</v>
      </c>
      <c r="E1826" s="91" t="s">
        <v>3618</v>
      </c>
      <c r="F1826" s="91" t="s">
        <v>1461</v>
      </c>
      <c r="G1826" s="92">
        <v>31993</v>
      </c>
      <c r="H1826" s="92" t="s">
        <v>8765</v>
      </c>
      <c r="I1826" s="92">
        <v>203</v>
      </c>
      <c r="J1826" s="91" t="s">
        <v>8953</v>
      </c>
      <c r="K1826" t="s">
        <v>1380</v>
      </c>
      <c r="L1826" t="s">
        <v>1381</v>
      </c>
    </row>
    <row r="1827" spans="1:12" ht="15" customHeight="1" x14ac:dyDescent="0.25">
      <c r="A1827" s="87" t="str">
        <f t="shared" si="28"/>
        <v>120942012</v>
      </c>
      <c r="B1827" s="87">
        <v>12094201</v>
      </c>
      <c r="C1827" s="87">
        <v>2</v>
      </c>
      <c r="D1827" s="91" t="s">
        <v>3657</v>
      </c>
      <c r="E1827" s="91" t="s">
        <v>3658</v>
      </c>
      <c r="F1827" s="91" t="s">
        <v>1389</v>
      </c>
      <c r="G1827" s="92">
        <v>31993</v>
      </c>
      <c r="H1827" s="92" t="s">
        <v>8765</v>
      </c>
      <c r="I1827" s="92">
        <v>203</v>
      </c>
      <c r="J1827" s="91" t="s">
        <v>8953</v>
      </c>
      <c r="K1827" t="s">
        <v>1407</v>
      </c>
      <c r="L1827" t="s">
        <v>1406</v>
      </c>
    </row>
    <row r="1828" spans="1:12" ht="15" customHeight="1" x14ac:dyDescent="0.25">
      <c r="A1828" s="87" t="str">
        <f t="shared" si="28"/>
        <v>120942013</v>
      </c>
      <c r="B1828" s="87">
        <v>12094201</v>
      </c>
      <c r="C1828" s="87">
        <v>3</v>
      </c>
      <c r="D1828" s="91" t="s">
        <v>3657</v>
      </c>
      <c r="E1828" s="91" t="s">
        <v>3658</v>
      </c>
      <c r="F1828" s="91" t="s">
        <v>1461</v>
      </c>
      <c r="G1828" s="92">
        <v>31993</v>
      </c>
      <c r="H1828" s="92" t="s">
        <v>8765</v>
      </c>
      <c r="I1828" s="92">
        <v>203</v>
      </c>
      <c r="J1828" s="91" t="s">
        <v>8953</v>
      </c>
      <c r="K1828" t="s">
        <v>1380</v>
      </c>
      <c r="L1828" t="s">
        <v>1381</v>
      </c>
    </row>
    <row r="1829" spans="1:12" ht="15" customHeight="1" x14ac:dyDescent="0.25">
      <c r="A1829" s="87" t="str">
        <f t="shared" si="28"/>
        <v>116541931</v>
      </c>
      <c r="B1829" s="87">
        <v>11654193</v>
      </c>
      <c r="C1829" s="87">
        <v>1</v>
      </c>
      <c r="D1829" s="91" t="s">
        <v>3739</v>
      </c>
      <c r="E1829" s="91" t="s">
        <v>3740</v>
      </c>
      <c r="F1829" s="91" t="s">
        <v>1385</v>
      </c>
      <c r="G1829" s="92">
        <v>31993</v>
      </c>
      <c r="H1829" s="92" t="s">
        <v>8765</v>
      </c>
      <c r="I1829" s="92">
        <v>203</v>
      </c>
      <c r="J1829" s="91" t="s">
        <v>8953</v>
      </c>
      <c r="K1829" t="s">
        <v>1379</v>
      </c>
      <c r="L1829" t="s">
        <v>1382</v>
      </c>
    </row>
    <row r="1830" spans="1:12" ht="15" customHeight="1" x14ac:dyDescent="0.25">
      <c r="A1830" s="87" t="str">
        <f t="shared" si="28"/>
        <v>116542601</v>
      </c>
      <c r="B1830" s="87">
        <v>11654260</v>
      </c>
      <c r="C1830" s="87">
        <v>1</v>
      </c>
      <c r="D1830" s="91" t="s">
        <v>3863</v>
      </c>
      <c r="E1830" s="91" t="s">
        <v>3864</v>
      </c>
      <c r="F1830" s="91" t="s">
        <v>1385</v>
      </c>
      <c r="G1830" s="92">
        <v>31993</v>
      </c>
      <c r="H1830" s="92" t="s">
        <v>8765</v>
      </c>
      <c r="I1830" s="92">
        <v>203</v>
      </c>
      <c r="J1830" s="91" t="s">
        <v>8953</v>
      </c>
      <c r="K1830" t="s">
        <v>1379</v>
      </c>
      <c r="L1830" t="s">
        <v>1382</v>
      </c>
    </row>
    <row r="1831" spans="1:12" ht="15" customHeight="1" x14ac:dyDescent="0.25">
      <c r="A1831" s="87" t="str">
        <f t="shared" si="28"/>
        <v>163794821</v>
      </c>
      <c r="B1831" s="87">
        <v>16379482</v>
      </c>
      <c r="C1831" s="87">
        <v>1</v>
      </c>
      <c r="D1831" s="91" t="s">
        <v>4458</v>
      </c>
      <c r="E1831" s="91" t="s">
        <v>4459</v>
      </c>
      <c r="F1831" s="91" t="s">
        <v>1461</v>
      </c>
      <c r="G1831" s="92">
        <v>31993</v>
      </c>
      <c r="H1831" s="92" t="s">
        <v>8765</v>
      </c>
      <c r="I1831" s="92">
        <v>203</v>
      </c>
      <c r="J1831" s="91" t="s">
        <v>8953</v>
      </c>
      <c r="K1831" t="s">
        <v>1380</v>
      </c>
      <c r="L1831" t="s">
        <v>1381</v>
      </c>
    </row>
    <row r="1832" spans="1:12" ht="15" customHeight="1" x14ac:dyDescent="0.25">
      <c r="A1832" s="87" t="str">
        <f t="shared" si="28"/>
        <v>124177132</v>
      </c>
      <c r="B1832" s="87">
        <v>12417713</v>
      </c>
      <c r="C1832" s="87">
        <v>2</v>
      </c>
      <c r="D1832" s="91" t="s">
        <v>4578</v>
      </c>
      <c r="E1832" s="91" t="s">
        <v>4579</v>
      </c>
      <c r="F1832" s="91" t="s">
        <v>1389</v>
      </c>
      <c r="G1832" s="92">
        <v>31993</v>
      </c>
      <c r="H1832" s="92" t="s">
        <v>1463</v>
      </c>
      <c r="I1832" s="92">
        <v>203</v>
      </c>
      <c r="J1832" s="91" t="s">
        <v>8953</v>
      </c>
      <c r="K1832" t="s">
        <v>1402</v>
      </c>
      <c r="L1832" t="s">
        <v>1404</v>
      </c>
    </row>
    <row r="1833" spans="1:12" ht="15" customHeight="1" x14ac:dyDescent="0.25">
      <c r="A1833" s="87" t="str">
        <f t="shared" si="28"/>
        <v>127274043</v>
      </c>
      <c r="B1833" s="87">
        <v>12727404</v>
      </c>
      <c r="C1833" s="87">
        <v>3</v>
      </c>
      <c r="D1833" s="91" t="s">
        <v>4689</v>
      </c>
      <c r="E1833" s="91" t="s">
        <v>4690</v>
      </c>
      <c r="F1833" s="91" t="s">
        <v>1394</v>
      </c>
      <c r="G1833" s="92">
        <v>31993</v>
      </c>
      <c r="H1833" s="92" t="s">
        <v>8765</v>
      </c>
      <c r="I1833" s="92">
        <v>203</v>
      </c>
      <c r="J1833" s="91" t="s">
        <v>8953</v>
      </c>
      <c r="K1833" t="s">
        <v>1378</v>
      </c>
      <c r="L1833" t="s">
        <v>1379</v>
      </c>
    </row>
    <row r="1834" spans="1:12" ht="15" customHeight="1" x14ac:dyDescent="0.25">
      <c r="A1834" s="87" t="str">
        <f t="shared" si="28"/>
        <v>156885491</v>
      </c>
      <c r="B1834" s="87">
        <v>15688549</v>
      </c>
      <c r="C1834" s="87">
        <v>1</v>
      </c>
      <c r="D1834" s="91" t="s">
        <v>4721</v>
      </c>
      <c r="E1834" s="91" t="s">
        <v>4722</v>
      </c>
      <c r="F1834" s="91" t="s">
        <v>1387</v>
      </c>
      <c r="G1834" s="92">
        <v>31993</v>
      </c>
      <c r="H1834" s="92" t="s">
        <v>1463</v>
      </c>
      <c r="I1834" s="92">
        <v>203</v>
      </c>
      <c r="J1834" s="91" t="s">
        <v>8953</v>
      </c>
      <c r="K1834" t="s">
        <v>1378</v>
      </c>
      <c r="L1834" t="s">
        <v>1379</v>
      </c>
    </row>
    <row r="1835" spans="1:12" ht="15" customHeight="1" x14ac:dyDescent="0.25">
      <c r="A1835" s="87" t="str">
        <f t="shared" si="28"/>
        <v>162228301</v>
      </c>
      <c r="B1835" s="87">
        <v>16222830</v>
      </c>
      <c r="C1835" s="87">
        <v>1</v>
      </c>
      <c r="D1835" s="91" t="s">
        <v>4784</v>
      </c>
      <c r="E1835" s="91" t="s">
        <v>4785</v>
      </c>
      <c r="F1835" s="91" t="s">
        <v>1461</v>
      </c>
      <c r="G1835" s="92">
        <v>31993</v>
      </c>
      <c r="H1835" s="92" t="s">
        <v>8765</v>
      </c>
      <c r="I1835" s="92">
        <v>203</v>
      </c>
      <c r="J1835" s="91" t="s">
        <v>8953</v>
      </c>
      <c r="K1835" t="s">
        <v>9006</v>
      </c>
      <c r="L1835" t="s">
        <v>8988</v>
      </c>
    </row>
    <row r="1836" spans="1:12" ht="15" customHeight="1" x14ac:dyDescent="0.25">
      <c r="A1836" s="87" t="str">
        <f t="shared" si="28"/>
        <v>132254802</v>
      </c>
      <c r="B1836" s="87">
        <v>13225480</v>
      </c>
      <c r="C1836" s="87">
        <v>2</v>
      </c>
      <c r="D1836" s="91" t="s">
        <v>4942</v>
      </c>
      <c r="E1836" s="91" t="s">
        <v>4943</v>
      </c>
      <c r="F1836" s="91" t="s">
        <v>1389</v>
      </c>
      <c r="G1836" s="92">
        <v>31993</v>
      </c>
      <c r="H1836" s="92" t="s">
        <v>8765</v>
      </c>
      <c r="I1836" s="92">
        <v>203</v>
      </c>
      <c r="J1836" s="91" t="s">
        <v>8953</v>
      </c>
      <c r="K1836" t="s">
        <v>1374</v>
      </c>
      <c r="L1836" t="s">
        <v>1375</v>
      </c>
    </row>
    <row r="1837" spans="1:12" ht="15" customHeight="1" x14ac:dyDescent="0.25">
      <c r="A1837" s="87" t="str">
        <f t="shared" si="28"/>
        <v>132254801</v>
      </c>
      <c r="B1837" s="87">
        <v>13225480</v>
      </c>
      <c r="C1837" s="87">
        <v>1</v>
      </c>
      <c r="D1837" s="91" t="s">
        <v>4942</v>
      </c>
      <c r="E1837" s="91" t="s">
        <v>4943</v>
      </c>
      <c r="F1837" s="91" t="s">
        <v>1389</v>
      </c>
      <c r="G1837" s="92">
        <v>31993</v>
      </c>
      <c r="H1837" s="92" t="s">
        <v>8765</v>
      </c>
      <c r="I1837" s="92">
        <v>203</v>
      </c>
      <c r="J1837" s="91" t="s">
        <v>8953</v>
      </c>
      <c r="K1837" t="s">
        <v>1374</v>
      </c>
      <c r="L1837" t="s">
        <v>1375</v>
      </c>
    </row>
    <row r="1838" spans="1:12" ht="15" customHeight="1" x14ac:dyDescent="0.25">
      <c r="A1838" s="87" t="str">
        <f t="shared" si="28"/>
        <v>163795361</v>
      </c>
      <c r="B1838" s="87">
        <v>16379536</v>
      </c>
      <c r="C1838" s="87">
        <v>1</v>
      </c>
      <c r="D1838" s="91" t="s">
        <v>4987</v>
      </c>
      <c r="E1838" s="91" t="s">
        <v>4988</v>
      </c>
      <c r="F1838" s="91" t="s">
        <v>1461</v>
      </c>
      <c r="G1838" s="92">
        <v>31993</v>
      </c>
      <c r="H1838" s="92" t="s">
        <v>8765</v>
      </c>
      <c r="I1838" s="92">
        <v>203</v>
      </c>
      <c r="J1838" s="91" t="s">
        <v>8953</v>
      </c>
      <c r="K1838" t="s">
        <v>1380</v>
      </c>
      <c r="L1838" t="s">
        <v>1381</v>
      </c>
    </row>
    <row r="1839" spans="1:12" ht="15" customHeight="1" x14ac:dyDescent="0.25">
      <c r="A1839" s="87" t="str">
        <f t="shared" si="28"/>
        <v>164976611</v>
      </c>
      <c r="B1839" s="87">
        <v>16497661</v>
      </c>
      <c r="C1839" s="87">
        <v>1</v>
      </c>
      <c r="D1839" s="91" t="s">
        <v>5470</v>
      </c>
      <c r="E1839" s="91" t="s">
        <v>5471</v>
      </c>
      <c r="F1839" s="91" t="s">
        <v>1461</v>
      </c>
      <c r="G1839" s="92">
        <v>31993</v>
      </c>
      <c r="H1839" s="92" t="s">
        <v>8765</v>
      </c>
      <c r="I1839" s="92">
        <v>203</v>
      </c>
      <c r="J1839" s="91" t="s">
        <v>8953</v>
      </c>
      <c r="K1839" t="s">
        <v>1380</v>
      </c>
      <c r="L1839" t="s">
        <v>1381</v>
      </c>
    </row>
    <row r="1840" spans="1:12" ht="15" customHeight="1" x14ac:dyDescent="0.25">
      <c r="A1840" s="87" t="str">
        <f t="shared" si="28"/>
        <v>152665641</v>
      </c>
      <c r="B1840" s="87">
        <v>15266564</v>
      </c>
      <c r="C1840" s="87">
        <v>1</v>
      </c>
      <c r="D1840" s="91" t="s">
        <v>5536</v>
      </c>
      <c r="E1840" s="91" t="s">
        <v>5537</v>
      </c>
      <c r="F1840" s="91" t="s">
        <v>1389</v>
      </c>
      <c r="G1840" s="92">
        <v>31993</v>
      </c>
      <c r="H1840" s="92" t="s">
        <v>1463</v>
      </c>
      <c r="I1840" s="92">
        <v>203</v>
      </c>
      <c r="J1840" s="91" t="s">
        <v>8953</v>
      </c>
      <c r="K1840" t="s">
        <v>1398</v>
      </c>
      <c r="L1840" t="s">
        <v>1407</v>
      </c>
    </row>
    <row r="1841" spans="1:12" ht="15" customHeight="1" x14ac:dyDescent="0.25">
      <c r="A1841" s="87" t="str">
        <f t="shared" si="28"/>
        <v>79191282</v>
      </c>
      <c r="B1841" s="87">
        <v>7919128</v>
      </c>
      <c r="C1841" s="87">
        <v>2</v>
      </c>
      <c r="D1841" s="91" t="s">
        <v>5564</v>
      </c>
      <c r="E1841" s="91">
        <v>22748904</v>
      </c>
      <c r="F1841" s="91" t="s">
        <v>1389</v>
      </c>
      <c r="G1841" s="92">
        <v>31993</v>
      </c>
      <c r="H1841" s="92" t="s">
        <v>8765</v>
      </c>
      <c r="I1841" s="92">
        <v>203</v>
      </c>
      <c r="J1841" s="91" t="s">
        <v>8953</v>
      </c>
      <c r="K1841" t="s">
        <v>1407</v>
      </c>
      <c r="L1841" t="s">
        <v>1406</v>
      </c>
    </row>
    <row r="1842" spans="1:12" ht="15" customHeight="1" x14ac:dyDescent="0.25">
      <c r="A1842" s="87" t="str">
        <f t="shared" si="28"/>
        <v>118565672</v>
      </c>
      <c r="B1842" s="87">
        <v>11856567</v>
      </c>
      <c r="C1842" s="87">
        <v>2</v>
      </c>
      <c r="D1842" s="91" t="s">
        <v>5664</v>
      </c>
      <c r="E1842" s="91" t="s">
        <v>5665</v>
      </c>
      <c r="F1842" s="91" t="s">
        <v>1385</v>
      </c>
      <c r="G1842" s="92">
        <v>31993</v>
      </c>
      <c r="H1842" s="92" t="s">
        <v>1463</v>
      </c>
      <c r="I1842" s="92">
        <v>203</v>
      </c>
      <c r="J1842" s="91" t="s">
        <v>8953</v>
      </c>
      <c r="K1842" t="s">
        <v>1403</v>
      </c>
      <c r="L1842" t="s">
        <v>1408</v>
      </c>
    </row>
    <row r="1843" spans="1:12" ht="15" customHeight="1" x14ac:dyDescent="0.25">
      <c r="A1843" s="87" t="str">
        <f t="shared" si="28"/>
        <v>116589902</v>
      </c>
      <c r="B1843" s="87">
        <v>11658990</v>
      </c>
      <c r="C1843" s="87">
        <v>2</v>
      </c>
      <c r="D1843" s="91" t="s">
        <v>5760</v>
      </c>
      <c r="E1843" s="91" t="s">
        <v>5761</v>
      </c>
      <c r="F1843" s="91" t="s">
        <v>1385</v>
      </c>
      <c r="G1843" s="92">
        <v>31993</v>
      </c>
      <c r="H1843" s="92" t="s">
        <v>1463</v>
      </c>
      <c r="I1843" s="92">
        <v>203</v>
      </c>
      <c r="J1843" s="91" t="s">
        <v>8953</v>
      </c>
      <c r="K1843" t="s">
        <v>1497</v>
      </c>
      <c r="L1843" t="s">
        <v>8980</v>
      </c>
    </row>
    <row r="1844" spans="1:12" ht="15" customHeight="1" x14ac:dyDescent="0.25">
      <c r="A1844" s="87" t="str">
        <f t="shared" si="28"/>
        <v>129994281</v>
      </c>
      <c r="B1844" s="87">
        <v>12999428</v>
      </c>
      <c r="C1844" s="87">
        <v>1</v>
      </c>
      <c r="D1844" s="91" t="s">
        <v>5804</v>
      </c>
      <c r="E1844" s="91" t="s">
        <v>5805</v>
      </c>
      <c r="F1844" s="91" t="s">
        <v>1389</v>
      </c>
      <c r="G1844" s="92">
        <v>31993</v>
      </c>
      <c r="H1844" s="92" t="s">
        <v>8765</v>
      </c>
      <c r="I1844" s="92">
        <v>203</v>
      </c>
      <c r="J1844" s="91" t="s">
        <v>8953</v>
      </c>
      <c r="K1844" t="s">
        <v>1398</v>
      </c>
      <c r="L1844" t="s">
        <v>1407</v>
      </c>
    </row>
    <row r="1845" spans="1:12" ht="15" customHeight="1" x14ac:dyDescent="0.25">
      <c r="A1845" s="87" t="str">
        <f t="shared" si="28"/>
        <v>115445691</v>
      </c>
      <c r="B1845" s="87">
        <v>11544569</v>
      </c>
      <c r="C1845" s="87">
        <v>1</v>
      </c>
      <c r="D1845" s="91" t="s">
        <v>6094</v>
      </c>
      <c r="E1845" s="91">
        <v>16381730</v>
      </c>
      <c r="F1845" s="91" t="s">
        <v>1385</v>
      </c>
      <c r="G1845" s="92">
        <v>31993</v>
      </c>
      <c r="H1845" s="92" t="s">
        <v>8765</v>
      </c>
      <c r="I1845" s="92">
        <v>203</v>
      </c>
      <c r="J1845" s="91" t="s">
        <v>8953</v>
      </c>
      <c r="K1845" t="s">
        <v>1378</v>
      </c>
      <c r="L1845" t="s">
        <v>1379</v>
      </c>
    </row>
    <row r="1846" spans="1:12" ht="15" customHeight="1" x14ac:dyDescent="0.25">
      <c r="A1846" s="87" t="str">
        <f t="shared" si="28"/>
        <v>162737952</v>
      </c>
      <c r="B1846" s="87">
        <v>16273795</v>
      </c>
      <c r="C1846" s="87">
        <v>2</v>
      </c>
      <c r="D1846" s="91" t="s">
        <v>6147</v>
      </c>
      <c r="E1846" s="91" t="s">
        <v>6148</v>
      </c>
      <c r="F1846" s="91" t="s">
        <v>1461</v>
      </c>
      <c r="G1846" s="92">
        <v>31993</v>
      </c>
      <c r="H1846" s="92" t="s">
        <v>8765</v>
      </c>
      <c r="I1846" s="92">
        <v>203</v>
      </c>
      <c r="J1846" s="91" t="s">
        <v>8953</v>
      </c>
      <c r="K1846" t="s">
        <v>1380</v>
      </c>
      <c r="L1846" t="s">
        <v>1381</v>
      </c>
    </row>
    <row r="1847" spans="1:12" ht="15" customHeight="1" x14ac:dyDescent="0.25">
      <c r="A1847" s="87" t="str">
        <f t="shared" si="28"/>
        <v>116829662</v>
      </c>
      <c r="B1847" s="87">
        <v>11682966</v>
      </c>
      <c r="C1847" s="87">
        <v>2</v>
      </c>
      <c r="D1847" s="91" t="s">
        <v>1534</v>
      </c>
      <c r="E1847" s="91" t="s">
        <v>1535</v>
      </c>
      <c r="F1847" s="91" t="s">
        <v>1389</v>
      </c>
      <c r="G1847" s="92">
        <v>31993</v>
      </c>
      <c r="H1847" s="92" t="s">
        <v>8765</v>
      </c>
      <c r="I1847" s="92">
        <v>203</v>
      </c>
      <c r="J1847" s="91" t="s">
        <v>8953</v>
      </c>
      <c r="K1847" t="s">
        <v>1374</v>
      </c>
      <c r="L1847" t="s">
        <v>1375</v>
      </c>
    </row>
    <row r="1848" spans="1:12" ht="15" customHeight="1" x14ac:dyDescent="0.25">
      <c r="A1848" s="87" t="str">
        <f t="shared" si="28"/>
        <v>152667221</v>
      </c>
      <c r="B1848" s="87">
        <v>15266722</v>
      </c>
      <c r="C1848" s="87">
        <v>1</v>
      </c>
      <c r="D1848" s="91" t="s">
        <v>6369</v>
      </c>
      <c r="E1848" s="91" t="s">
        <v>6370</v>
      </c>
      <c r="F1848" s="91" t="s">
        <v>1389</v>
      </c>
      <c r="G1848" s="92">
        <v>31993</v>
      </c>
      <c r="H1848" s="92" t="s">
        <v>8765</v>
      </c>
      <c r="I1848" s="92">
        <v>203</v>
      </c>
      <c r="J1848" s="91" t="s">
        <v>8953</v>
      </c>
      <c r="K1848" t="s">
        <v>1398</v>
      </c>
      <c r="L1848" t="s">
        <v>1407</v>
      </c>
    </row>
    <row r="1849" spans="1:12" ht="15" customHeight="1" x14ac:dyDescent="0.25">
      <c r="A1849" s="87" t="str">
        <f t="shared" si="28"/>
        <v>164885811</v>
      </c>
      <c r="B1849" s="87">
        <v>16488581</v>
      </c>
      <c r="C1849" s="87">
        <v>1</v>
      </c>
      <c r="D1849" s="91" t="s">
        <v>6396</v>
      </c>
      <c r="E1849" s="91" t="s">
        <v>6397</v>
      </c>
      <c r="F1849" s="91" t="s">
        <v>1461</v>
      </c>
      <c r="G1849" s="92">
        <v>31993</v>
      </c>
      <c r="H1849" s="92" t="s">
        <v>8765</v>
      </c>
      <c r="I1849" s="92">
        <v>203</v>
      </c>
      <c r="J1849" s="91" t="s">
        <v>8953</v>
      </c>
      <c r="K1849" t="s">
        <v>1381</v>
      </c>
      <c r="L1849" t="s">
        <v>1410</v>
      </c>
    </row>
    <row r="1850" spans="1:12" ht="15" customHeight="1" x14ac:dyDescent="0.25">
      <c r="A1850" s="87" t="str">
        <f t="shared" si="28"/>
        <v>164596841</v>
      </c>
      <c r="B1850" s="87">
        <v>16459684</v>
      </c>
      <c r="C1850" s="87">
        <v>1</v>
      </c>
      <c r="D1850" s="91" t="s">
        <v>6579</v>
      </c>
      <c r="E1850" s="91" t="s">
        <v>6580</v>
      </c>
      <c r="F1850" s="91" t="s">
        <v>1385</v>
      </c>
      <c r="G1850" s="92">
        <v>31993</v>
      </c>
      <c r="H1850" s="92" t="s">
        <v>8765</v>
      </c>
      <c r="I1850" s="92">
        <v>203</v>
      </c>
      <c r="J1850" s="91" t="s">
        <v>8953</v>
      </c>
      <c r="K1850" t="s">
        <v>1376</v>
      </c>
      <c r="L1850" t="s">
        <v>1377</v>
      </c>
    </row>
    <row r="1851" spans="1:12" ht="15" customHeight="1" x14ac:dyDescent="0.25">
      <c r="A1851" s="87" t="str">
        <f t="shared" si="28"/>
        <v>118933103</v>
      </c>
      <c r="B1851" s="87">
        <v>11893310</v>
      </c>
      <c r="C1851" s="87">
        <v>3</v>
      </c>
      <c r="D1851" s="91" t="s">
        <v>6758</v>
      </c>
      <c r="E1851" s="91" t="s">
        <v>6759</v>
      </c>
      <c r="F1851" s="91" t="s">
        <v>1461</v>
      </c>
      <c r="G1851" s="92">
        <v>31993</v>
      </c>
      <c r="H1851" s="92" t="s">
        <v>8765</v>
      </c>
      <c r="I1851" s="92">
        <v>203</v>
      </c>
      <c r="J1851" s="91" t="s">
        <v>8953</v>
      </c>
      <c r="K1851" t="s">
        <v>1381</v>
      </c>
      <c r="L1851" t="s">
        <v>1410</v>
      </c>
    </row>
    <row r="1852" spans="1:12" ht="15" customHeight="1" x14ac:dyDescent="0.25">
      <c r="A1852" s="87" t="str">
        <f t="shared" si="28"/>
        <v>118355031</v>
      </c>
      <c r="B1852" s="87">
        <v>11835503</v>
      </c>
      <c r="C1852" s="87">
        <v>1</v>
      </c>
      <c r="D1852" s="91" t="s">
        <v>6842</v>
      </c>
      <c r="E1852" s="91" t="s">
        <v>6843</v>
      </c>
      <c r="F1852" s="91" t="s">
        <v>1389</v>
      </c>
      <c r="G1852" s="92">
        <v>31993</v>
      </c>
      <c r="H1852" s="92" t="s">
        <v>8765</v>
      </c>
      <c r="I1852" s="92">
        <v>203</v>
      </c>
      <c r="J1852" s="91" t="s">
        <v>8953</v>
      </c>
      <c r="K1852" t="s">
        <v>1407</v>
      </c>
      <c r="L1852" t="s">
        <v>1406</v>
      </c>
    </row>
    <row r="1853" spans="1:12" ht="15" customHeight="1" x14ac:dyDescent="0.25">
      <c r="A1853" s="87" t="str">
        <f t="shared" si="28"/>
        <v>118294731</v>
      </c>
      <c r="B1853" s="87">
        <v>11829473</v>
      </c>
      <c r="C1853" s="87">
        <v>1</v>
      </c>
      <c r="D1853" s="91" t="s">
        <v>7055</v>
      </c>
      <c r="E1853" s="91" t="s">
        <v>7056</v>
      </c>
      <c r="F1853" s="91" t="s">
        <v>1389</v>
      </c>
      <c r="G1853" s="92">
        <v>31993</v>
      </c>
      <c r="H1853" s="92" t="s">
        <v>8765</v>
      </c>
      <c r="I1853" s="92">
        <v>203</v>
      </c>
      <c r="J1853" s="91" t="s">
        <v>8953</v>
      </c>
      <c r="K1853" t="s">
        <v>1402</v>
      </c>
      <c r="L1853" t="s">
        <v>1404</v>
      </c>
    </row>
    <row r="1854" spans="1:12" ht="15" customHeight="1" x14ac:dyDescent="0.25">
      <c r="A1854" s="87" t="str">
        <f t="shared" si="28"/>
        <v>69424772</v>
      </c>
      <c r="B1854" s="87">
        <v>6942477</v>
      </c>
      <c r="C1854" s="87">
        <v>2</v>
      </c>
      <c r="D1854" s="91" t="s">
        <v>7145</v>
      </c>
      <c r="E1854" s="91" t="s">
        <v>7146</v>
      </c>
      <c r="F1854" s="91" t="s">
        <v>1389</v>
      </c>
      <c r="G1854" s="92">
        <v>31993</v>
      </c>
      <c r="H1854" s="92" t="s">
        <v>1463</v>
      </c>
      <c r="I1854" s="92">
        <v>203</v>
      </c>
      <c r="J1854" s="91" t="s">
        <v>8953</v>
      </c>
      <c r="K1854" t="s">
        <v>1404</v>
      </c>
      <c r="L1854" t="s">
        <v>1405</v>
      </c>
    </row>
    <row r="1855" spans="1:12" ht="15" customHeight="1" x14ac:dyDescent="0.25">
      <c r="A1855" s="87" t="str">
        <f t="shared" si="28"/>
        <v>118294971</v>
      </c>
      <c r="B1855" s="87">
        <v>11829497</v>
      </c>
      <c r="C1855" s="87">
        <v>1</v>
      </c>
      <c r="D1855" s="91" t="s">
        <v>7353</v>
      </c>
      <c r="E1855" s="91" t="s">
        <v>7354</v>
      </c>
      <c r="F1855" s="91" t="s">
        <v>1389</v>
      </c>
      <c r="G1855" s="92">
        <v>31993</v>
      </c>
      <c r="H1855" s="92" t="s">
        <v>1463</v>
      </c>
      <c r="I1855" s="92">
        <v>203</v>
      </c>
      <c r="J1855" s="91" t="s">
        <v>8953</v>
      </c>
      <c r="K1855" t="s">
        <v>1404</v>
      </c>
      <c r="L1855" t="s">
        <v>1405</v>
      </c>
    </row>
    <row r="1856" spans="1:12" ht="15" customHeight="1" x14ac:dyDescent="0.25">
      <c r="A1856" s="87" t="str">
        <f t="shared" si="28"/>
        <v>164865721</v>
      </c>
      <c r="B1856" s="87">
        <v>16486572</v>
      </c>
      <c r="C1856" s="87">
        <v>1</v>
      </c>
      <c r="D1856" s="91" t="s">
        <v>7365</v>
      </c>
      <c r="E1856" s="91" t="s">
        <v>7366</v>
      </c>
      <c r="F1856" s="91" t="s">
        <v>1461</v>
      </c>
      <c r="G1856" s="92">
        <v>31993</v>
      </c>
      <c r="H1856" s="92" t="s">
        <v>8765</v>
      </c>
      <c r="I1856" s="92">
        <v>203</v>
      </c>
      <c r="J1856" s="91" t="s">
        <v>8953</v>
      </c>
      <c r="K1856" t="s">
        <v>1381</v>
      </c>
      <c r="L1856" t="s">
        <v>1410</v>
      </c>
    </row>
    <row r="1857" spans="1:12" ht="15" customHeight="1" x14ac:dyDescent="0.25">
      <c r="A1857" s="87" t="str">
        <f t="shared" si="28"/>
        <v>128858732</v>
      </c>
      <c r="B1857" s="87">
        <v>12885873</v>
      </c>
      <c r="C1857" s="87">
        <v>2</v>
      </c>
      <c r="D1857" s="91" t="s">
        <v>7398</v>
      </c>
      <c r="E1857" s="91" t="s">
        <v>7399</v>
      </c>
      <c r="F1857" s="91" t="s">
        <v>1389</v>
      </c>
      <c r="G1857" s="92">
        <v>31993</v>
      </c>
      <c r="H1857" s="92" t="s">
        <v>8765</v>
      </c>
      <c r="I1857" s="92">
        <v>203</v>
      </c>
      <c r="J1857" s="91" t="s">
        <v>8953</v>
      </c>
      <c r="K1857" t="s">
        <v>1398</v>
      </c>
      <c r="L1857" t="s">
        <v>1407</v>
      </c>
    </row>
    <row r="1858" spans="1:12" ht="15" customHeight="1" x14ac:dyDescent="0.25">
      <c r="A1858" s="87" t="str">
        <f t="shared" ref="A1858:A1921" si="29">CONCATENATE(B1858,C1858)</f>
        <v>116831701</v>
      </c>
      <c r="B1858" s="87">
        <v>11683170</v>
      </c>
      <c r="C1858" s="87">
        <v>1</v>
      </c>
      <c r="D1858" s="91" t="s">
        <v>7449</v>
      </c>
      <c r="E1858" s="91" t="s">
        <v>7450</v>
      </c>
      <c r="F1858" s="91" t="s">
        <v>1389</v>
      </c>
      <c r="G1858" s="92">
        <v>31993</v>
      </c>
      <c r="H1858" s="92" t="s">
        <v>1463</v>
      </c>
      <c r="I1858" s="92">
        <v>203</v>
      </c>
      <c r="J1858" s="91" t="s">
        <v>8953</v>
      </c>
      <c r="K1858" t="s">
        <v>1404</v>
      </c>
      <c r="L1858" t="s">
        <v>1405</v>
      </c>
    </row>
    <row r="1859" spans="1:12" ht="15" customHeight="1" x14ac:dyDescent="0.25">
      <c r="A1859" s="87" t="str">
        <f t="shared" si="29"/>
        <v>128865921</v>
      </c>
      <c r="B1859" s="87">
        <v>12886592</v>
      </c>
      <c r="C1859" s="87">
        <v>1</v>
      </c>
      <c r="D1859" s="91" t="s">
        <v>7589</v>
      </c>
      <c r="E1859" s="91" t="s">
        <v>7590</v>
      </c>
      <c r="F1859" s="91" t="s">
        <v>1389</v>
      </c>
      <c r="G1859" s="92">
        <v>31993</v>
      </c>
      <c r="H1859" s="92" t="s">
        <v>8765</v>
      </c>
      <c r="I1859" s="92">
        <v>203</v>
      </c>
      <c r="J1859" s="91" t="s">
        <v>8953</v>
      </c>
      <c r="K1859" t="s">
        <v>1374</v>
      </c>
      <c r="L1859" t="s">
        <v>1375</v>
      </c>
    </row>
    <row r="1860" spans="1:12" ht="15" customHeight="1" x14ac:dyDescent="0.25">
      <c r="A1860" s="87" t="str">
        <f t="shared" si="29"/>
        <v>124909823</v>
      </c>
      <c r="B1860" s="87">
        <v>12490982</v>
      </c>
      <c r="C1860" s="87">
        <v>3</v>
      </c>
      <c r="D1860" s="91" t="s">
        <v>7620</v>
      </c>
      <c r="E1860" s="91">
        <v>17285100</v>
      </c>
      <c r="F1860" s="91" t="s">
        <v>1389</v>
      </c>
      <c r="G1860" s="92">
        <v>31993</v>
      </c>
      <c r="H1860" s="92" t="s">
        <v>8765</v>
      </c>
      <c r="I1860" s="92">
        <v>203</v>
      </c>
      <c r="J1860" s="91" t="s">
        <v>8953</v>
      </c>
      <c r="K1860" t="s">
        <v>1398</v>
      </c>
      <c r="L1860" t="s">
        <v>1407</v>
      </c>
    </row>
    <row r="1861" spans="1:12" ht="15" customHeight="1" x14ac:dyDescent="0.25">
      <c r="A1861" s="87" t="str">
        <f t="shared" si="29"/>
        <v>118562942</v>
      </c>
      <c r="B1861" s="87">
        <v>11856294</v>
      </c>
      <c r="C1861" s="87">
        <v>2</v>
      </c>
      <c r="D1861" s="91" t="s">
        <v>7667</v>
      </c>
      <c r="E1861" s="91" t="s">
        <v>7668</v>
      </c>
      <c r="F1861" s="91" t="s">
        <v>1389</v>
      </c>
      <c r="G1861" s="92">
        <v>31993</v>
      </c>
      <c r="H1861" s="92" t="s">
        <v>8765</v>
      </c>
      <c r="I1861" s="92">
        <v>203</v>
      </c>
      <c r="J1861" s="91" t="s">
        <v>8953</v>
      </c>
      <c r="K1861" t="s">
        <v>8991</v>
      </c>
      <c r="L1861" t="s">
        <v>8984</v>
      </c>
    </row>
    <row r="1862" spans="1:12" ht="15" customHeight="1" x14ac:dyDescent="0.25">
      <c r="A1862" s="87" t="str">
        <f t="shared" si="29"/>
        <v>129460472</v>
      </c>
      <c r="B1862" s="87">
        <v>12946047</v>
      </c>
      <c r="C1862" s="87">
        <v>2</v>
      </c>
      <c r="D1862" s="91" t="s">
        <v>7837</v>
      </c>
      <c r="E1862" s="91" t="s">
        <v>7838</v>
      </c>
      <c r="F1862" s="91" t="s">
        <v>1461</v>
      </c>
      <c r="G1862" s="92">
        <v>31993</v>
      </c>
      <c r="H1862" s="92" t="s">
        <v>8765</v>
      </c>
      <c r="I1862" s="92">
        <v>203</v>
      </c>
      <c r="J1862" s="91" t="s">
        <v>8953</v>
      </c>
      <c r="K1862" t="s">
        <v>1380</v>
      </c>
      <c r="L1862" t="s">
        <v>1381</v>
      </c>
    </row>
    <row r="1863" spans="1:12" ht="15" customHeight="1" x14ac:dyDescent="0.25">
      <c r="A1863" s="87" t="str">
        <f t="shared" si="29"/>
        <v>118380001</v>
      </c>
      <c r="B1863" s="87">
        <v>11838000</v>
      </c>
      <c r="C1863" s="87">
        <v>1</v>
      </c>
      <c r="D1863" s="91" t="s">
        <v>7864</v>
      </c>
      <c r="E1863" s="91" t="s">
        <v>7865</v>
      </c>
      <c r="F1863" s="91" t="s">
        <v>1389</v>
      </c>
      <c r="G1863" s="92">
        <v>31993</v>
      </c>
      <c r="H1863" s="92" t="s">
        <v>8765</v>
      </c>
      <c r="I1863" s="92">
        <v>203</v>
      </c>
      <c r="J1863" s="91" t="s">
        <v>8953</v>
      </c>
      <c r="K1863" t="s">
        <v>1375</v>
      </c>
      <c r="L1863" t="s">
        <v>1398</v>
      </c>
    </row>
    <row r="1864" spans="1:12" ht="15" customHeight="1" x14ac:dyDescent="0.25">
      <c r="A1864" s="87" t="str">
        <f t="shared" si="29"/>
        <v>125245424</v>
      </c>
      <c r="B1864" s="87">
        <v>12524542</v>
      </c>
      <c r="C1864" s="87">
        <v>4</v>
      </c>
      <c r="D1864" s="91" t="s">
        <v>8143</v>
      </c>
      <c r="E1864" s="91" t="s">
        <v>8144</v>
      </c>
      <c r="F1864" s="91" t="s">
        <v>1461</v>
      </c>
      <c r="G1864" s="92">
        <v>31993</v>
      </c>
      <c r="H1864" s="92" t="s">
        <v>8765</v>
      </c>
      <c r="I1864" s="92">
        <v>203</v>
      </c>
      <c r="J1864" s="91" t="s">
        <v>8953</v>
      </c>
      <c r="K1864" t="s">
        <v>1381</v>
      </c>
      <c r="L1864" t="s">
        <v>1410</v>
      </c>
    </row>
    <row r="1865" spans="1:12" ht="15" customHeight="1" x14ac:dyDescent="0.25">
      <c r="A1865" s="87" t="str">
        <f t="shared" si="29"/>
        <v>152359441</v>
      </c>
      <c r="B1865" s="87">
        <v>15235944</v>
      </c>
      <c r="C1865" s="87">
        <v>1</v>
      </c>
      <c r="D1865" s="91" t="s">
        <v>8446</v>
      </c>
      <c r="E1865" s="91" t="s">
        <v>8447</v>
      </c>
      <c r="F1865" s="91" t="s">
        <v>1389</v>
      </c>
      <c r="G1865" s="92">
        <v>31993</v>
      </c>
      <c r="H1865" s="92" t="s">
        <v>8765</v>
      </c>
      <c r="I1865" s="92">
        <v>203</v>
      </c>
      <c r="J1865" s="91" t="s">
        <v>8953</v>
      </c>
      <c r="K1865" t="s">
        <v>1375</v>
      </c>
      <c r="L1865" t="s">
        <v>1398</v>
      </c>
    </row>
    <row r="1866" spans="1:12" ht="15" customHeight="1" x14ac:dyDescent="0.25">
      <c r="A1866" s="87" t="str">
        <f t="shared" si="29"/>
        <v>73734543</v>
      </c>
      <c r="B1866" s="87">
        <v>7373454</v>
      </c>
      <c r="C1866" s="87">
        <v>3</v>
      </c>
      <c r="D1866" s="91" t="s">
        <v>8464</v>
      </c>
      <c r="E1866" s="91" t="s">
        <v>8465</v>
      </c>
      <c r="F1866" s="91" t="s">
        <v>1394</v>
      </c>
      <c r="G1866" s="92">
        <v>31993</v>
      </c>
      <c r="H1866" s="92" t="s">
        <v>8765</v>
      </c>
      <c r="I1866" s="92">
        <v>203</v>
      </c>
      <c r="J1866" s="91" t="s">
        <v>8953</v>
      </c>
      <c r="K1866" t="s">
        <v>1379</v>
      </c>
      <c r="L1866" t="s">
        <v>1382</v>
      </c>
    </row>
    <row r="1867" spans="1:12" ht="15" customHeight="1" x14ac:dyDescent="0.25">
      <c r="A1867" s="87" t="str">
        <f t="shared" si="29"/>
        <v>163795121</v>
      </c>
      <c r="B1867" s="87">
        <v>16379512</v>
      </c>
      <c r="C1867" s="87">
        <v>1</v>
      </c>
      <c r="D1867" s="91" t="s">
        <v>8503</v>
      </c>
      <c r="E1867" s="91" t="s">
        <v>8504</v>
      </c>
      <c r="F1867" s="91" t="s">
        <v>1461</v>
      </c>
      <c r="G1867" s="92">
        <v>31993</v>
      </c>
      <c r="H1867" s="92" t="s">
        <v>8765</v>
      </c>
      <c r="I1867" s="92">
        <v>203</v>
      </c>
      <c r="J1867" s="91" t="s">
        <v>8953</v>
      </c>
      <c r="K1867" t="s">
        <v>1381</v>
      </c>
      <c r="L1867" t="s">
        <v>1410</v>
      </c>
    </row>
    <row r="1868" spans="1:12" ht="15" customHeight="1" x14ac:dyDescent="0.25">
      <c r="A1868" s="87" t="str">
        <f t="shared" si="29"/>
        <v>164810691</v>
      </c>
      <c r="B1868" s="87">
        <v>16481069</v>
      </c>
      <c r="C1868" s="87">
        <v>1</v>
      </c>
      <c r="D1868" s="91" t="s">
        <v>1582</v>
      </c>
      <c r="E1868" s="91" t="s">
        <v>1583</v>
      </c>
      <c r="F1868" s="91" t="s">
        <v>1461</v>
      </c>
      <c r="G1868" s="92">
        <v>83975</v>
      </c>
      <c r="H1868" s="92" t="s">
        <v>1174</v>
      </c>
      <c r="I1868" s="92">
        <v>18</v>
      </c>
      <c r="J1868" s="91" t="s">
        <v>8779</v>
      </c>
      <c r="K1868" t="s">
        <v>1381</v>
      </c>
      <c r="L1868" t="s">
        <v>1410</v>
      </c>
    </row>
    <row r="1869" spans="1:12" ht="15" customHeight="1" x14ac:dyDescent="0.25">
      <c r="A1869" s="87" t="str">
        <f t="shared" si="29"/>
        <v>114130015</v>
      </c>
      <c r="B1869" s="87">
        <v>11413001</v>
      </c>
      <c r="C1869" s="87">
        <v>5</v>
      </c>
      <c r="D1869" s="91" t="s">
        <v>1648</v>
      </c>
      <c r="E1869" s="91" t="s">
        <v>1649</v>
      </c>
      <c r="F1869" s="91" t="s">
        <v>1461</v>
      </c>
      <c r="G1869" s="92">
        <v>83975</v>
      </c>
      <c r="H1869" s="92" t="s">
        <v>8779</v>
      </c>
      <c r="I1869" s="92">
        <v>18</v>
      </c>
      <c r="J1869" s="91" t="s">
        <v>8779</v>
      </c>
      <c r="K1869" t="s">
        <v>1380</v>
      </c>
      <c r="L1869" t="s">
        <v>1381</v>
      </c>
    </row>
    <row r="1870" spans="1:12" ht="15" customHeight="1" x14ac:dyDescent="0.25">
      <c r="A1870" s="87" t="str">
        <f t="shared" si="29"/>
        <v>96984253</v>
      </c>
      <c r="B1870" s="87">
        <v>9698425</v>
      </c>
      <c r="C1870" s="87">
        <v>3</v>
      </c>
      <c r="D1870" s="91" t="s">
        <v>1685</v>
      </c>
      <c r="E1870" s="91" t="s">
        <v>1686</v>
      </c>
      <c r="F1870" s="91" t="s">
        <v>1394</v>
      </c>
      <c r="G1870" s="92">
        <v>83975</v>
      </c>
      <c r="H1870" s="92" t="s">
        <v>8779</v>
      </c>
      <c r="I1870" s="92">
        <v>18</v>
      </c>
      <c r="J1870" s="91" t="s">
        <v>8779</v>
      </c>
      <c r="K1870" t="s">
        <v>1377</v>
      </c>
      <c r="L1870" t="s">
        <v>1378</v>
      </c>
    </row>
    <row r="1871" spans="1:12" ht="15" customHeight="1" x14ac:dyDescent="0.25">
      <c r="A1871" s="87" t="str">
        <f t="shared" si="29"/>
        <v>120035305</v>
      </c>
      <c r="B1871" s="87">
        <v>12003530</v>
      </c>
      <c r="C1871" s="87">
        <v>5</v>
      </c>
      <c r="D1871" s="91" t="s">
        <v>1708</v>
      </c>
      <c r="E1871" s="91" t="s">
        <v>1709</v>
      </c>
      <c r="F1871" s="91" t="s">
        <v>1461</v>
      </c>
      <c r="G1871" s="92">
        <v>83975</v>
      </c>
      <c r="H1871" s="92" t="s">
        <v>8779</v>
      </c>
      <c r="I1871" s="92">
        <v>18</v>
      </c>
      <c r="J1871" s="91" t="s">
        <v>8779</v>
      </c>
      <c r="K1871" t="s">
        <v>1380</v>
      </c>
      <c r="L1871" t="s">
        <v>1381</v>
      </c>
    </row>
    <row r="1872" spans="1:12" ht="15" customHeight="1" x14ac:dyDescent="0.25">
      <c r="A1872" s="87" t="str">
        <f t="shared" si="29"/>
        <v>166210011</v>
      </c>
      <c r="B1872" s="87">
        <v>16621001</v>
      </c>
      <c r="C1872" s="87">
        <v>1</v>
      </c>
      <c r="D1872" s="91" t="s">
        <v>1754</v>
      </c>
      <c r="E1872" s="91" t="s">
        <v>1755</v>
      </c>
      <c r="F1872" s="91" t="s">
        <v>1411</v>
      </c>
      <c r="G1872" s="92">
        <v>83975</v>
      </c>
      <c r="H1872" s="92" t="s">
        <v>1174</v>
      </c>
      <c r="I1872" s="92">
        <v>18</v>
      </c>
      <c r="J1872" s="91" t="s">
        <v>8779</v>
      </c>
      <c r="K1872" t="s">
        <v>1377</v>
      </c>
      <c r="L1872" t="s">
        <v>1378</v>
      </c>
    </row>
    <row r="1873" spans="1:12" ht="15" customHeight="1" x14ac:dyDescent="0.25">
      <c r="A1873" s="87" t="str">
        <f t="shared" si="29"/>
        <v>100817072</v>
      </c>
      <c r="B1873" s="87">
        <v>10081707</v>
      </c>
      <c r="C1873" s="87">
        <v>2</v>
      </c>
      <c r="D1873" s="91" t="s">
        <v>1779</v>
      </c>
      <c r="E1873" s="91" t="s">
        <v>1780</v>
      </c>
      <c r="F1873" s="91" t="s">
        <v>1389</v>
      </c>
      <c r="G1873" s="92">
        <v>83975</v>
      </c>
      <c r="H1873" s="92" t="s">
        <v>1174</v>
      </c>
      <c r="I1873" s="92">
        <v>18</v>
      </c>
      <c r="J1873" s="91" t="s">
        <v>8779</v>
      </c>
      <c r="K1873" t="s">
        <v>1375</v>
      </c>
      <c r="L1873" t="s">
        <v>1398</v>
      </c>
    </row>
    <row r="1874" spans="1:12" ht="15" customHeight="1" x14ac:dyDescent="0.25">
      <c r="A1874" s="87" t="str">
        <f t="shared" si="29"/>
        <v>125450163</v>
      </c>
      <c r="B1874" s="87">
        <v>12545016</v>
      </c>
      <c r="C1874" s="87">
        <v>3</v>
      </c>
      <c r="D1874" s="91" t="s">
        <v>1791</v>
      </c>
      <c r="E1874" s="91" t="s">
        <v>1792</v>
      </c>
      <c r="F1874" s="91" t="s">
        <v>1396</v>
      </c>
      <c r="G1874" s="92">
        <v>83975</v>
      </c>
      <c r="H1874" s="92" t="s">
        <v>1174</v>
      </c>
      <c r="I1874" s="92">
        <v>18</v>
      </c>
      <c r="J1874" s="91" t="s">
        <v>8779</v>
      </c>
      <c r="K1874" t="s">
        <v>1382</v>
      </c>
      <c r="L1874" t="s">
        <v>1383</v>
      </c>
    </row>
    <row r="1875" spans="1:12" ht="15" customHeight="1" x14ac:dyDescent="0.25">
      <c r="A1875" s="87" t="str">
        <f t="shared" si="29"/>
        <v>102980832</v>
      </c>
      <c r="B1875" s="87">
        <v>10298083</v>
      </c>
      <c r="C1875" s="87">
        <v>2</v>
      </c>
      <c r="D1875" s="91" t="s">
        <v>1847</v>
      </c>
      <c r="E1875" s="91" t="s">
        <v>1848</v>
      </c>
      <c r="F1875" s="91" t="s">
        <v>1389</v>
      </c>
      <c r="G1875" s="92">
        <v>83975</v>
      </c>
      <c r="H1875" s="92" t="s">
        <v>1174</v>
      </c>
      <c r="I1875" s="92">
        <v>18</v>
      </c>
      <c r="J1875" s="91" t="s">
        <v>8779</v>
      </c>
      <c r="K1875" t="s">
        <v>1402</v>
      </c>
      <c r="L1875" t="s">
        <v>1404</v>
      </c>
    </row>
    <row r="1876" spans="1:12" ht="15" customHeight="1" x14ac:dyDescent="0.25">
      <c r="A1876" s="87" t="str">
        <f t="shared" si="29"/>
        <v>131469562</v>
      </c>
      <c r="B1876" s="87">
        <v>13146956</v>
      </c>
      <c r="C1876" s="87">
        <v>2</v>
      </c>
      <c r="D1876" s="91" t="s">
        <v>1885</v>
      </c>
      <c r="E1876" s="91" t="s">
        <v>1886</v>
      </c>
      <c r="F1876" s="91" t="s">
        <v>1389</v>
      </c>
      <c r="G1876" s="92">
        <v>83975</v>
      </c>
      <c r="H1876" s="92" t="s">
        <v>1174</v>
      </c>
      <c r="I1876" s="92">
        <v>18</v>
      </c>
      <c r="J1876" s="91" t="s">
        <v>8779</v>
      </c>
      <c r="K1876" t="s">
        <v>8984</v>
      </c>
      <c r="L1876" t="s">
        <v>8985</v>
      </c>
    </row>
    <row r="1877" spans="1:12" ht="15" customHeight="1" x14ac:dyDescent="0.25">
      <c r="A1877" s="87" t="str">
        <f t="shared" si="29"/>
        <v>152629231</v>
      </c>
      <c r="B1877" s="87">
        <v>15262923</v>
      </c>
      <c r="C1877" s="87">
        <v>1</v>
      </c>
      <c r="D1877" s="91" t="s">
        <v>1476</v>
      </c>
      <c r="E1877" s="91" t="s">
        <v>1477</v>
      </c>
      <c r="F1877" s="91" t="s">
        <v>1389</v>
      </c>
      <c r="G1877" s="92">
        <v>83975</v>
      </c>
      <c r="H1877" s="92" t="s">
        <v>1174</v>
      </c>
      <c r="I1877" s="92">
        <v>18</v>
      </c>
      <c r="J1877" s="91" t="s">
        <v>8779</v>
      </c>
      <c r="K1877" t="s">
        <v>1398</v>
      </c>
      <c r="L1877" t="s">
        <v>1407</v>
      </c>
    </row>
    <row r="1878" spans="1:12" ht="15" customHeight="1" x14ac:dyDescent="0.25">
      <c r="A1878" s="87" t="str">
        <f t="shared" si="29"/>
        <v>101986724</v>
      </c>
      <c r="B1878" s="87">
        <v>10198672</v>
      </c>
      <c r="C1878" s="87">
        <v>4</v>
      </c>
      <c r="D1878" s="91" t="s">
        <v>1937</v>
      </c>
      <c r="E1878" s="91" t="s">
        <v>1938</v>
      </c>
      <c r="F1878" s="91" t="s">
        <v>1461</v>
      </c>
      <c r="G1878" s="92">
        <v>83975</v>
      </c>
      <c r="H1878" s="92" t="s">
        <v>8779</v>
      </c>
      <c r="I1878" s="92">
        <v>18</v>
      </c>
      <c r="J1878" s="91" t="s">
        <v>8779</v>
      </c>
      <c r="K1878" t="s">
        <v>1380</v>
      </c>
      <c r="L1878" t="s">
        <v>1381</v>
      </c>
    </row>
    <row r="1879" spans="1:12" ht="15" customHeight="1" x14ac:dyDescent="0.25">
      <c r="A1879" s="87" t="str">
        <f t="shared" si="29"/>
        <v>164995661</v>
      </c>
      <c r="B1879" s="87">
        <v>16499566</v>
      </c>
      <c r="C1879" s="87">
        <v>1</v>
      </c>
      <c r="D1879" s="91" t="s">
        <v>1984</v>
      </c>
      <c r="E1879" s="91">
        <v>45670833</v>
      </c>
      <c r="F1879" s="91" t="s">
        <v>1461</v>
      </c>
      <c r="G1879" s="92">
        <v>83975</v>
      </c>
      <c r="H1879" s="92" t="s">
        <v>8779</v>
      </c>
      <c r="I1879" s="92">
        <v>18</v>
      </c>
      <c r="J1879" s="91" t="s">
        <v>8779</v>
      </c>
      <c r="K1879" t="s">
        <v>1380</v>
      </c>
      <c r="L1879" t="s">
        <v>1381</v>
      </c>
    </row>
    <row r="1880" spans="1:12" ht="15" customHeight="1" x14ac:dyDescent="0.25">
      <c r="A1880" s="87" t="str">
        <f t="shared" si="29"/>
        <v>105781584</v>
      </c>
      <c r="B1880" s="87">
        <v>10578158</v>
      </c>
      <c r="C1880" s="87">
        <v>4</v>
      </c>
      <c r="D1880" s="91" t="s">
        <v>2211</v>
      </c>
      <c r="E1880" s="91" t="s">
        <v>2212</v>
      </c>
      <c r="F1880" s="91" t="s">
        <v>1461</v>
      </c>
      <c r="G1880" s="92">
        <v>83975</v>
      </c>
      <c r="H1880" s="92" t="s">
        <v>1174</v>
      </c>
      <c r="I1880" s="92">
        <v>18</v>
      </c>
      <c r="J1880" s="91" t="s">
        <v>8779</v>
      </c>
      <c r="K1880" t="s">
        <v>1381</v>
      </c>
      <c r="L1880" t="s">
        <v>1410</v>
      </c>
    </row>
    <row r="1881" spans="1:12" ht="15" customHeight="1" x14ac:dyDescent="0.25">
      <c r="A1881" s="87" t="str">
        <f t="shared" si="29"/>
        <v>135612852</v>
      </c>
      <c r="B1881" s="87">
        <v>13561285</v>
      </c>
      <c r="C1881" s="87">
        <v>2</v>
      </c>
      <c r="D1881" s="91" t="s">
        <v>2215</v>
      </c>
      <c r="E1881" s="91" t="s">
        <v>2216</v>
      </c>
      <c r="F1881" s="91" t="s">
        <v>1394</v>
      </c>
      <c r="G1881" s="92">
        <v>83975</v>
      </c>
      <c r="H1881" s="92" t="s">
        <v>8779</v>
      </c>
      <c r="I1881" s="92">
        <v>18</v>
      </c>
      <c r="J1881" s="91" t="s">
        <v>8779</v>
      </c>
      <c r="K1881" t="s">
        <v>1377</v>
      </c>
      <c r="L1881" t="s">
        <v>1378</v>
      </c>
    </row>
    <row r="1882" spans="1:12" ht="15" customHeight="1" x14ac:dyDescent="0.25">
      <c r="A1882" s="87" t="str">
        <f t="shared" si="29"/>
        <v>167685651</v>
      </c>
      <c r="B1882" s="87">
        <v>16768565</v>
      </c>
      <c r="C1882" s="87">
        <v>1</v>
      </c>
      <c r="D1882" s="91" t="s">
        <v>2265</v>
      </c>
      <c r="E1882" s="91" t="s">
        <v>2266</v>
      </c>
      <c r="F1882" s="91" t="s">
        <v>1394</v>
      </c>
      <c r="G1882" s="92">
        <v>83975</v>
      </c>
      <c r="H1882" s="92" t="s">
        <v>8779</v>
      </c>
      <c r="I1882" s="92">
        <v>18</v>
      </c>
      <c r="J1882" s="91" t="s">
        <v>8779</v>
      </c>
      <c r="K1882" t="s">
        <v>1376</v>
      </c>
      <c r="L1882" t="s">
        <v>1377</v>
      </c>
    </row>
    <row r="1883" spans="1:12" ht="15" customHeight="1" x14ac:dyDescent="0.25">
      <c r="A1883" s="87" t="str">
        <f t="shared" si="29"/>
        <v>151406722</v>
      </c>
      <c r="B1883" s="87">
        <v>15140672</v>
      </c>
      <c r="C1883" s="87">
        <v>2</v>
      </c>
      <c r="D1883" s="91" t="s">
        <v>1498</v>
      </c>
      <c r="E1883" s="91" t="s">
        <v>1499</v>
      </c>
      <c r="F1883" s="91" t="s">
        <v>1461</v>
      </c>
      <c r="G1883" s="92">
        <v>83975</v>
      </c>
      <c r="H1883" s="92" t="s">
        <v>8779</v>
      </c>
      <c r="I1883" s="92">
        <v>18</v>
      </c>
      <c r="J1883" s="91" t="s">
        <v>8779</v>
      </c>
      <c r="K1883" t="s">
        <v>1380</v>
      </c>
      <c r="L1883" t="s">
        <v>1381</v>
      </c>
    </row>
    <row r="1884" spans="1:12" ht="15" customHeight="1" x14ac:dyDescent="0.25">
      <c r="A1884" s="87" t="str">
        <f t="shared" si="29"/>
        <v>133578275</v>
      </c>
      <c r="B1884" s="87">
        <v>13357827</v>
      </c>
      <c r="C1884" s="87">
        <v>5</v>
      </c>
      <c r="D1884" s="91" t="s">
        <v>2295</v>
      </c>
      <c r="E1884" s="91" t="s">
        <v>2296</v>
      </c>
      <c r="F1884" s="91" t="s">
        <v>1461</v>
      </c>
      <c r="G1884" s="92">
        <v>83975</v>
      </c>
      <c r="H1884" s="92" t="s">
        <v>1174</v>
      </c>
      <c r="I1884" s="92">
        <v>18</v>
      </c>
      <c r="J1884" s="91" t="s">
        <v>8779</v>
      </c>
      <c r="K1884" t="s">
        <v>1381</v>
      </c>
      <c r="L1884" t="s">
        <v>1410</v>
      </c>
    </row>
    <row r="1885" spans="1:12" ht="15" customHeight="1" x14ac:dyDescent="0.25">
      <c r="A1885" s="87" t="str">
        <f t="shared" si="29"/>
        <v>149613982</v>
      </c>
      <c r="B1885" s="87">
        <v>14961398</v>
      </c>
      <c r="C1885" s="87">
        <v>2</v>
      </c>
      <c r="D1885" s="91" t="s">
        <v>2319</v>
      </c>
      <c r="E1885" s="91" t="s">
        <v>2320</v>
      </c>
      <c r="F1885" s="91" t="s">
        <v>1389</v>
      </c>
      <c r="G1885" s="92">
        <v>83975</v>
      </c>
      <c r="H1885" s="92" t="s">
        <v>1174</v>
      </c>
      <c r="I1885" s="92">
        <v>18</v>
      </c>
      <c r="J1885" s="91" t="s">
        <v>8779</v>
      </c>
      <c r="K1885" t="s">
        <v>1398</v>
      </c>
      <c r="L1885" t="s">
        <v>1407</v>
      </c>
    </row>
    <row r="1886" spans="1:12" ht="15" customHeight="1" x14ac:dyDescent="0.25">
      <c r="A1886" s="87" t="str">
        <f t="shared" si="29"/>
        <v>164928081</v>
      </c>
      <c r="B1886" s="87">
        <v>16492808</v>
      </c>
      <c r="C1886" s="87">
        <v>1</v>
      </c>
      <c r="D1886" s="91" t="s">
        <v>2325</v>
      </c>
      <c r="E1886" s="91" t="s">
        <v>2326</v>
      </c>
      <c r="F1886" s="91" t="s">
        <v>1385</v>
      </c>
      <c r="G1886" s="92">
        <v>83975</v>
      </c>
      <c r="H1886" s="92" t="s">
        <v>1174</v>
      </c>
      <c r="I1886" s="92">
        <v>18</v>
      </c>
      <c r="J1886" s="91" t="s">
        <v>8779</v>
      </c>
      <c r="K1886" t="s">
        <v>1377</v>
      </c>
      <c r="L1886" t="s">
        <v>1378</v>
      </c>
    </row>
    <row r="1887" spans="1:12" ht="15" customHeight="1" x14ac:dyDescent="0.25">
      <c r="A1887" s="87" t="str">
        <f t="shared" si="29"/>
        <v>160342001</v>
      </c>
      <c r="B1887" s="87">
        <v>16034200</v>
      </c>
      <c r="C1887" s="87">
        <v>1</v>
      </c>
      <c r="D1887" s="91" t="s">
        <v>2378</v>
      </c>
      <c r="E1887" s="91" t="s">
        <v>2379</v>
      </c>
      <c r="F1887" s="91" t="s">
        <v>1385</v>
      </c>
      <c r="G1887" s="92">
        <v>83975</v>
      </c>
      <c r="H1887" s="92" t="s">
        <v>1174</v>
      </c>
      <c r="I1887" s="92">
        <v>18</v>
      </c>
      <c r="J1887" s="91" t="s">
        <v>8779</v>
      </c>
      <c r="K1887" t="s">
        <v>1378</v>
      </c>
      <c r="L1887" t="s">
        <v>1379</v>
      </c>
    </row>
    <row r="1888" spans="1:12" ht="15" customHeight="1" x14ac:dyDescent="0.25">
      <c r="A1888" s="87" t="str">
        <f t="shared" si="29"/>
        <v>100692273</v>
      </c>
      <c r="B1888" s="87">
        <v>10069227</v>
      </c>
      <c r="C1888" s="87">
        <v>3</v>
      </c>
      <c r="D1888" s="91" t="s">
        <v>2459</v>
      </c>
      <c r="E1888" s="91">
        <v>226641181</v>
      </c>
      <c r="F1888" s="91" t="s">
        <v>1389</v>
      </c>
      <c r="G1888" s="92">
        <v>83975</v>
      </c>
      <c r="H1888" s="92" t="s">
        <v>8779</v>
      </c>
      <c r="I1888" s="92">
        <v>18</v>
      </c>
      <c r="J1888" s="91" t="s">
        <v>8779</v>
      </c>
      <c r="K1888" t="s">
        <v>1401</v>
      </c>
      <c r="L1888" t="s">
        <v>1402</v>
      </c>
    </row>
    <row r="1889" spans="1:12" ht="15" customHeight="1" x14ac:dyDescent="0.25">
      <c r="A1889" s="87" t="str">
        <f t="shared" si="29"/>
        <v>158666831</v>
      </c>
      <c r="B1889" s="87">
        <v>15866683</v>
      </c>
      <c r="C1889" s="87">
        <v>1</v>
      </c>
      <c r="D1889" s="91" t="s">
        <v>2545</v>
      </c>
      <c r="E1889" s="91" t="s">
        <v>2546</v>
      </c>
      <c r="F1889" s="91" t="s">
        <v>1461</v>
      </c>
      <c r="G1889" s="92">
        <v>83975</v>
      </c>
      <c r="H1889" s="92" t="s">
        <v>1174</v>
      </c>
      <c r="I1889" s="92">
        <v>18</v>
      </c>
      <c r="J1889" s="91" t="s">
        <v>8779</v>
      </c>
      <c r="K1889" t="s">
        <v>8988</v>
      </c>
      <c r="L1889" t="s">
        <v>8989</v>
      </c>
    </row>
    <row r="1890" spans="1:12" ht="15" customHeight="1" x14ac:dyDescent="0.25">
      <c r="A1890" s="87" t="str">
        <f t="shared" si="29"/>
        <v>72539534</v>
      </c>
      <c r="B1890" s="87">
        <v>7253953</v>
      </c>
      <c r="C1890" s="87">
        <v>4</v>
      </c>
      <c r="D1890" s="91" t="s">
        <v>2595</v>
      </c>
      <c r="E1890" s="91">
        <v>12633910</v>
      </c>
      <c r="F1890" s="91" t="s">
        <v>1394</v>
      </c>
      <c r="G1890" s="92">
        <v>83975</v>
      </c>
      <c r="H1890" s="92" t="s">
        <v>8779</v>
      </c>
      <c r="I1890" s="92">
        <v>18</v>
      </c>
      <c r="J1890" s="91" t="s">
        <v>8779</v>
      </c>
      <c r="K1890" t="s">
        <v>1376</v>
      </c>
      <c r="L1890" t="s">
        <v>1377</v>
      </c>
    </row>
    <row r="1891" spans="1:12" ht="15" customHeight="1" x14ac:dyDescent="0.25">
      <c r="A1891" s="87" t="str">
        <f t="shared" si="29"/>
        <v>166154751</v>
      </c>
      <c r="B1891" s="87">
        <v>16615475</v>
      </c>
      <c r="C1891" s="87">
        <v>1</v>
      </c>
      <c r="D1891" s="91" t="s">
        <v>2605</v>
      </c>
      <c r="E1891" s="91" t="s">
        <v>2606</v>
      </c>
      <c r="F1891" s="91" t="s">
        <v>1385</v>
      </c>
      <c r="G1891" s="92">
        <v>83975</v>
      </c>
      <c r="H1891" s="92" t="s">
        <v>1174</v>
      </c>
      <c r="I1891" s="92">
        <v>18</v>
      </c>
      <c r="J1891" s="91" t="s">
        <v>8779</v>
      </c>
      <c r="K1891" t="s">
        <v>1377</v>
      </c>
      <c r="L1891" t="s">
        <v>1378</v>
      </c>
    </row>
    <row r="1892" spans="1:12" ht="15" customHeight="1" x14ac:dyDescent="0.25">
      <c r="A1892" s="87" t="str">
        <f t="shared" si="29"/>
        <v>149890371</v>
      </c>
      <c r="B1892" s="87">
        <v>14989037</v>
      </c>
      <c r="C1892" s="87">
        <v>1</v>
      </c>
      <c r="D1892" s="91" t="s">
        <v>2890</v>
      </c>
      <c r="E1892" s="91" t="s">
        <v>2891</v>
      </c>
      <c r="F1892" s="91" t="s">
        <v>1394</v>
      </c>
      <c r="G1892" s="92">
        <v>83975</v>
      </c>
      <c r="H1892" s="92" t="s">
        <v>8779</v>
      </c>
      <c r="I1892" s="92">
        <v>18</v>
      </c>
      <c r="J1892" s="91" t="s">
        <v>8779</v>
      </c>
      <c r="K1892" t="s">
        <v>1376</v>
      </c>
      <c r="L1892" t="s">
        <v>1377</v>
      </c>
    </row>
    <row r="1893" spans="1:12" ht="15" customHeight="1" x14ac:dyDescent="0.25">
      <c r="A1893" s="87" t="str">
        <f t="shared" si="29"/>
        <v>162917501</v>
      </c>
      <c r="B1893" s="87">
        <v>16291750</v>
      </c>
      <c r="C1893" s="87">
        <v>1</v>
      </c>
      <c r="D1893" s="91" t="s">
        <v>2940</v>
      </c>
      <c r="E1893" s="91" t="s">
        <v>2941</v>
      </c>
      <c r="F1893" s="91" t="s">
        <v>1385</v>
      </c>
      <c r="G1893" s="92">
        <v>83975</v>
      </c>
      <c r="H1893" s="92" t="s">
        <v>1174</v>
      </c>
      <c r="I1893" s="92">
        <v>18</v>
      </c>
      <c r="J1893" s="91" t="s">
        <v>8779</v>
      </c>
      <c r="K1893" t="s">
        <v>1377</v>
      </c>
      <c r="L1893" t="s">
        <v>1378</v>
      </c>
    </row>
    <row r="1894" spans="1:12" ht="15" customHeight="1" x14ac:dyDescent="0.25">
      <c r="A1894" s="87" t="str">
        <f t="shared" si="29"/>
        <v>152599001</v>
      </c>
      <c r="B1894" s="87">
        <v>15259900</v>
      </c>
      <c r="C1894" s="87">
        <v>1</v>
      </c>
      <c r="D1894" s="91" t="s">
        <v>2982</v>
      </c>
      <c r="E1894" s="91" t="s">
        <v>2983</v>
      </c>
      <c r="F1894" s="91" t="s">
        <v>1389</v>
      </c>
      <c r="G1894" s="92">
        <v>83975</v>
      </c>
      <c r="H1894" s="92" t="s">
        <v>1174</v>
      </c>
      <c r="I1894" s="92">
        <v>18</v>
      </c>
      <c r="J1894" s="91" t="s">
        <v>8779</v>
      </c>
      <c r="K1894" t="s">
        <v>8985</v>
      </c>
      <c r="L1894" t="s">
        <v>8978</v>
      </c>
    </row>
    <row r="1895" spans="1:12" ht="15" customHeight="1" x14ac:dyDescent="0.25">
      <c r="A1895" s="87" t="str">
        <f t="shared" si="29"/>
        <v>162569201</v>
      </c>
      <c r="B1895" s="87">
        <v>16256920</v>
      </c>
      <c r="C1895" s="87">
        <v>1</v>
      </c>
      <c r="D1895" s="91" t="s">
        <v>3015</v>
      </c>
      <c r="E1895" s="91" t="s">
        <v>3016</v>
      </c>
      <c r="F1895" s="91" t="s">
        <v>1461</v>
      </c>
      <c r="G1895" s="92">
        <v>83975</v>
      </c>
      <c r="H1895" s="92" t="s">
        <v>8779</v>
      </c>
      <c r="I1895" s="92">
        <v>18</v>
      </c>
      <c r="J1895" s="91" t="s">
        <v>8779</v>
      </c>
      <c r="K1895" t="s">
        <v>1381</v>
      </c>
      <c r="L1895" t="s">
        <v>1410</v>
      </c>
    </row>
    <row r="1896" spans="1:12" ht="15" customHeight="1" x14ac:dyDescent="0.25">
      <c r="A1896" s="87" t="str">
        <f t="shared" si="29"/>
        <v>152628701</v>
      </c>
      <c r="B1896" s="87">
        <v>15262870</v>
      </c>
      <c r="C1896" s="87">
        <v>1</v>
      </c>
      <c r="D1896" s="91" t="s">
        <v>3032</v>
      </c>
      <c r="E1896" s="91" t="s">
        <v>3033</v>
      </c>
      <c r="F1896" s="91" t="s">
        <v>1394</v>
      </c>
      <c r="G1896" s="92">
        <v>83975</v>
      </c>
      <c r="H1896" s="92" t="s">
        <v>1174</v>
      </c>
      <c r="I1896" s="92">
        <v>18</v>
      </c>
      <c r="J1896" s="91" t="s">
        <v>8779</v>
      </c>
      <c r="K1896" t="s">
        <v>1378</v>
      </c>
      <c r="L1896" t="s">
        <v>1379</v>
      </c>
    </row>
    <row r="1897" spans="1:12" ht="15" customHeight="1" x14ac:dyDescent="0.25">
      <c r="A1897" s="87" t="str">
        <f t="shared" si="29"/>
        <v>152624801</v>
      </c>
      <c r="B1897" s="87">
        <v>15262480</v>
      </c>
      <c r="C1897" s="87">
        <v>1</v>
      </c>
      <c r="D1897" s="91" t="s">
        <v>3055</v>
      </c>
      <c r="E1897" s="91" t="s">
        <v>3056</v>
      </c>
      <c r="F1897" s="91" t="s">
        <v>1389</v>
      </c>
      <c r="G1897" s="92">
        <v>83975</v>
      </c>
      <c r="H1897" s="92" t="s">
        <v>1174</v>
      </c>
      <c r="I1897" s="92">
        <v>18</v>
      </c>
      <c r="J1897" s="91" t="s">
        <v>8779</v>
      </c>
      <c r="K1897" t="s">
        <v>1398</v>
      </c>
      <c r="L1897" t="s">
        <v>1407</v>
      </c>
    </row>
    <row r="1898" spans="1:12" ht="15" customHeight="1" x14ac:dyDescent="0.25">
      <c r="A1898" s="87" t="str">
        <f t="shared" si="29"/>
        <v>148665112</v>
      </c>
      <c r="B1898" s="87">
        <v>14866511</v>
      </c>
      <c r="C1898" s="87">
        <v>2</v>
      </c>
      <c r="D1898" s="91" t="s">
        <v>3079</v>
      </c>
      <c r="E1898" s="91" t="s">
        <v>3080</v>
      </c>
      <c r="F1898" s="91" t="s">
        <v>1461</v>
      </c>
      <c r="G1898" s="92">
        <v>83975</v>
      </c>
      <c r="H1898" s="92" t="s">
        <v>1174</v>
      </c>
      <c r="I1898" s="92">
        <v>18</v>
      </c>
      <c r="J1898" s="91" t="s">
        <v>8779</v>
      </c>
      <c r="K1898" t="s">
        <v>1381</v>
      </c>
      <c r="L1898" t="s">
        <v>1410</v>
      </c>
    </row>
    <row r="1899" spans="1:12" ht="15" customHeight="1" x14ac:dyDescent="0.25">
      <c r="A1899" s="87" t="str">
        <f t="shared" si="29"/>
        <v>42903802</v>
      </c>
      <c r="B1899" s="87">
        <v>4290380</v>
      </c>
      <c r="C1899" s="87">
        <v>2</v>
      </c>
      <c r="D1899" s="91" t="s">
        <v>3087</v>
      </c>
      <c r="E1899" s="91" t="s">
        <v>3088</v>
      </c>
      <c r="F1899" s="91" t="s">
        <v>1461</v>
      </c>
      <c r="G1899" s="92">
        <v>83975</v>
      </c>
      <c r="H1899" s="92" t="s">
        <v>8779</v>
      </c>
      <c r="I1899" s="92">
        <v>18</v>
      </c>
      <c r="J1899" s="91" t="s">
        <v>8779</v>
      </c>
      <c r="K1899" t="s">
        <v>1380</v>
      </c>
      <c r="L1899" t="s">
        <v>1381</v>
      </c>
    </row>
    <row r="1900" spans="1:12" ht="15" customHeight="1" x14ac:dyDescent="0.25">
      <c r="A1900" s="87" t="str">
        <f t="shared" si="29"/>
        <v>157302192</v>
      </c>
      <c r="B1900" s="87">
        <v>15730219</v>
      </c>
      <c r="C1900" s="87">
        <v>2</v>
      </c>
      <c r="D1900" s="91" t="s">
        <v>3136</v>
      </c>
      <c r="E1900" s="91" t="s">
        <v>3137</v>
      </c>
      <c r="F1900" s="91" t="s">
        <v>1461</v>
      </c>
      <c r="G1900" s="92">
        <v>83975</v>
      </c>
      <c r="H1900" s="92" t="s">
        <v>8779</v>
      </c>
      <c r="I1900" s="92">
        <v>18</v>
      </c>
      <c r="J1900" s="91" t="s">
        <v>8779</v>
      </c>
      <c r="K1900" t="s">
        <v>1381</v>
      </c>
      <c r="L1900" t="s">
        <v>1410</v>
      </c>
    </row>
    <row r="1901" spans="1:12" ht="15" customHeight="1" x14ac:dyDescent="0.25">
      <c r="A1901" s="87" t="str">
        <f t="shared" si="29"/>
        <v>164815011</v>
      </c>
      <c r="B1901" s="87">
        <v>16481501</v>
      </c>
      <c r="C1901" s="87">
        <v>1</v>
      </c>
      <c r="D1901" s="91" t="s">
        <v>3152</v>
      </c>
      <c r="E1901" s="91" t="s">
        <v>3153</v>
      </c>
      <c r="F1901" s="91" t="s">
        <v>1461</v>
      </c>
      <c r="G1901" s="92">
        <v>83975</v>
      </c>
      <c r="H1901" s="92" t="s">
        <v>8779</v>
      </c>
      <c r="I1901" s="92">
        <v>18</v>
      </c>
      <c r="J1901" s="91" t="s">
        <v>8779</v>
      </c>
      <c r="K1901" t="s">
        <v>1380</v>
      </c>
      <c r="L1901" t="s">
        <v>1381</v>
      </c>
    </row>
    <row r="1902" spans="1:12" ht="15" customHeight="1" x14ac:dyDescent="0.25">
      <c r="A1902" s="87" t="str">
        <f t="shared" si="29"/>
        <v>158633231</v>
      </c>
      <c r="B1902" s="87">
        <v>15863323</v>
      </c>
      <c r="C1902" s="87">
        <v>1</v>
      </c>
      <c r="D1902" s="91" t="s">
        <v>3213</v>
      </c>
      <c r="E1902" s="91" t="s">
        <v>3214</v>
      </c>
      <c r="F1902" s="91" t="s">
        <v>1394</v>
      </c>
      <c r="G1902" s="92">
        <v>83975</v>
      </c>
      <c r="H1902" s="92" t="s">
        <v>1174</v>
      </c>
      <c r="I1902" s="92">
        <v>18</v>
      </c>
      <c r="J1902" s="91" t="s">
        <v>8779</v>
      </c>
      <c r="K1902" t="s">
        <v>1378</v>
      </c>
      <c r="L1902" t="s">
        <v>1379</v>
      </c>
    </row>
    <row r="1903" spans="1:12" ht="15" customHeight="1" x14ac:dyDescent="0.25">
      <c r="A1903" s="87" t="str">
        <f t="shared" si="29"/>
        <v>102301301</v>
      </c>
      <c r="B1903" s="87">
        <v>10230130</v>
      </c>
      <c r="C1903" s="87">
        <v>1</v>
      </c>
      <c r="D1903" s="91" t="s">
        <v>3234</v>
      </c>
      <c r="E1903" s="91">
        <v>8949468</v>
      </c>
      <c r="F1903" s="91" t="s">
        <v>1394</v>
      </c>
      <c r="G1903" s="92">
        <v>83975</v>
      </c>
      <c r="H1903" s="92" t="s">
        <v>1174</v>
      </c>
      <c r="I1903" s="92">
        <v>18</v>
      </c>
      <c r="J1903" s="91" t="s">
        <v>8779</v>
      </c>
      <c r="K1903" t="s">
        <v>1379</v>
      </c>
      <c r="L1903" t="s">
        <v>1382</v>
      </c>
    </row>
    <row r="1904" spans="1:12" ht="15" customHeight="1" x14ac:dyDescent="0.25">
      <c r="A1904" s="87" t="str">
        <f t="shared" si="29"/>
        <v>164992201</v>
      </c>
      <c r="B1904" s="87">
        <v>16499220</v>
      </c>
      <c r="C1904" s="87">
        <v>1</v>
      </c>
      <c r="D1904" s="91" t="s">
        <v>3305</v>
      </c>
      <c r="E1904" s="91" t="s">
        <v>3306</v>
      </c>
      <c r="F1904" s="91" t="s">
        <v>1394</v>
      </c>
      <c r="G1904" s="92">
        <v>83975</v>
      </c>
      <c r="H1904" s="92" t="s">
        <v>1174</v>
      </c>
      <c r="I1904" s="92">
        <v>18</v>
      </c>
      <c r="J1904" s="91" t="s">
        <v>8779</v>
      </c>
      <c r="K1904" t="s">
        <v>1377</v>
      </c>
      <c r="L1904" t="s">
        <v>1378</v>
      </c>
    </row>
    <row r="1905" spans="1:12" ht="15" customHeight="1" x14ac:dyDescent="0.25">
      <c r="A1905" s="87" t="str">
        <f t="shared" si="29"/>
        <v>81763835</v>
      </c>
      <c r="B1905" s="87">
        <v>8176383</v>
      </c>
      <c r="C1905" s="87">
        <v>5</v>
      </c>
      <c r="D1905" s="91" t="s">
        <v>3333</v>
      </c>
      <c r="E1905" s="91" t="s">
        <v>3334</v>
      </c>
      <c r="F1905" s="91" t="s">
        <v>1389</v>
      </c>
      <c r="G1905" s="92">
        <v>83975</v>
      </c>
      <c r="H1905" s="92" t="s">
        <v>1174</v>
      </c>
      <c r="I1905" s="92">
        <v>18</v>
      </c>
      <c r="J1905" s="91" t="s">
        <v>8779</v>
      </c>
      <c r="K1905" t="s">
        <v>1402</v>
      </c>
      <c r="L1905" t="s">
        <v>1404</v>
      </c>
    </row>
    <row r="1906" spans="1:12" ht="15" customHeight="1" x14ac:dyDescent="0.25">
      <c r="A1906" s="87" t="str">
        <f t="shared" si="29"/>
        <v>148443211</v>
      </c>
      <c r="B1906" s="87">
        <v>14844321</v>
      </c>
      <c r="C1906" s="87">
        <v>1</v>
      </c>
      <c r="D1906" s="91" t="s">
        <v>3358</v>
      </c>
      <c r="E1906" s="91" t="s">
        <v>3359</v>
      </c>
      <c r="F1906" s="91" t="s">
        <v>1385</v>
      </c>
      <c r="G1906" s="92">
        <v>83975</v>
      </c>
      <c r="H1906" s="92" t="s">
        <v>1174</v>
      </c>
      <c r="I1906" s="92">
        <v>18</v>
      </c>
      <c r="J1906" s="91" t="s">
        <v>8779</v>
      </c>
      <c r="K1906" t="s">
        <v>1410</v>
      </c>
      <c r="L1906" t="s">
        <v>1462</v>
      </c>
    </row>
    <row r="1907" spans="1:12" ht="15" customHeight="1" x14ac:dyDescent="0.25">
      <c r="A1907" s="87" t="str">
        <f t="shared" si="29"/>
        <v>110789843</v>
      </c>
      <c r="B1907" s="87">
        <v>11078984</v>
      </c>
      <c r="C1907" s="87">
        <v>3</v>
      </c>
      <c r="D1907" s="91" t="s">
        <v>3368</v>
      </c>
      <c r="E1907" s="91" t="s">
        <v>3369</v>
      </c>
      <c r="F1907" s="91" t="s">
        <v>1394</v>
      </c>
      <c r="G1907" s="92">
        <v>83975</v>
      </c>
      <c r="H1907" s="92" t="s">
        <v>8779</v>
      </c>
      <c r="I1907" s="92">
        <v>18</v>
      </c>
      <c r="J1907" s="91" t="s">
        <v>8779</v>
      </c>
      <c r="K1907" t="s">
        <v>1376</v>
      </c>
      <c r="L1907" t="s">
        <v>1377</v>
      </c>
    </row>
    <row r="1908" spans="1:12" ht="15" customHeight="1" x14ac:dyDescent="0.25">
      <c r="A1908" s="87" t="str">
        <f t="shared" si="29"/>
        <v>100970894</v>
      </c>
      <c r="B1908" s="87">
        <v>10097089</v>
      </c>
      <c r="C1908" s="87">
        <v>4</v>
      </c>
      <c r="D1908" s="91" t="s">
        <v>3498</v>
      </c>
      <c r="E1908" s="91" t="s">
        <v>3499</v>
      </c>
      <c r="F1908" s="91" t="s">
        <v>1394</v>
      </c>
      <c r="G1908" s="92">
        <v>83975</v>
      </c>
      <c r="H1908" s="92" t="s">
        <v>1174</v>
      </c>
      <c r="I1908" s="92">
        <v>18</v>
      </c>
      <c r="J1908" s="91" t="s">
        <v>8779</v>
      </c>
      <c r="K1908" t="s">
        <v>1378</v>
      </c>
      <c r="L1908" t="s">
        <v>1379</v>
      </c>
    </row>
    <row r="1909" spans="1:12" ht="15" customHeight="1" x14ac:dyDescent="0.25">
      <c r="A1909" s="87" t="str">
        <f t="shared" si="29"/>
        <v>129536602</v>
      </c>
      <c r="B1909" s="87">
        <v>12953660</v>
      </c>
      <c r="C1909" s="87">
        <v>2</v>
      </c>
      <c r="D1909" s="91" t="s">
        <v>3715</v>
      </c>
      <c r="E1909" s="91" t="s">
        <v>3716</v>
      </c>
      <c r="F1909" s="91" t="s">
        <v>1389</v>
      </c>
      <c r="G1909" s="92">
        <v>83975</v>
      </c>
      <c r="H1909" s="92" t="s">
        <v>8779</v>
      </c>
      <c r="I1909" s="92">
        <v>18</v>
      </c>
      <c r="J1909" s="91" t="s">
        <v>8779</v>
      </c>
      <c r="K1909" t="s">
        <v>1407</v>
      </c>
      <c r="L1909" t="s">
        <v>1406</v>
      </c>
    </row>
    <row r="1910" spans="1:12" ht="15" customHeight="1" x14ac:dyDescent="0.25">
      <c r="A1910" s="87" t="str">
        <f t="shared" si="29"/>
        <v>104564174</v>
      </c>
      <c r="B1910" s="87">
        <v>10456417</v>
      </c>
      <c r="C1910" s="87">
        <v>4</v>
      </c>
      <c r="D1910" s="91" t="s">
        <v>3753</v>
      </c>
      <c r="E1910" s="91" t="s">
        <v>3754</v>
      </c>
      <c r="F1910" s="91" t="s">
        <v>1394</v>
      </c>
      <c r="G1910" s="92">
        <v>83975</v>
      </c>
      <c r="H1910" s="92" t="s">
        <v>8779</v>
      </c>
      <c r="I1910" s="92">
        <v>18</v>
      </c>
      <c r="J1910" s="91" t="s">
        <v>8779</v>
      </c>
      <c r="K1910" t="s">
        <v>1376</v>
      </c>
      <c r="L1910" t="s">
        <v>1377</v>
      </c>
    </row>
    <row r="1911" spans="1:12" ht="15" customHeight="1" x14ac:dyDescent="0.25">
      <c r="A1911" s="87" t="str">
        <f t="shared" si="29"/>
        <v>164042701</v>
      </c>
      <c r="B1911" s="87">
        <v>16404270</v>
      </c>
      <c r="C1911" s="87">
        <v>1</v>
      </c>
      <c r="D1911" s="91" t="s">
        <v>3761</v>
      </c>
      <c r="E1911" s="91" t="s">
        <v>3762</v>
      </c>
      <c r="F1911" s="91" t="s">
        <v>1461</v>
      </c>
      <c r="G1911" s="92">
        <v>83975</v>
      </c>
      <c r="H1911" s="92" t="s">
        <v>1174</v>
      </c>
      <c r="I1911" s="92">
        <v>18</v>
      </c>
      <c r="J1911" s="91" t="s">
        <v>8779</v>
      </c>
      <c r="K1911" t="s">
        <v>1381</v>
      </c>
      <c r="L1911" t="s">
        <v>1410</v>
      </c>
    </row>
    <row r="1912" spans="1:12" ht="15" customHeight="1" x14ac:dyDescent="0.25">
      <c r="A1912" s="87" t="str">
        <f t="shared" si="29"/>
        <v>128724893</v>
      </c>
      <c r="B1912" s="87">
        <v>12872489</v>
      </c>
      <c r="C1912" s="87">
        <v>3</v>
      </c>
      <c r="D1912" s="91" t="s">
        <v>3799</v>
      </c>
      <c r="E1912" s="91" t="s">
        <v>3800</v>
      </c>
      <c r="F1912" s="91" t="s">
        <v>1389</v>
      </c>
      <c r="G1912" s="92">
        <v>83975</v>
      </c>
      <c r="H1912" s="92" t="s">
        <v>1174</v>
      </c>
      <c r="I1912" s="92">
        <v>18</v>
      </c>
      <c r="J1912" s="91" t="s">
        <v>8779</v>
      </c>
      <c r="K1912" t="s">
        <v>1398</v>
      </c>
      <c r="L1912" t="s">
        <v>1407</v>
      </c>
    </row>
    <row r="1913" spans="1:12" ht="15" customHeight="1" x14ac:dyDescent="0.25">
      <c r="A1913" s="87" t="str">
        <f t="shared" si="29"/>
        <v>121286732</v>
      </c>
      <c r="B1913" s="87">
        <v>12128673</v>
      </c>
      <c r="C1913" s="87">
        <v>2</v>
      </c>
      <c r="D1913" s="91" t="s">
        <v>3825</v>
      </c>
      <c r="E1913" s="91" t="s">
        <v>3826</v>
      </c>
      <c r="F1913" s="91" t="s">
        <v>1387</v>
      </c>
      <c r="G1913" s="92">
        <v>83975</v>
      </c>
      <c r="H1913" s="92" t="s">
        <v>1174</v>
      </c>
      <c r="I1913" s="92">
        <v>18</v>
      </c>
      <c r="J1913" s="91" t="s">
        <v>8779</v>
      </c>
      <c r="K1913" t="s">
        <v>1384</v>
      </c>
      <c r="L1913" t="s">
        <v>1403</v>
      </c>
    </row>
    <row r="1914" spans="1:12" ht="15" customHeight="1" x14ac:dyDescent="0.25">
      <c r="A1914" s="87" t="str">
        <f t="shared" si="29"/>
        <v>149553621</v>
      </c>
      <c r="B1914" s="87">
        <v>14955362</v>
      </c>
      <c r="C1914" s="87">
        <v>1</v>
      </c>
      <c r="D1914" s="91" t="s">
        <v>3837</v>
      </c>
      <c r="E1914" s="91" t="s">
        <v>3838</v>
      </c>
      <c r="F1914" s="91" t="s">
        <v>1394</v>
      </c>
      <c r="G1914" s="92">
        <v>83975</v>
      </c>
      <c r="H1914" s="92" t="s">
        <v>1174</v>
      </c>
      <c r="I1914" s="92">
        <v>18</v>
      </c>
      <c r="J1914" s="91" t="s">
        <v>8779</v>
      </c>
      <c r="K1914" t="s">
        <v>1378</v>
      </c>
      <c r="L1914" t="s">
        <v>1379</v>
      </c>
    </row>
    <row r="1915" spans="1:12" ht="15" customHeight="1" x14ac:dyDescent="0.25">
      <c r="A1915" s="87" t="str">
        <f t="shared" si="29"/>
        <v>155647821</v>
      </c>
      <c r="B1915" s="87">
        <v>15564782</v>
      </c>
      <c r="C1915" s="87">
        <v>1</v>
      </c>
      <c r="D1915" s="91" t="s">
        <v>3842</v>
      </c>
      <c r="E1915" s="91" t="s">
        <v>3843</v>
      </c>
      <c r="F1915" s="91" t="s">
        <v>1385</v>
      </c>
      <c r="G1915" s="92">
        <v>83975</v>
      </c>
      <c r="H1915" s="92" t="s">
        <v>1174</v>
      </c>
      <c r="I1915" s="92">
        <v>18</v>
      </c>
      <c r="J1915" s="91" t="s">
        <v>8779</v>
      </c>
      <c r="K1915" t="s">
        <v>1378</v>
      </c>
      <c r="L1915" t="s">
        <v>1379</v>
      </c>
    </row>
    <row r="1916" spans="1:12" ht="15" customHeight="1" x14ac:dyDescent="0.25">
      <c r="A1916" s="87" t="str">
        <f t="shared" si="29"/>
        <v>103916291</v>
      </c>
      <c r="B1916" s="87">
        <v>10391629</v>
      </c>
      <c r="C1916" s="87">
        <v>1</v>
      </c>
      <c r="D1916" s="91" t="s">
        <v>3928</v>
      </c>
      <c r="E1916" s="91" t="s">
        <v>3929</v>
      </c>
      <c r="F1916" s="91" t="s">
        <v>1390</v>
      </c>
      <c r="G1916" s="92">
        <v>83975</v>
      </c>
      <c r="H1916" s="92" t="s">
        <v>8779</v>
      </c>
      <c r="I1916" s="92">
        <v>18</v>
      </c>
      <c r="J1916" s="91" t="s">
        <v>8779</v>
      </c>
      <c r="K1916" t="s">
        <v>1379</v>
      </c>
      <c r="L1916" t="s">
        <v>1382</v>
      </c>
    </row>
    <row r="1917" spans="1:12" ht="15" customHeight="1" x14ac:dyDescent="0.25">
      <c r="A1917" s="87" t="str">
        <f t="shared" si="29"/>
        <v>115616461</v>
      </c>
      <c r="B1917" s="87">
        <v>11561646</v>
      </c>
      <c r="C1917" s="87">
        <v>1</v>
      </c>
      <c r="D1917" s="91" t="s">
        <v>3958</v>
      </c>
      <c r="E1917" s="91" t="s">
        <v>3959</v>
      </c>
      <c r="F1917" s="91" t="s">
        <v>1396</v>
      </c>
      <c r="G1917" s="92">
        <v>83975</v>
      </c>
      <c r="H1917" s="92" t="s">
        <v>1174</v>
      </c>
      <c r="I1917" s="92">
        <v>18</v>
      </c>
      <c r="J1917" s="91" t="s">
        <v>8779</v>
      </c>
      <c r="K1917" t="s">
        <v>1403</v>
      </c>
      <c r="L1917" t="s">
        <v>1408</v>
      </c>
    </row>
    <row r="1918" spans="1:12" ht="15" customHeight="1" x14ac:dyDescent="0.25">
      <c r="A1918" s="87" t="str">
        <f t="shared" si="29"/>
        <v>73117094</v>
      </c>
      <c r="B1918" s="87">
        <v>7311709</v>
      </c>
      <c r="C1918" s="87">
        <v>4</v>
      </c>
      <c r="D1918" s="91" t="s">
        <v>3978</v>
      </c>
      <c r="E1918" s="91" t="s">
        <v>3979</v>
      </c>
      <c r="F1918" s="91" t="s">
        <v>1385</v>
      </c>
      <c r="G1918" s="92">
        <v>83975</v>
      </c>
      <c r="H1918" s="92" t="s">
        <v>1174</v>
      </c>
      <c r="I1918" s="92">
        <v>18</v>
      </c>
      <c r="J1918" s="91" t="s">
        <v>8779</v>
      </c>
      <c r="K1918" t="s">
        <v>1384</v>
      </c>
      <c r="L1918" t="s">
        <v>1403</v>
      </c>
    </row>
    <row r="1919" spans="1:12" ht="15" customHeight="1" x14ac:dyDescent="0.25">
      <c r="A1919" s="87" t="str">
        <f t="shared" si="29"/>
        <v>152625341</v>
      </c>
      <c r="B1919" s="87">
        <v>15262534</v>
      </c>
      <c r="C1919" s="87">
        <v>1</v>
      </c>
      <c r="D1919" s="91" t="s">
        <v>3984</v>
      </c>
      <c r="E1919" s="91" t="s">
        <v>3985</v>
      </c>
      <c r="F1919" s="91" t="s">
        <v>1389</v>
      </c>
      <c r="G1919" s="92">
        <v>83975</v>
      </c>
      <c r="H1919" s="92" t="s">
        <v>1174</v>
      </c>
      <c r="I1919" s="92">
        <v>18</v>
      </c>
      <c r="J1919" s="91" t="s">
        <v>8779</v>
      </c>
      <c r="K1919" t="s">
        <v>8985</v>
      </c>
      <c r="L1919" t="s">
        <v>8978</v>
      </c>
    </row>
    <row r="1920" spans="1:12" ht="15" customHeight="1" x14ac:dyDescent="0.25">
      <c r="A1920" s="87" t="str">
        <f t="shared" si="29"/>
        <v>55000233</v>
      </c>
      <c r="B1920" s="87">
        <v>5500023</v>
      </c>
      <c r="C1920" s="87">
        <v>3</v>
      </c>
      <c r="D1920" s="91" t="s">
        <v>4037</v>
      </c>
      <c r="E1920" s="91" t="s">
        <v>4038</v>
      </c>
      <c r="F1920" s="91" t="s">
        <v>1389</v>
      </c>
      <c r="G1920" s="92">
        <v>83975</v>
      </c>
      <c r="H1920" s="92" t="s">
        <v>8779</v>
      </c>
      <c r="I1920" s="92">
        <v>18</v>
      </c>
      <c r="J1920" s="91" t="s">
        <v>8779</v>
      </c>
      <c r="K1920" t="s">
        <v>1374</v>
      </c>
      <c r="L1920" t="s">
        <v>1375</v>
      </c>
    </row>
    <row r="1921" spans="1:12" ht="15" customHeight="1" x14ac:dyDescent="0.25">
      <c r="A1921" s="87" t="str">
        <f t="shared" si="29"/>
        <v>97712702</v>
      </c>
      <c r="B1921" s="87">
        <v>9771270</v>
      </c>
      <c r="C1921" s="87">
        <v>2</v>
      </c>
      <c r="D1921" s="91" t="s">
        <v>4046</v>
      </c>
      <c r="E1921" s="91">
        <v>16493102</v>
      </c>
      <c r="F1921" s="91" t="s">
        <v>1389</v>
      </c>
      <c r="G1921" s="92">
        <v>83975</v>
      </c>
      <c r="H1921" s="92" t="s">
        <v>8779</v>
      </c>
      <c r="I1921" s="92">
        <v>18</v>
      </c>
      <c r="J1921" s="91" t="s">
        <v>8779</v>
      </c>
      <c r="K1921" t="s">
        <v>1398</v>
      </c>
      <c r="L1921" t="s">
        <v>1407</v>
      </c>
    </row>
    <row r="1922" spans="1:12" ht="15" customHeight="1" x14ac:dyDescent="0.25">
      <c r="A1922" s="87" t="str">
        <f t="shared" ref="A1922:A1985" si="30">CONCATENATE(B1922,C1922)</f>
        <v>130641623</v>
      </c>
      <c r="B1922" s="87">
        <v>13064162</v>
      </c>
      <c r="C1922" s="87">
        <v>3</v>
      </c>
      <c r="D1922" s="91" t="s">
        <v>4135</v>
      </c>
      <c r="E1922" s="91" t="s">
        <v>4136</v>
      </c>
      <c r="F1922" s="91" t="s">
        <v>1394</v>
      </c>
      <c r="G1922" s="92">
        <v>83975</v>
      </c>
      <c r="H1922" s="92" t="s">
        <v>1174</v>
      </c>
      <c r="I1922" s="92">
        <v>18</v>
      </c>
      <c r="J1922" s="91" t="s">
        <v>8779</v>
      </c>
      <c r="K1922" t="s">
        <v>1410</v>
      </c>
      <c r="L1922" t="s">
        <v>1462</v>
      </c>
    </row>
    <row r="1923" spans="1:12" ht="15" customHeight="1" x14ac:dyDescent="0.25">
      <c r="A1923" s="87" t="str">
        <f t="shared" si="30"/>
        <v>120138822</v>
      </c>
      <c r="B1923" s="87">
        <v>12013882</v>
      </c>
      <c r="C1923" s="87">
        <v>2</v>
      </c>
      <c r="D1923" s="91" t="s">
        <v>4143</v>
      </c>
      <c r="E1923" s="91" t="s">
        <v>4144</v>
      </c>
      <c r="F1923" s="91" t="s">
        <v>1389</v>
      </c>
      <c r="G1923" s="92">
        <v>83975</v>
      </c>
      <c r="H1923" s="92" t="s">
        <v>1174</v>
      </c>
      <c r="I1923" s="92">
        <v>18</v>
      </c>
      <c r="J1923" s="91" t="s">
        <v>8779</v>
      </c>
      <c r="K1923" t="s">
        <v>8986</v>
      </c>
      <c r="L1923" t="s">
        <v>8987</v>
      </c>
    </row>
    <row r="1924" spans="1:12" ht="15" customHeight="1" x14ac:dyDescent="0.25">
      <c r="A1924" s="87" t="str">
        <f t="shared" si="30"/>
        <v>129380993</v>
      </c>
      <c r="B1924" s="87">
        <v>12938099</v>
      </c>
      <c r="C1924" s="87">
        <v>3</v>
      </c>
      <c r="D1924" s="91" t="s">
        <v>4156</v>
      </c>
      <c r="E1924" s="91" t="s">
        <v>4157</v>
      </c>
      <c r="F1924" s="91" t="s">
        <v>1389</v>
      </c>
      <c r="G1924" s="92">
        <v>83975</v>
      </c>
      <c r="H1924" s="92" t="s">
        <v>1174</v>
      </c>
      <c r="I1924" s="92">
        <v>18</v>
      </c>
      <c r="J1924" s="91" t="s">
        <v>8779</v>
      </c>
      <c r="K1924" t="s">
        <v>1407</v>
      </c>
      <c r="L1924" t="s">
        <v>1406</v>
      </c>
    </row>
    <row r="1925" spans="1:12" ht="15" customHeight="1" x14ac:dyDescent="0.25">
      <c r="A1925" s="87" t="str">
        <f t="shared" si="30"/>
        <v>147754991</v>
      </c>
      <c r="B1925" s="87">
        <v>14775499</v>
      </c>
      <c r="C1925" s="87">
        <v>1</v>
      </c>
      <c r="D1925" s="91" t="s">
        <v>4183</v>
      </c>
      <c r="E1925" s="91" t="s">
        <v>4184</v>
      </c>
      <c r="F1925" s="91" t="s">
        <v>1389</v>
      </c>
      <c r="G1925" s="92">
        <v>83975</v>
      </c>
      <c r="H1925" s="92" t="s">
        <v>1174</v>
      </c>
      <c r="I1925" s="92">
        <v>18</v>
      </c>
      <c r="J1925" s="91" t="s">
        <v>8779</v>
      </c>
      <c r="K1925" t="s">
        <v>8978</v>
      </c>
      <c r="L1925" t="s">
        <v>8979</v>
      </c>
    </row>
    <row r="1926" spans="1:12" ht="15" customHeight="1" x14ac:dyDescent="0.25">
      <c r="A1926" s="87" t="str">
        <f t="shared" si="30"/>
        <v>159404452</v>
      </c>
      <c r="B1926" s="87">
        <v>15940445</v>
      </c>
      <c r="C1926" s="87">
        <v>2</v>
      </c>
      <c r="D1926" s="91" t="s">
        <v>4203</v>
      </c>
      <c r="E1926" s="91" t="s">
        <v>4204</v>
      </c>
      <c r="F1926" s="91" t="s">
        <v>1394</v>
      </c>
      <c r="G1926" s="92">
        <v>83975</v>
      </c>
      <c r="H1926" s="92" t="s">
        <v>1174</v>
      </c>
      <c r="I1926" s="92">
        <v>18</v>
      </c>
      <c r="J1926" s="91" t="s">
        <v>8779</v>
      </c>
      <c r="K1926" t="s">
        <v>1410</v>
      </c>
      <c r="L1926" t="s">
        <v>1462</v>
      </c>
    </row>
    <row r="1927" spans="1:12" ht="15" customHeight="1" x14ac:dyDescent="0.25">
      <c r="A1927" s="87" t="str">
        <f t="shared" si="30"/>
        <v>102696052</v>
      </c>
      <c r="B1927" s="87">
        <v>10269605</v>
      </c>
      <c r="C1927" s="87">
        <v>2</v>
      </c>
      <c r="D1927" s="91" t="s">
        <v>4254</v>
      </c>
      <c r="E1927" s="91" t="s">
        <v>4255</v>
      </c>
      <c r="F1927" s="91" t="s">
        <v>1461</v>
      </c>
      <c r="G1927" s="92">
        <v>83975</v>
      </c>
      <c r="H1927" s="92" t="s">
        <v>1174</v>
      </c>
      <c r="I1927" s="92">
        <v>18</v>
      </c>
      <c r="J1927" s="91" t="s">
        <v>8779</v>
      </c>
      <c r="K1927" t="s">
        <v>1381</v>
      </c>
      <c r="L1927" t="s">
        <v>1410</v>
      </c>
    </row>
    <row r="1928" spans="1:12" ht="15" customHeight="1" x14ac:dyDescent="0.25">
      <c r="A1928" s="87" t="str">
        <f t="shared" si="30"/>
        <v>115836803</v>
      </c>
      <c r="B1928" s="87">
        <v>11583680</v>
      </c>
      <c r="C1928" s="87">
        <v>3</v>
      </c>
      <c r="D1928" s="91" t="s">
        <v>4374</v>
      </c>
      <c r="E1928" s="91" t="s">
        <v>4375</v>
      </c>
      <c r="F1928" s="91" t="s">
        <v>1461</v>
      </c>
      <c r="G1928" s="92">
        <v>83975</v>
      </c>
      <c r="H1928" s="92" t="s">
        <v>8779</v>
      </c>
      <c r="I1928" s="92">
        <v>18</v>
      </c>
      <c r="J1928" s="91" t="s">
        <v>8779</v>
      </c>
      <c r="K1928" t="s">
        <v>1380</v>
      </c>
      <c r="L1928" t="s">
        <v>1381</v>
      </c>
    </row>
    <row r="1929" spans="1:12" ht="15" customHeight="1" x14ac:dyDescent="0.25">
      <c r="A1929" s="87" t="str">
        <f t="shared" si="30"/>
        <v>113985414</v>
      </c>
      <c r="B1929" s="87">
        <v>11398541</v>
      </c>
      <c r="C1929" s="87">
        <v>4</v>
      </c>
      <c r="D1929" s="91" t="s">
        <v>4409</v>
      </c>
      <c r="E1929" s="91" t="s">
        <v>4410</v>
      </c>
      <c r="F1929" s="91" t="s">
        <v>1394</v>
      </c>
      <c r="G1929" s="92">
        <v>83975</v>
      </c>
      <c r="H1929" s="92" t="s">
        <v>8779</v>
      </c>
      <c r="I1929" s="92">
        <v>18</v>
      </c>
      <c r="J1929" s="91" t="s">
        <v>8779</v>
      </c>
      <c r="K1929" t="s">
        <v>1379</v>
      </c>
      <c r="L1929" t="s">
        <v>1382</v>
      </c>
    </row>
    <row r="1930" spans="1:12" ht="15" customHeight="1" x14ac:dyDescent="0.25">
      <c r="A1930" s="87" t="str">
        <f t="shared" si="30"/>
        <v>116453982</v>
      </c>
      <c r="B1930" s="87">
        <v>11645398</v>
      </c>
      <c r="C1930" s="87">
        <v>2</v>
      </c>
      <c r="D1930" s="91" t="s">
        <v>4510</v>
      </c>
      <c r="E1930" s="91" t="s">
        <v>4511</v>
      </c>
      <c r="F1930" s="91" t="s">
        <v>1394</v>
      </c>
      <c r="G1930" s="92">
        <v>83975</v>
      </c>
      <c r="H1930" s="92" t="s">
        <v>8779</v>
      </c>
      <c r="I1930" s="92">
        <v>18</v>
      </c>
      <c r="J1930" s="91" t="s">
        <v>8779</v>
      </c>
      <c r="K1930" t="s">
        <v>1376</v>
      </c>
      <c r="L1930" t="s">
        <v>1377</v>
      </c>
    </row>
    <row r="1931" spans="1:12" ht="15" customHeight="1" x14ac:dyDescent="0.25">
      <c r="A1931" s="87" t="str">
        <f t="shared" si="30"/>
        <v>163793781</v>
      </c>
      <c r="B1931" s="87">
        <v>16379378</v>
      </c>
      <c r="C1931" s="87">
        <v>1</v>
      </c>
      <c r="D1931" s="91" t="s">
        <v>4564</v>
      </c>
      <c r="E1931" s="91" t="s">
        <v>4565</v>
      </c>
      <c r="F1931" s="91" t="s">
        <v>1411</v>
      </c>
      <c r="G1931" s="92">
        <v>83975</v>
      </c>
      <c r="H1931" s="92" t="s">
        <v>1174</v>
      </c>
      <c r="I1931" s="92">
        <v>18</v>
      </c>
      <c r="J1931" s="91" t="s">
        <v>8779</v>
      </c>
      <c r="K1931" t="s">
        <v>1377</v>
      </c>
      <c r="L1931" t="s">
        <v>1378</v>
      </c>
    </row>
    <row r="1932" spans="1:12" ht="15" customHeight="1" x14ac:dyDescent="0.25">
      <c r="A1932" s="87" t="str">
        <f t="shared" si="30"/>
        <v>134962812</v>
      </c>
      <c r="B1932" s="87">
        <v>13496281</v>
      </c>
      <c r="C1932" s="87">
        <v>2</v>
      </c>
      <c r="D1932" s="91" t="s">
        <v>4568</v>
      </c>
      <c r="E1932" s="91" t="s">
        <v>4569</v>
      </c>
      <c r="F1932" s="91" t="s">
        <v>1389</v>
      </c>
      <c r="G1932" s="92">
        <v>83975</v>
      </c>
      <c r="H1932" s="92" t="s">
        <v>1174</v>
      </c>
      <c r="I1932" s="92">
        <v>18</v>
      </c>
      <c r="J1932" s="91" t="s">
        <v>8779</v>
      </c>
      <c r="K1932" t="s">
        <v>1398</v>
      </c>
      <c r="L1932" t="s">
        <v>1407</v>
      </c>
    </row>
    <row r="1933" spans="1:12" ht="15" customHeight="1" x14ac:dyDescent="0.25">
      <c r="A1933" s="87" t="str">
        <f t="shared" si="30"/>
        <v>166111351</v>
      </c>
      <c r="B1933" s="87">
        <v>16611135</v>
      </c>
      <c r="C1933" s="87">
        <v>1</v>
      </c>
      <c r="D1933" s="91" t="s">
        <v>4582</v>
      </c>
      <c r="E1933" s="91" t="s">
        <v>4583</v>
      </c>
      <c r="F1933" s="91" t="s">
        <v>1385</v>
      </c>
      <c r="G1933" s="92">
        <v>83975</v>
      </c>
      <c r="H1933" s="92" t="s">
        <v>1174</v>
      </c>
      <c r="I1933" s="92">
        <v>18</v>
      </c>
      <c r="J1933" s="91" t="s">
        <v>8779</v>
      </c>
      <c r="K1933" t="s">
        <v>1377</v>
      </c>
      <c r="L1933" t="s">
        <v>1378</v>
      </c>
    </row>
    <row r="1934" spans="1:12" ht="15" customHeight="1" x14ac:dyDescent="0.25">
      <c r="A1934" s="87" t="str">
        <f t="shared" si="30"/>
        <v>100991303</v>
      </c>
      <c r="B1934" s="87">
        <v>10099130</v>
      </c>
      <c r="C1934" s="87">
        <v>3</v>
      </c>
      <c r="D1934" s="91" t="s">
        <v>4595</v>
      </c>
      <c r="E1934" s="91" t="s">
        <v>4596</v>
      </c>
      <c r="F1934" s="91" t="s">
        <v>1394</v>
      </c>
      <c r="G1934" s="92">
        <v>83975</v>
      </c>
      <c r="H1934" s="92" t="s">
        <v>1174</v>
      </c>
      <c r="I1934" s="92">
        <v>18</v>
      </c>
      <c r="J1934" s="91" t="s">
        <v>8779</v>
      </c>
      <c r="K1934" t="s">
        <v>1410</v>
      </c>
      <c r="L1934" t="s">
        <v>1462</v>
      </c>
    </row>
    <row r="1935" spans="1:12" ht="15" customHeight="1" x14ac:dyDescent="0.25">
      <c r="A1935" s="87" t="str">
        <f t="shared" si="30"/>
        <v>100837652</v>
      </c>
      <c r="B1935" s="87">
        <v>10083765</v>
      </c>
      <c r="C1935" s="87">
        <v>2</v>
      </c>
      <c r="D1935" s="91" t="s">
        <v>4617</v>
      </c>
      <c r="E1935" s="91" t="s">
        <v>4618</v>
      </c>
      <c r="F1935" s="91" t="s">
        <v>1389</v>
      </c>
      <c r="G1935" s="92">
        <v>83975</v>
      </c>
      <c r="H1935" s="92" t="s">
        <v>1174</v>
      </c>
      <c r="I1935" s="92">
        <v>18</v>
      </c>
      <c r="J1935" s="91" t="s">
        <v>8779</v>
      </c>
      <c r="K1935" t="s">
        <v>1407</v>
      </c>
      <c r="L1935" t="s">
        <v>1406</v>
      </c>
    </row>
    <row r="1936" spans="1:12" ht="15" customHeight="1" x14ac:dyDescent="0.25">
      <c r="A1936" s="87" t="str">
        <f t="shared" si="30"/>
        <v>133109513</v>
      </c>
      <c r="B1936" s="87">
        <v>13310951</v>
      </c>
      <c r="C1936" s="87">
        <v>3</v>
      </c>
      <c r="D1936" s="91" t="s">
        <v>4621</v>
      </c>
      <c r="E1936" s="91" t="s">
        <v>4622</v>
      </c>
      <c r="F1936" s="91" t="s">
        <v>1394</v>
      </c>
      <c r="G1936" s="92">
        <v>83975</v>
      </c>
      <c r="H1936" s="92" t="s">
        <v>8779</v>
      </c>
      <c r="I1936" s="92">
        <v>18</v>
      </c>
      <c r="J1936" s="91" t="s">
        <v>8779</v>
      </c>
      <c r="K1936" t="s">
        <v>1381</v>
      </c>
      <c r="L1936" t="s">
        <v>1410</v>
      </c>
    </row>
    <row r="1937" spans="1:12" ht="15" customHeight="1" x14ac:dyDescent="0.25">
      <c r="A1937" s="87" t="str">
        <f t="shared" si="30"/>
        <v>96650673</v>
      </c>
      <c r="B1937" s="87">
        <v>9665067</v>
      </c>
      <c r="C1937" s="87">
        <v>3</v>
      </c>
      <c r="D1937" s="91" t="s">
        <v>4705</v>
      </c>
      <c r="E1937" s="91" t="s">
        <v>4706</v>
      </c>
      <c r="F1937" s="91" t="s">
        <v>1394</v>
      </c>
      <c r="G1937" s="92">
        <v>83975</v>
      </c>
      <c r="H1937" s="92" t="s">
        <v>1174</v>
      </c>
      <c r="I1937" s="92">
        <v>18</v>
      </c>
      <c r="J1937" s="91" t="s">
        <v>8779</v>
      </c>
      <c r="K1937" t="s">
        <v>1378</v>
      </c>
      <c r="L1937" t="s">
        <v>1379</v>
      </c>
    </row>
    <row r="1938" spans="1:12" ht="15" customHeight="1" x14ac:dyDescent="0.25">
      <c r="A1938" s="87" t="str">
        <f t="shared" si="30"/>
        <v>122873621</v>
      </c>
      <c r="B1938" s="87">
        <v>12287362</v>
      </c>
      <c r="C1938" s="87">
        <v>1</v>
      </c>
      <c r="D1938" s="91" t="s">
        <v>4760</v>
      </c>
      <c r="E1938" s="91" t="s">
        <v>4761</v>
      </c>
      <c r="F1938" s="91" t="s">
        <v>1389</v>
      </c>
      <c r="G1938" s="92">
        <v>83975</v>
      </c>
      <c r="H1938" s="92" t="s">
        <v>1174</v>
      </c>
      <c r="I1938" s="92">
        <v>18</v>
      </c>
      <c r="J1938" s="91" t="s">
        <v>8779</v>
      </c>
      <c r="K1938" t="s">
        <v>1407</v>
      </c>
      <c r="L1938" t="s">
        <v>1406</v>
      </c>
    </row>
    <row r="1939" spans="1:12" ht="15" customHeight="1" x14ac:dyDescent="0.25">
      <c r="A1939" s="87" t="str">
        <f t="shared" si="30"/>
        <v>156887562</v>
      </c>
      <c r="B1939" s="87">
        <v>15688756</v>
      </c>
      <c r="C1939" s="87">
        <v>2</v>
      </c>
      <c r="D1939" s="91" t="s">
        <v>1486</v>
      </c>
      <c r="E1939" s="91" t="s">
        <v>1487</v>
      </c>
      <c r="F1939" s="91" t="s">
        <v>1385</v>
      </c>
      <c r="G1939" s="92">
        <v>83975</v>
      </c>
      <c r="H1939" s="92" t="s">
        <v>1174</v>
      </c>
      <c r="I1939" s="92">
        <v>18</v>
      </c>
      <c r="J1939" s="91" t="s">
        <v>8779</v>
      </c>
      <c r="K1939" t="s">
        <v>1377</v>
      </c>
      <c r="L1939" t="s">
        <v>1378</v>
      </c>
    </row>
    <row r="1940" spans="1:12" ht="15" customHeight="1" x14ac:dyDescent="0.25">
      <c r="A1940" s="87" t="str">
        <f t="shared" si="30"/>
        <v>162254911</v>
      </c>
      <c r="B1940" s="87">
        <v>16225491</v>
      </c>
      <c r="C1940" s="87">
        <v>1</v>
      </c>
      <c r="D1940" s="91" t="s">
        <v>5049</v>
      </c>
      <c r="E1940" s="91" t="s">
        <v>5050</v>
      </c>
      <c r="F1940" s="91" t="s">
        <v>1394</v>
      </c>
      <c r="G1940" s="92">
        <v>83975</v>
      </c>
      <c r="H1940" s="92" t="s">
        <v>8779</v>
      </c>
      <c r="I1940" s="92">
        <v>18</v>
      </c>
      <c r="J1940" s="91" t="s">
        <v>8779</v>
      </c>
      <c r="K1940" t="s">
        <v>1377</v>
      </c>
      <c r="L1940" t="s">
        <v>1378</v>
      </c>
    </row>
    <row r="1941" spans="1:12" ht="15" customHeight="1" x14ac:dyDescent="0.25">
      <c r="A1941" s="87" t="str">
        <f t="shared" si="30"/>
        <v>158667501</v>
      </c>
      <c r="B1941" s="87">
        <v>15866750</v>
      </c>
      <c r="C1941" s="87">
        <v>1</v>
      </c>
      <c r="D1941" s="91" t="s">
        <v>5075</v>
      </c>
      <c r="E1941" s="91" t="s">
        <v>5076</v>
      </c>
      <c r="F1941" s="91" t="s">
        <v>1394</v>
      </c>
      <c r="G1941" s="92">
        <v>83975</v>
      </c>
      <c r="H1941" s="92" t="s">
        <v>1174</v>
      </c>
      <c r="I1941" s="92">
        <v>18</v>
      </c>
      <c r="J1941" s="91" t="s">
        <v>8779</v>
      </c>
      <c r="K1941" t="s">
        <v>1378</v>
      </c>
      <c r="L1941" t="s">
        <v>1379</v>
      </c>
    </row>
    <row r="1942" spans="1:12" ht="15" customHeight="1" x14ac:dyDescent="0.25">
      <c r="A1942" s="87" t="str">
        <f t="shared" si="30"/>
        <v>100129304</v>
      </c>
      <c r="B1942" s="87">
        <v>10012930</v>
      </c>
      <c r="C1942" s="87">
        <v>4</v>
      </c>
      <c r="D1942" s="91" t="s">
        <v>5154</v>
      </c>
      <c r="E1942" s="91" t="s">
        <v>5155</v>
      </c>
      <c r="F1942" s="91" t="s">
        <v>1389</v>
      </c>
      <c r="G1942" s="92">
        <v>83975</v>
      </c>
      <c r="H1942" s="92" t="s">
        <v>1174</v>
      </c>
      <c r="I1942" s="92">
        <v>18</v>
      </c>
      <c r="J1942" s="91" t="s">
        <v>8779</v>
      </c>
      <c r="K1942" t="s">
        <v>1404</v>
      </c>
      <c r="L1942" t="s">
        <v>1405</v>
      </c>
    </row>
    <row r="1943" spans="1:12" ht="15" customHeight="1" x14ac:dyDescent="0.25">
      <c r="A1943" s="87" t="str">
        <f t="shared" si="30"/>
        <v>167217181</v>
      </c>
      <c r="B1943" s="87">
        <v>16721718</v>
      </c>
      <c r="C1943" s="87">
        <v>1</v>
      </c>
      <c r="D1943" s="91" t="s">
        <v>5292</v>
      </c>
      <c r="E1943" s="91" t="s">
        <v>5293</v>
      </c>
      <c r="F1943" s="91" t="s">
        <v>1461</v>
      </c>
      <c r="G1943" s="92">
        <v>83975</v>
      </c>
      <c r="H1943" s="92" t="s">
        <v>8779</v>
      </c>
      <c r="I1943" s="92">
        <v>18</v>
      </c>
      <c r="J1943" s="91" t="s">
        <v>8779</v>
      </c>
      <c r="K1943" t="s">
        <v>1380</v>
      </c>
      <c r="L1943" t="s">
        <v>1381</v>
      </c>
    </row>
    <row r="1944" spans="1:12" ht="15" customHeight="1" x14ac:dyDescent="0.25">
      <c r="A1944" s="87" t="str">
        <f t="shared" si="30"/>
        <v>90264472</v>
      </c>
      <c r="B1944" s="87">
        <v>9026447</v>
      </c>
      <c r="C1944" s="87">
        <v>2</v>
      </c>
      <c r="D1944" s="91" t="s">
        <v>5377</v>
      </c>
      <c r="E1944" s="91" t="s">
        <v>5378</v>
      </c>
      <c r="F1944" s="91" t="s">
        <v>1411</v>
      </c>
      <c r="G1944" s="92">
        <v>83975</v>
      </c>
      <c r="H1944" s="92" t="s">
        <v>8779</v>
      </c>
      <c r="I1944" s="92">
        <v>18</v>
      </c>
      <c r="J1944" s="91" t="s">
        <v>8779</v>
      </c>
      <c r="K1944" t="s">
        <v>1376</v>
      </c>
      <c r="L1944" t="s">
        <v>1377</v>
      </c>
    </row>
    <row r="1945" spans="1:12" ht="15" customHeight="1" x14ac:dyDescent="0.25">
      <c r="A1945" s="87" t="str">
        <f t="shared" si="30"/>
        <v>122868504</v>
      </c>
      <c r="B1945" s="87">
        <v>12286850</v>
      </c>
      <c r="C1945" s="87">
        <v>4</v>
      </c>
      <c r="D1945" s="91" t="s">
        <v>5386</v>
      </c>
      <c r="E1945" s="91" t="s">
        <v>5387</v>
      </c>
      <c r="F1945" s="91" t="s">
        <v>1385</v>
      </c>
      <c r="G1945" s="92">
        <v>83975</v>
      </c>
      <c r="H1945" s="92" t="s">
        <v>8779</v>
      </c>
      <c r="I1945" s="92">
        <v>18</v>
      </c>
      <c r="J1945" s="91" t="s">
        <v>8779</v>
      </c>
      <c r="K1945" t="s">
        <v>1378</v>
      </c>
      <c r="L1945" t="s">
        <v>1379</v>
      </c>
    </row>
    <row r="1946" spans="1:12" ht="15" customHeight="1" x14ac:dyDescent="0.25">
      <c r="A1946" s="87" t="str">
        <f t="shared" si="30"/>
        <v>114492632</v>
      </c>
      <c r="B1946" s="87">
        <v>11449263</v>
      </c>
      <c r="C1946" s="87">
        <v>2</v>
      </c>
      <c r="D1946" s="91" t="s">
        <v>5423</v>
      </c>
      <c r="E1946" s="91" t="s">
        <v>5424</v>
      </c>
      <c r="F1946" s="91" t="s">
        <v>1394</v>
      </c>
      <c r="G1946" s="92">
        <v>83975</v>
      </c>
      <c r="H1946" s="92" t="s">
        <v>1174</v>
      </c>
      <c r="I1946" s="92">
        <v>18</v>
      </c>
      <c r="J1946" s="91" t="s">
        <v>8779</v>
      </c>
      <c r="K1946" t="s">
        <v>1378</v>
      </c>
      <c r="L1946" t="s">
        <v>1379</v>
      </c>
    </row>
    <row r="1947" spans="1:12" ht="15" customHeight="1" x14ac:dyDescent="0.25">
      <c r="A1947" s="87" t="str">
        <f t="shared" si="30"/>
        <v>136916122</v>
      </c>
      <c r="B1947" s="87">
        <v>13691612</v>
      </c>
      <c r="C1947" s="87">
        <v>2</v>
      </c>
      <c r="D1947" s="91" t="s">
        <v>5433</v>
      </c>
      <c r="E1947" s="91" t="s">
        <v>5434</v>
      </c>
      <c r="F1947" s="91" t="s">
        <v>1394</v>
      </c>
      <c r="G1947" s="92">
        <v>83975</v>
      </c>
      <c r="H1947" s="92" t="s">
        <v>1174</v>
      </c>
      <c r="I1947" s="92">
        <v>18</v>
      </c>
      <c r="J1947" s="91" t="s">
        <v>8779</v>
      </c>
      <c r="K1947" t="s">
        <v>1378</v>
      </c>
      <c r="L1947" t="s">
        <v>1379</v>
      </c>
    </row>
    <row r="1948" spans="1:12" ht="15" customHeight="1" x14ac:dyDescent="0.25">
      <c r="A1948" s="87" t="str">
        <f t="shared" si="30"/>
        <v>101984302</v>
      </c>
      <c r="B1948" s="87">
        <v>10198430</v>
      </c>
      <c r="C1948" s="87">
        <v>2</v>
      </c>
      <c r="D1948" s="91" t="s">
        <v>5491</v>
      </c>
      <c r="E1948" s="91" t="s">
        <v>5492</v>
      </c>
      <c r="F1948" s="91" t="s">
        <v>1396</v>
      </c>
      <c r="G1948" s="92">
        <v>83975</v>
      </c>
      <c r="H1948" s="92" t="s">
        <v>1174</v>
      </c>
      <c r="I1948" s="92">
        <v>18</v>
      </c>
      <c r="J1948" s="91" t="s">
        <v>8779</v>
      </c>
      <c r="K1948" t="s">
        <v>1403</v>
      </c>
      <c r="L1948" t="s">
        <v>1408</v>
      </c>
    </row>
    <row r="1949" spans="1:12" ht="15" customHeight="1" x14ac:dyDescent="0.25">
      <c r="A1949" s="87" t="str">
        <f t="shared" si="30"/>
        <v>163470062</v>
      </c>
      <c r="B1949" s="87">
        <v>16347006</v>
      </c>
      <c r="C1949" s="87">
        <v>2</v>
      </c>
      <c r="D1949" s="91" t="s">
        <v>5548</v>
      </c>
      <c r="E1949" s="91" t="s">
        <v>5549</v>
      </c>
      <c r="F1949" s="91" t="s">
        <v>1461</v>
      </c>
      <c r="G1949" s="92">
        <v>83975</v>
      </c>
      <c r="H1949" s="92" t="s">
        <v>1174</v>
      </c>
      <c r="I1949" s="92">
        <v>18</v>
      </c>
      <c r="J1949" s="91" t="s">
        <v>8779</v>
      </c>
      <c r="K1949" t="s">
        <v>1381</v>
      </c>
      <c r="L1949" t="s">
        <v>1410</v>
      </c>
    </row>
    <row r="1950" spans="1:12" ht="15" customHeight="1" x14ac:dyDescent="0.25">
      <c r="A1950" s="87" t="str">
        <f t="shared" si="30"/>
        <v>165043061</v>
      </c>
      <c r="B1950" s="87">
        <v>16504306</v>
      </c>
      <c r="C1950" s="87">
        <v>1</v>
      </c>
      <c r="D1950" s="91" t="s">
        <v>5628</v>
      </c>
      <c r="E1950" s="91" t="s">
        <v>5629</v>
      </c>
      <c r="F1950" s="91" t="s">
        <v>1385</v>
      </c>
      <c r="G1950" s="92">
        <v>83975</v>
      </c>
      <c r="H1950" s="92" t="s">
        <v>1174</v>
      </c>
      <c r="I1950" s="92">
        <v>18</v>
      </c>
      <c r="J1950" s="91" t="s">
        <v>8779</v>
      </c>
      <c r="K1950" t="s">
        <v>1377</v>
      </c>
      <c r="L1950" t="s">
        <v>1378</v>
      </c>
    </row>
    <row r="1951" spans="1:12" ht="15" customHeight="1" x14ac:dyDescent="0.25">
      <c r="A1951" s="87" t="str">
        <f t="shared" si="30"/>
        <v>33301267</v>
      </c>
      <c r="B1951" s="87">
        <v>3330126</v>
      </c>
      <c r="C1951" s="87">
        <v>7</v>
      </c>
      <c r="D1951" s="91" t="s">
        <v>5820</v>
      </c>
      <c r="E1951" s="91" t="s">
        <v>5821</v>
      </c>
      <c r="F1951" s="91" t="s">
        <v>1389</v>
      </c>
      <c r="G1951" s="92">
        <v>83975</v>
      </c>
      <c r="H1951" s="92" t="s">
        <v>1174</v>
      </c>
      <c r="I1951" s="92">
        <v>18</v>
      </c>
      <c r="J1951" s="91" t="s">
        <v>8779</v>
      </c>
      <c r="K1951" t="s">
        <v>1398</v>
      </c>
      <c r="L1951" t="s">
        <v>1407</v>
      </c>
    </row>
    <row r="1952" spans="1:12" ht="15" customHeight="1" x14ac:dyDescent="0.25">
      <c r="A1952" s="87" t="str">
        <f t="shared" si="30"/>
        <v>158665201</v>
      </c>
      <c r="B1952" s="87">
        <v>15866520</v>
      </c>
      <c r="C1952" s="87">
        <v>1</v>
      </c>
      <c r="D1952" s="91" t="s">
        <v>5969</v>
      </c>
      <c r="E1952" s="91" t="s">
        <v>5970</v>
      </c>
      <c r="F1952" s="91" t="s">
        <v>1461</v>
      </c>
      <c r="G1952" s="92">
        <v>83975</v>
      </c>
      <c r="H1952" s="92" t="s">
        <v>1174</v>
      </c>
      <c r="I1952" s="92">
        <v>18</v>
      </c>
      <c r="J1952" s="91" t="s">
        <v>8779</v>
      </c>
      <c r="K1952" t="s">
        <v>1381</v>
      </c>
      <c r="L1952" t="s">
        <v>1410</v>
      </c>
    </row>
    <row r="1953" spans="1:12" ht="15" customHeight="1" x14ac:dyDescent="0.25">
      <c r="A1953" s="87" t="str">
        <f t="shared" si="30"/>
        <v>117254482</v>
      </c>
      <c r="B1953" s="87">
        <v>11725448</v>
      </c>
      <c r="C1953" s="87">
        <v>2</v>
      </c>
      <c r="D1953" s="91" t="s">
        <v>6014</v>
      </c>
      <c r="E1953" s="91" t="s">
        <v>6015</v>
      </c>
      <c r="F1953" s="91" t="s">
        <v>1394</v>
      </c>
      <c r="G1953" s="92">
        <v>83975</v>
      </c>
      <c r="H1953" s="92" t="s">
        <v>1174</v>
      </c>
      <c r="I1953" s="92">
        <v>18</v>
      </c>
      <c r="J1953" s="91" t="s">
        <v>8779</v>
      </c>
      <c r="K1953" t="s">
        <v>1378</v>
      </c>
      <c r="L1953" t="s">
        <v>1379</v>
      </c>
    </row>
    <row r="1954" spans="1:12" ht="15" customHeight="1" x14ac:dyDescent="0.25">
      <c r="A1954" s="87" t="str">
        <f t="shared" si="30"/>
        <v>113816072</v>
      </c>
      <c r="B1954" s="87">
        <v>11381607</v>
      </c>
      <c r="C1954" s="87">
        <v>2</v>
      </c>
      <c r="D1954" s="91" t="s">
        <v>6048</v>
      </c>
      <c r="E1954" s="91" t="s">
        <v>6049</v>
      </c>
      <c r="F1954" s="91" t="s">
        <v>1461</v>
      </c>
      <c r="G1954" s="92">
        <v>83975</v>
      </c>
      <c r="H1954" s="92" t="s">
        <v>8779</v>
      </c>
      <c r="I1954" s="92">
        <v>18</v>
      </c>
      <c r="J1954" s="91" t="s">
        <v>8779</v>
      </c>
      <c r="K1954" t="s">
        <v>1380</v>
      </c>
      <c r="L1954" t="s">
        <v>1381</v>
      </c>
    </row>
    <row r="1955" spans="1:12" ht="15" customHeight="1" x14ac:dyDescent="0.25">
      <c r="A1955" s="87" t="str">
        <f t="shared" si="30"/>
        <v>164992191</v>
      </c>
      <c r="B1955" s="87">
        <v>16499219</v>
      </c>
      <c r="C1955" s="87">
        <v>1</v>
      </c>
      <c r="D1955" s="91" t="s">
        <v>6055</v>
      </c>
      <c r="E1955" s="91" t="s">
        <v>6056</v>
      </c>
      <c r="F1955" s="91" t="s">
        <v>1394</v>
      </c>
      <c r="G1955" s="92">
        <v>83975</v>
      </c>
      <c r="H1955" s="92" t="s">
        <v>1174</v>
      </c>
      <c r="I1955" s="92">
        <v>18</v>
      </c>
      <c r="J1955" s="91" t="s">
        <v>8779</v>
      </c>
      <c r="K1955" t="s">
        <v>1377</v>
      </c>
      <c r="L1955" t="s">
        <v>1378</v>
      </c>
    </row>
    <row r="1956" spans="1:12" ht="15" customHeight="1" x14ac:dyDescent="0.25">
      <c r="A1956" s="87" t="str">
        <f t="shared" si="30"/>
        <v>93662465</v>
      </c>
      <c r="B1956" s="87">
        <v>9366246</v>
      </c>
      <c r="C1956" s="87">
        <v>5</v>
      </c>
      <c r="D1956" s="91" t="s">
        <v>6103</v>
      </c>
      <c r="E1956" s="91" t="s">
        <v>6104</v>
      </c>
      <c r="F1956" s="91" t="s">
        <v>1385</v>
      </c>
      <c r="G1956" s="92">
        <v>83975</v>
      </c>
      <c r="H1956" s="92" t="s">
        <v>1174</v>
      </c>
      <c r="I1956" s="92">
        <v>18</v>
      </c>
      <c r="J1956" s="91" t="s">
        <v>8779</v>
      </c>
      <c r="K1956" t="s">
        <v>1384</v>
      </c>
      <c r="L1956" t="s">
        <v>1403</v>
      </c>
    </row>
    <row r="1957" spans="1:12" ht="15" customHeight="1" x14ac:dyDescent="0.25">
      <c r="A1957" s="87" t="str">
        <f t="shared" si="30"/>
        <v>122199272</v>
      </c>
      <c r="B1957" s="87">
        <v>12219927</v>
      </c>
      <c r="C1957" s="87">
        <v>2</v>
      </c>
      <c r="D1957" s="91" t="s">
        <v>6290</v>
      </c>
      <c r="E1957" s="91" t="s">
        <v>6291</v>
      </c>
      <c r="F1957" s="91" t="s">
        <v>1389</v>
      </c>
      <c r="G1957" s="92">
        <v>83975</v>
      </c>
      <c r="H1957" s="92" t="s">
        <v>8779</v>
      </c>
      <c r="I1957" s="92">
        <v>18</v>
      </c>
      <c r="J1957" s="91" t="s">
        <v>8779</v>
      </c>
      <c r="K1957" t="s">
        <v>1406</v>
      </c>
      <c r="L1957" t="s">
        <v>1401</v>
      </c>
    </row>
    <row r="1958" spans="1:12" ht="15" customHeight="1" x14ac:dyDescent="0.25">
      <c r="A1958" s="87" t="str">
        <f t="shared" si="30"/>
        <v>110781572</v>
      </c>
      <c r="B1958" s="87">
        <v>11078157</v>
      </c>
      <c r="C1958" s="87">
        <v>2</v>
      </c>
      <c r="D1958" s="91" t="s">
        <v>6299</v>
      </c>
      <c r="E1958" s="91" t="s">
        <v>6300</v>
      </c>
      <c r="F1958" s="91" t="s">
        <v>1389</v>
      </c>
      <c r="G1958" s="92">
        <v>83975</v>
      </c>
      <c r="H1958" s="92" t="s">
        <v>1174</v>
      </c>
      <c r="I1958" s="92">
        <v>18</v>
      </c>
      <c r="J1958" s="91" t="s">
        <v>8779</v>
      </c>
      <c r="K1958" t="s">
        <v>9004</v>
      </c>
      <c r="L1958" t="s">
        <v>9010</v>
      </c>
    </row>
    <row r="1959" spans="1:12" ht="15" customHeight="1" x14ac:dyDescent="0.25">
      <c r="A1959" s="87" t="str">
        <f t="shared" si="30"/>
        <v>160318661</v>
      </c>
      <c r="B1959" s="87">
        <v>16031866</v>
      </c>
      <c r="C1959" s="87">
        <v>1</v>
      </c>
      <c r="D1959" s="91" t="s">
        <v>6346</v>
      </c>
      <c r="E1959" s="91" t="s">
        <v>6347</v>
      </c>
      <c r="F1959" s="91" t="s">
        <v>1461</v>
      </c>
      <c r="G1959" s="92">
        <v>83975</v>
      </c>
      <c r="H1959" s="92" t="s">
        <v>1174</v>
      </c>
      <c r="I1959" s="92">
        <v>18</v>
      </c>
      <c r="J1959" s="91" t="s">
        <v>8779</v>
      </c>
      <c r="K1959" t="s">
        <v>1410</v>
      </c>
      <c r="L1959" t="s">
        <v>1462</v>
      </c>
    </row>
    <row r="1960" spans="1:12" ht="15" customHeight="1" x14ac:dyDescent="0.25">
      <c r="A1960" s="87" t="str">
        <f t="shared" si="30"/>
        <v>152599611</v>
      </c>
      <c r="B1960" s="87">
        <v>15259961</v>
      </c>
      <c r="C1960" s="87">
        <v>1</v>
      </c>
      <c r="D1960" s="91" t="s">
        <v>6404</v>
      </c>
      <c r="E1960" s="91" t="s">
        <v>6405</v>
      </c>
      <c r="F1960" s="91" t="s">
        <v>1394</v>
      </c>
      <c r="G1960" s="92">
        <v>83975</v>
      </c>
      <c r="H1960" s="92" t="s">
        <v>1174</v>
      </c>
      <c r="I1960" s="92">
        <v>18</v>
      </c>
      <c r="J1960" s="91" t="s">
        <v>8779</v>
      </c>
      <c r="K1960" t="s">
        <v>1410</v>
      </c>
      <c r="L1960" t="s">
        <v>1462</v>
      </c>
    </row>
    <row r="1961" spans="1:12" ht="15" customHeight="1" x14ac:dyDescent="0.25">
      <c r="A1961" s="87" t="str">
        <f t="shared" si="30"/>
        <v>99274023</v>
      </c>
      <c r="B1961" s="87">
        <v>9927402</v>
      </c>
      <c r="C1961" s="87">
        <v>3</v>
      </c>
      <c r="D1961" s="91" t="s">
        <v>6508</v>
      </c>
      <c r="E1961" s="91" t="s">
        <v>6509</v>
      </c>
      <c r="F1961" s="91" t="s">
        <v>1389</v>
      </c>
      <c r="G1961" s="92">
        <v>83975</v>
      </c>
      <c r="H1961" s="92" t="s">
        <v>1174</v>
      </c>
      <c r="I1961" s="92">
        <v>18</v>
      </c>
      <c r="J1961" s="91" t="s">
        <v>8779</v>
      </c>
      <c r="K1961" t="s">
        <v>1407</v>
      </c>
      <c r="L1961" t="s">
        <v>1406</v>
      </c>
    </row>
    <row r="1962" spans="1:12" ht="15" customHeight="1" x14ac:dyDescent="0.25">
      <c r="A1962" s="87" t="str">
        <f t="shared" si="30"/>
        <v>151390862</v>
      </c>
      <c r="B1962" s="87">
        <v>15139086</v>
      </c>
      <c r="C1962" s="87">
        <v>2</v>
      </c>
      <c r="D1962" s="91" t="s">
        <v>6637</v>
      </c>
      <c r="E1962" s="91" t="s">
        <v>6638</v>
      </c>
      <c r="F1962" s="91" t="s">
        <v>1394</v>
      </c>
      <c r="G1962" s="92">
        <v>83975</v>
      </c>
      <c r="H1962" s="92" t="s">
        <v>1174</v>
      </c>
      <c r="I1962" s="92">
        <v>18</v>
      </c>
      <c r="J1962" s="91" t="s">
        <v>8779</v>
      </c>
      <c r="K1962" t="s">
        <v>1377</v>
      </c>
      <c r="L1962" t="s">
        <v>1378</v>
      </c>
    </row>
    <row r="1963" spans="1:12" ht="15" customHeight="1" x14ac:dyDescent="0.25">
      <c r="A1963" s="87" t="str">
        <f t="shared" si="30"/>
        <v>152599501</v>
      </c>
      <c r="B1963" s="87">
        <v>15259950</v>
      </c>
      <c r="C1963" s="87">
        <v>1</v>
      </c>
      <c r="D1963" s="91" t="s">
        <v>6811</v>
      </c>
      <c r="E1963" s="91" t="s">
        <v>6812</v>
      </c>
      <c r="F1963" s="91" t="s">
        <v>1389</v>
      </c>
      <c r="G1963" s="92">
        <v>83975</v>
      </c>
      <c r="H1963" s="92" t="s">
        <v>1174</v>
      </c>
      <c r="I1963" s="92">
        <v>18</v>
      </c>
      <c r="J1963" s="91" t="s">
        <v>8779</v>
      </c>
      <c r="K1963" t="s">
        <v>1398</v>
      </c>
      <c r="L1963" t="s">
        <v>1407</v>
      </c>
    </row>
    <row r="1964" spans="1:12" ht="15" customHeight="1" x14ac:dyDescent="0.25">
      <c r="A1964" s="87" t="str">
        <f t="shared" si="30"/>
        <v>105744514</v>
      </c>
      <c r="B1964" s="87">
        <v>10574451</v>
      </c>
      <c r="C1964" s="87">
        <v>4</v>
      </c>
      <c r="D1964" s="91" t="s">
        <v>1543</v>
      </c>
      <c r="E1964" s="91">
        <v>14477371</v>
      </c>
      <c r="F1964" s="91" t="s">
        <v>1461</v>
      </c>
      <c r="G1964" s="92">
        <v>83975</v>
      </c>
      <c r="H1964" s="92" t="s">
        <v>8779</v>
      </c>
      <c r="I1964" s="92">
        <v>18</v>
      </c>
      <c r="J1964" s="91" t="s">
        <v>8779</v>
      </c>
      <c r="K1964" t="s">
        <v>1380</v>
      </c>
      <c r="L1964" t="s">
        <v>1381</v>
      </c>
    </row>
    <row r="1965" spans="1:12" ht="15" customHeight="1" x14ac:dyDescent="0.25">
      <c r="A1965" s="87" t="str">
        <f t="shared" si="30"/>
        <v>159999561</v>
      </c>
      <c r="B1965" s="87">
        <v>15999956</v>
      </c>
      <c r="C1965" s="87">
        <v>1</v>
      </c>
      <c r="D1965" s="91" t="s">
        <v>6852</v>
      </c>
      <c r="E1965" s="91" t="s">
        <v>6853</v>
      </c>
      <c r="F1965" s="91" t="s">
        <v>1461</v>
      </c>
      <c r="G1965" s="92">
        <v>83975</v>
      </c>
      <c r="H1965" s="92" t="s">
        <v>1174</v>
      </c>
      <c r="I1965" s="92">
        <v>18</v>
      </c>
      <c r="J1965" s="91" t="s">
        <v>8779</v>
      </c>
      <c r="K1965" t="s">
        <v>1410</v>
      </c>
      <c r="L1965" t="s">
        <v>1462</v>
      </c>
    </row>
    <row r="1966" spans="1:12" ht="15" customHeight="1" x14ac:dyDescent="0.25">
      <c r="A1966" s="87" t="str">
        <f t="shared" si="30"/>
        <v>149553251</v>
      </c>
      <c r="B1966" s="87">
        <v>14955325</v>
      </c>
      <c r="C1966" s="87">
        <v>1</v>
      </c>
      <c r="D1966" s="91" t="s">
        <v>6958</v>
      </c>
      <c r="E1966" s="91" t="s">
        <v>6959</v>
      </c>
      <c r="F1966" s="91" t="s">
        <v>1394</v>
      </c>
      <c r="G1966" s="92">
        <v>83975</v>
      </c>
      <c r="H1966" s="92" t="s">
        <v>8779</v>
      </c>
      <c r="I1966" s="92">
        <v>18</v>
      </c>
      <c r="J1966" s="91" t="s">
        <v>8779</v>
      </c>
      <c r="K1966" t="s">
        <v>1377</v>
      </c>
      <c r="L1966" t="s">
        <v>1378</v>
      </c>
    </row>
    <row r="1967" spans="1:12" ht="15" customHeight="1" x14ac:dyDescent="0.25">
      <c r="A1967" s="87" t="str">
        <f t="shared" si="30"/>
        <v>152599851</v>
      </c>
      <c r="B1967" s="87">
        <v>15259985</v>
      </c>
      <c r="C1967" s="87">
        <v>1</v>
      </c>
      <c r="D1967" s="91" t="s">
        <v>7008</v>
      </c>
      <c r="E1967" s="91" t="s">
        <v>7009</v>
      </c>
      <c r="F1967" s="91" t="s">
        <v>1389</v>
      </c>
      <c r="G1967" s="92">
        <v>83975</v>
      </c>
      <c r="H1967" s="92" t="s">
        <v>1174</v>
      </c>
      <c r="I1967" s="92">
        <v>18</v>
      </c>
      <c r="J1967" s="91" t="s">
        <v>8779</v>
      </c>
      <c r="K1967" t="s">
        <v>8984</v>
      </c>
      <c r="L1967" t="s">
        <v>8985</v>
      </c>
    </row>
    <row r="1968" spans="1:12" ht="15" customHeight="1" x14ac:dyDescent="0.25">
      <c r="A1968" s="87" t="str">
        <f t="shared" si="30"/>
        <v>147755421</v>
      </c>
      <c r="B1968" s="87">
        <v>14775542</v>
      </c>
      <c r="C1968" s="87">
        <v>1</v>
      </c>
      <c r="D1968" s="91" t="s">
        <v>7096</v>
      </c>
      <c r="E1968" s="91" t="s">
        <v>7097</v>
      </c>
      <c r="F1968" s="91" t="s">
        <v>1389</v>
      </c>
      <c r="G1968" s="92">
        <v>83975</v>
      </c>
      <c r="H1968" s="92" t="s">
        <v>1174</v>
      </c>
      <c r="I1968" s="92">
        <v>18</v>
      </c>
      <c r="J1968" s="91" t="s">
        <v>8779</v>
      </c>
      <c r="K1968" t="s">
        <v>8978</v>
      </c>
      <c r="L1968" t="s">
        <v>8979</v>
      </c>
    </row>
    <row r="1969" spans="1:12" ht="15" customHeight="1" x14ac:dyDescent="0.25">
      <c r="A1969" s="87" t="str">
        <f t="shared" si="30"/>
        <v>160795891</v>
      </c>
      <c r="B1969" s="87">
        <v>16079589</v>
      </c>
      <c r="C1969" s="87">
        <v>1</v>
      </c>
      <c r="D1969" s="91" t="s">
        <v>7123</v>
      </c>
      <c r="E1969" s="91" t="s">
        <v>7124</v>
      </c>
      <c r="F1969" s="91" t="s">
        <v>1411</v>
      </c>
      <c r="G1969" s="92">
        <v>83975</v>
      </c>
      <c r="H1969" s="92" t="s">
        <v>8779</v>
      </c>
      <c r="I1969" s="92">
        <v>18</v>
      </c>
      <c r="J1969" s="91" t="s">
        <v>8779</v>
      </c>
      <c r="K1969" t="s">
        <v>1377</v>
      </c>
      <c r="L1969" t="s">
        <v>1378</v>
      </c>
    </row>
    <row r="1970" spans="1:12" ht="15" customHeight="1" x14ac:dyDescent="0.25">
      <c r="A1970" s="87" t="str">
        <f t="shared" si="30"/>
        <v>152625951</v>
      </c>
      <c r="B1970" s="87">
        <v>15262595</v>
      </c>
      <c r="C1970" s="87">
        <v>1</v>
      </c>
      <c r="D1970" s="91" t="s">
        <v>7133</v>
      </c>
      <c r="E1970" s="91" t="s">
        <v>7134</v>
      </c>
      <c r="F1970" s="91" t="s">
        <v>1389</v>
      </c>
      <c r="G1970" s="92">
        <v>83975</v>
      </c>
      <c r="H1970" s="92" t="s">
        <v>1174</v>
      </c>
      <c r="I1970" s="92">
        <v>18</v>
      </c>
      <c r="J1970" s="91" t="s">
        <v>8779</v>
      </c>
      <c r="K1970" t="s">
        <v>1398</v>
      </c>
      <c r="L1970" t="s">
        <v>1407</v>
      </c>
    </row>
    <row r="1971" spans="1:12" ht="15" customHeight="1" x14ac:dyDescent="0.25">
      <c r="A1971" s="87" t="str">
        <f t="shared" si="30"/>
        <v>78786183</v>
      </c>
      <c r="B1971" s="87">
        <v>7878618</v>
      </c>
      <c r="C1971" s="87">
        <v>3</v>
      </c>
      <c r="D1971" s="91" t="s">
        <v>7148</v>
      </c>
      <c r="E1971" s="91">
        <v>19766743</v>
      </c>
      <c r="F1971" s="91" t="s">
        <v>1389</v>
      </c>
      <c r="G1971" s="92">
        <v>83975</v>
      </c>
      <c r="H1971" s="92" t="s">
        <v>8779</v>
      </c>
      <c r="I1971" s="92">
        <v>18</v>
      </c>
      <c r="J1971" s="91" t="s">
        <v>8779</v>
      </c>
      <c r="K1971" t="s">
        <v>1374</v>
      </c>
      <c r="L1971" t="s">
        <v>1375</v>
      </c>
    </row>
    <row r="1972" spans="1:12" ht="15" customHeight="1" x14ac:dyDescent="0.25">
      <c r="A1972" s="87" t="str">
        <f t="shared" si="30"/>
        <v>163497401</v>
      </c>
      <c r="B1972" s="87">
        <v>16349740</v>
      </c>
      <c r="C1972" s="87">
        <v>1</v>
      </c>
      <c r="D1972" s="91" t="s">
        <v>7265</v>
      </c>
      <c r="E1972" s="91" t="s">
        <v>7266</v>
      </c>
      <c r="F1972" s="91" t="s">
        <v>1461</v>
      </c>
      <c r="G1972" s="92">
        <v>83975</v>
      </c>
      <c r="H1972" s="92" t="s">
        <v>8779</v>
      </c>
      <c r="I1972" s="92">
        <v>18</v>
      </c>
      <c r="J1972" s="91" t="s">
        <v>8779</v>
      </c>
      <c r="K1972" t="s">
        <v>1380</v>
      </c>
      <c r="L1972" t="s">
        <v>1381</v>
      </c>
    </row>
    <row r="1973" spans="1:12" ht="15" customHeight="1" x14ac:dyDescent="0.25">
      <c r="A1973" s="87" t="str">
        <f t="shared" si="30"/>
        <v>160343381</v>
      </c>
      <c r="B1973" s="87">
        <v>16034338</v>
      </c>
      <c r="C1973" s="87">
        <v>1</v>
      </c>
      <c r="D1973" s="91" t="s">
        <v>7269</v>
      </c>
      <c r="E1973" s="91" t="s">
        <v>7270</v>
      </c>
      <c r="F1973" s="91" t="s">
        <v>1385</v>
      </c>
      <c r="G1973" s="92">
        <v>83975</v>
      </c>
      <c r="H1973" s="92" t="s">
        <v>1174</v>
      </c>
      <c r="I1973" s="92">
        <v>18</v>
      </c>
      <c r="J1973" s="91" t="s">
        <v>8779</v>
      </c>
      <c r="K1973" t="s">
        <v>1378</v>
      </c>
      <c r="L1973" t="s">
        <v>1379</v>
      </c>
    </row>
    <row r="1974" spans="1:12" ht="15" customHeight="1" x14ac:dyDescent="0.25">
      <c r="A1974" s="87" t="str">
        <f t="shared" si="30"/>
        <v>160796191</v>
      </c>
      <c r="B1974" s="87">
        <v>16079619</v>
      </c>
      <c r="C1974" s="87">
        <v>1</v>
      </c>
      <c r="D1974" s="91" t="s">
        <v>7279</v>
      </c>
      <c r="E1974" s="91" t="s">
        <v>7280</v>
      </c>
      <c r="F1974" s="91" t="s">
        <v>1461</v>
      </c>
      <c r="G1974" s="92">
        <v>83975</v>
      </c>
      <c r="H1974" s="92" t="s">
        <v>1174</v>
      </c>
      <c r="I1974" s="92">
        <v>18</v>
      </c>
      <c r="J1974" s="91" t="s">
        <v>8779</v>
      </c>
      <c r="K1974" t="s">
        <v>1381</v>
      </c>
      <c r="L1974" t="s">
        <v>1410</v>
      </c>
    </row>
    <row r="1975" spans="1:12" ht="15" customHeight="1" x14ac:dyDescent="0.25">
      <c r="A1975" s="87" t="str">
        <f t="shared" si="30"/>
        <v>101744853</v>
      </c>
      <c r="B1975" s="87">
        <v>10174485</v>
      </c>
      <c r="C1975" s="87">
        <v>3</v>
      </c>
      <c r="D1975" s="91" t="s">
        <v>7291</v>
      </c>
      <c r="E1975" s="91" t="s">
        <v>7292</v>
      </c>
      <c r="F1975" s="91" t="s">
        <v>1396</v>
      </c>
      <c r="G1975" s="92">
        <v>83975</v>
      </c>
      <c r="H1975" s="92" t="s">
        <v>1174</v>
      </c>
      <c r="I1975" s="92">
        <v>18</v>
      </c>
      <c r="J1975" s="91" t="s">
        <v>8779</v>
      </c>
      <c r="K1975" t="s">
        <v>8997</v>
      </c>
      <c r="L1975" t="s">
        <v>8998</v>
      </c>
    </row>
    <row r="1976" spans="1:12" ht="15" customHeight="1" x14ac:dyDescent="0.25">
      <c r="A1976" s="87" t="str">
        <f t="shared" si="30"/>
        <v>94816434</v>
      </c>
      <c r="B1976" s="87">
        <v>9481643</v>
      </c>
      <c r="C1976" s="87">
        <v>4</v>
      </c>
      <c r="D1976" s="91" t="s">
        <v>7393</v>
      </c>
      <c r="E1976" s="91">
        <v>18005513</v>
      </c>
      <c r="F1976" s="91" t="s">
        <v>1389</v>
      </c>
      <c r="G1976" s="92">
        <v>83975</v>
      </c>
      <c r="H1976" s="92" t="s">
        <v>1174</v>
      </c>
      <c r="I1976" s="92">
        <v>18</v>
      </c>
      <c r="J1976" s="91" t="s">
        <v>8779</v>
      </c>
      <c r="K1976" t="s">
        <v>1404</v>
      </c>
      <c r="L1976" t="s">
        <v>1405</v>
      </c>
    </row>
    <row r="1977" spans="1:12" ht="15" customHeight="1" x14ac:dyDescent="0.25">
      <c r="A1977" s="87" t="str">
        <f t="shared" si="30"/>
        <v>69177935</v>
      </c>
      <c r="B1977" s="87">
        <v>6917793</v>
      </c>
      <c r="C1977" s="87">
        <v>5</v>
      </c>
      <c r="D1977" s="91" t="s">
        <v>7493</v>
      </c>
      <c r="E1977" s="91">
        <v>18964850</v>
      </c>
      <c r="F1977" s="91" t="s">
        <v>1389</v>
      </c>
      <c r="G1977" s="92">
        <v>83975</v>
      </c>
      <c r="H1977" s="92" t="s">
        <v>1174</v>
      </c>
      <c r="I1977" s="92">
        <v>18</v>
      </c>
      <c r="J1977" s="91" t="s">
        <v>8779</v>
      </c>
      <c r="K1977" t="s">
        <v>8987</v>
      </c>
      <c r="L1977" t="s">
        <v>8982</v>
      </c>
    </row>
    <row r="1978" spans="1:12" ht="15" customHeight="1" x14ac:dyDescent="0.25">
      <c r="A1978" s="87" t="str">
        <f t="shared" si="30"/>
        <v>82531462</v>
      </c>
      <c r="B1978" s="87">
        <v>8253146</v>
      </c>
      <c r="C1978" s="87">
        <v>2</v>
      </c>
      <c r="D1978" s="91" t="s">
        <v>7540</v>
      </c>
      <c r="E1978" s="91" t="s">
        <v>7541</v>
      </c>
      <c r="F1978" s="91" t="s">
        <v>1461</v>
      </c>
      <c r="G1978" s="92">
        <v>83975</v>
      </c>
      <c r="H1978" s="92" t="s">
        <v>8779</v>
      </c>
      <c r="I1978" s="92">
        <v>18</v>
      </c>
      <c r="J1978" s="91" t="s">
        <v>8779</v>
      </c>
      <c r="K1978" t="s">
        <v>1380</v>
      </c>
      <c r="L1978" t="s">
        <v>1381</v>
      </c>
    </row>
    <row r="1979" spans="1:12" ht="15" customHeight="1" x14ac:dyDescent="0.25">
      <c r="A1979" s="87" t="str">
        <f t="shared" si="30"/>
        <v>164989871</v>
      </c>
      <c r="B1979" s="87">
        <v>16498987</v>
      </c>
      <c r="C1979" s="87">
        <v>1</v>
      </c>
      <c r="D1979" s="91" t="s">
        <v>7614</v>
      </c>
      <c r="E1979" s="91" t="s">
        <v>7615</v>
      </c>
      <c r="F1979" s="91" t="s">
        <v>1461</v>
      </c>
      <c r="G1979" s="92">
        <v>83975</v>
      </c>
      <c r="H1979" s="92" t="s">
        <v>1174</v>
      </c>
      <c r="I1979" s="92">
        <v>18</v>
      </c>
      <c r="J1979" s="91" t="s">
        <v>8779</v>
      </c>
      <c r="K1979" t="s">
        <v>1381</v>
      </c>
      <c r="L1979" t="s">
        <v>1410</v>
      </c>
    </row>
    <row r="1980" spans="1:12" ht="15" customHeight="1" x14ac:dyDescent="0.25">
      <c r="A1980" s="87" t="str">
        <f t="shared" si="30"/>
        <v>110788933</v>
      </c>
      <c r="B1980" s="87">
        <v>11078893</v>
      </c>
      <c r="C1980" s="87">
        <v>3</v>
      </c>
      <c r="D1980" s="91" t="s">
        <v>7625</v>
      </c>
      <c r="E1980" s="91" t="s">
        <v>7626</v>
      </c>
      <c r="F1980" s="91" t="s">
        <v>1389</v>
      </c>
      <c r="G1980" s="92">
        <v>83975</v>
      </c>
      <c r="H1980" s="92" t="s">
        <v>8779</v>
      </c>
      <c r="I1980" s="92">
        <v>18</v>
      </c>
      <c r="J1980" s="91" t="s">
        <v>8779</v>
      </c>
      <c r="K1980" t="s">
        <v>8978</v>
      </c>
      <c r="L1980" t="s">
        <v>8979</v>
      </c>
    </row>
    <row r="1981" spans="1:12" ht="15" customHeight="1" x14ac:dyDescent="0.25">
      <c r="A1981" s="87" t="str">
        <f t="shared" si="30"/>
        <v>148658042</v>
      </c>
      <c r="B1981" s="87">
        <v>14865804</v>
      </c>
      <c r="C1981" s="87">
        <v>2</v>
      </c>
      <c r="D1981" s="91" t="s">
        <v>7655</v>
      </c>
      <c r="E1981" s="91" t="s">
        <v>7656</v>
      </c>
      <c r="F1981" s="91" t="s">
        <v>1461</v>
      </c>
      <c r="G1981" s="92">
        <v>83975</v>
      </c>
      <c r="H1981" s="92" t="s">
        <v>1174</v>
      </c>
      <c r="I1981" s="92">
        <v>18</v>
      </c>
      <c r="J1981" s="91" t="s">
        <v>8779</v>
      </c>
      <c r="K1981" t="s">
        <v>1381</v>
      </c>
      <c r="L1981" t="s">
        <v>1410</v>
      </c>
    </row>
    <row r="1982" spans="1:12" ht="15" customHeight="1" x14ac:dyDescent="0.25">
      <c r="A1982" s="87" t="str">
        <f t="shared" si="30"/>
        <v>152849792</v>
      </c>
      <c r="B1982" s="87">
        <v>15284979</v>
      </c>
      <c r="C1982" s="87">
        <v>2</v>
      </c>
      <c r="D1982" s="91" t="s">
        <v>1553</v>
      </c>
      <c r="E1982" s="91" t="s">
        <v>1554</v>
      </c>
      <c r="F1982" s="91" t="s">
        <v>1461</v>
      </c>
      <c r="G1982" s="92">
        <v>83975</v>
      </c>
      <c r="H1982" s="92" t="s">
        <v>8779</v>
      </c>
      <c r="I1982" s="92">
        <v>18</v>
      </c>
      <c r="J1982" s="91" t="s">
        <v>8779</v>
      </c>
      <c r="K1982" t="s">
        <v>1381</v>
      </c>
      <c r="L1982" t="s">
        <v>1410</v>
      </c>
    </row>
    <row r="1983" spans="1:12" ht="15" customHeight="1" x14ac:dyDescent="0.25">
      <c r="A1983" s="87" t="str">
        <f t="shared" si="30"/>
        <v>104590543</v>
      </c>
      <c r="B1983" s="87">
        <v>10459054</v>
      </c>
      <c r="C1983" s="87">
        <v>3</v>
      </c>
      <c r="D1983" s="91" t="s">
        <v>7673</v>
      </c>
      <c r="E1983" s="91" t="s">
        <v>7674</v>
      </c>
      <c r="F1983" s="91" t="s">
        <v>1389</v>
      </c>
      <c r="G1983" s="92">
        <v>83975</v>
      </c>
      <c r="H1983" s="92" t="s">
        <v>1174</v>
      </c>
      <c r="I1983" s="92">
        <v>18</v>
      </c>
      <c r="J1983" s="91" t="s">
        <v>8779</v>
      </c>
      <c r="K1983" t="s">
        <v>1398</v>
      </c>
      <c r="L1983" t="s">
        <v>1407</v>
      </c>
    </row>
    <row r="1984" spans="1:12" ht="15" customHeight="1" x14ac:dyDescent="0.25">
      <c r="A1984" s="87" t="str">
        <f t="shared" si="30"/>
        <v>152626981</v>
      </c>
      <c r="B1984" s="87">
        <v>15262698</v>
      </c>
      <c r="C1984" s="87">
        <v>1</v>
      </c>
      <c r="D1984" s="91" t="s">
        <v>7716</v>
      </c>
      <c r="E1984" s="91" t="s">
        <v>7717</v>
      </c>
      <c r="F1984" s="91" t="s">
        <v>1394</v>
      </c>
      <c r="G1984" s="92">
        <v>83975</v>
      </c>
      <c r="H1984" s="92" t="s">
        <v>1174</v>
      </c>
      <c r="I1984" s="92">
        <v>18</v>
      </c>
      <c r="J1984" s="91" t="s">
        <v>8779</v>
      </c>
      <c r="K1984" t="s">
        <v>1378</v>
      </c>
      <c r="L1984" t="s">
        <v>1379</v>
      </c>
    </row>
    <row r="1985" spans="1:12" ht="15" customHeight="1" x14ac:dyDescent="0.25">
      <c r="A1985" s="87" t="str">
        <f t="shared" si="30"/>
        <v>149238411</v>
      </c>
      <c r="B1985" s="87">
        <v>14923841</v>
      </c>
      <c r="C1985" s="87">
        <v>1</v>
      </c>
      <c r="D1985" s="91" t="s">
        <v>7874</v>
      </c>
      <c r="E1985" s="91" t="s">
        <v>7875</v>
      </c>
      <c r="F1985" s="91" t="s">
        <v>1385</v>
      </c>
      <c r="G1985" s="92">
        <v>83975</v>
      </c>
      <c r="H1985" s="92" t="s">
        <v>8779</v>
      </c>
      <c r="I1985" s="92">
        <v>18</v>
      </c>
      <c r="J1985" s="91" t="s">
        <v>8779</v>
      </c>
      <c r="K1985" t="s">
        <v>1381</v>
      </c>
      <c r="L1985" t="s">
        <v>1410</v>
      </c>
    </row>
    <row r="1986" spans="1:12" ht="15" customHeight="1" x14ac:dyDescent="0.25">
      <c r="A1986" s="87" t="str">
        <f t="shared" ref="A1986:A2049" si="31">CONCATENATE(B1986,C1986)</f>
        <v>105463273</v>
      </c>
      <c r="B1986" s="87">
        <v>10546327</v>
      </c>
      <c r="C1986" s="87">
        <v>3</v>
      </c>
      <c r="D1986" s="91" t="s">
        <v>7968</v>
      </c>
      <c r="E1986" s="91" t="s">
        <v>7969</v>
      </c>
      <c r="F1986" s="91" t="s">
        <v>1394</v>
      </c>
      <c r="G1986" s="92">
        <v>83975</v>
      </c>
      <c r="H1986" s="92" t="s">
        <v>1174</v>
      </c>
      <c r="I1986" s="92">
        <v>18</v>
      </c>
      <c r="J1986" s="91" t="s">
        <v>8779</v>
      </c>
      <c r="K1986" t="s">
        <v>1378</v>
      </c>
      <c r="L1986" t="s">
        <v>1379</v>
      </c>
    </row>
    <row r="1987" spans="1:12" ht="15" customHeight="1" x14ac:dyDescent="0.25">
      <c r="A1987" s="87" t="str">
        <f t="shared" si="31"/>
        <v>77764103</v>
      </c>
      <c r="B1987" s="87">
        <v>7776410</v>
      </c>
      <c r="C1987" s="87">
        <v>3</v>
      </c>
      <c r="D1987" s="91" t="s">
        <v>7995</v>
      </c>
      <c r="E1987" s="91" t="s">
        <v>7996</v>
      </c>
      <c r="F1987" s="91" t="s">
        <v>1389</v>
      </c>
      <c r="G1987" s="92">
        <v>83975</v>
      </c>
      <c r="H1987" s="92" t="s">
        <v>1174</v>
      </c>
      <c r="I1987" s="92">
        <v>18</v>
      </c>
      <c r="J1987" s="91" t="s">
        <v>8779</v>
      </c>
      <c r="K1987" t="s">
        <v>1375</v>
      </c>
      <c r="L1987" t="s">
        <v>1398</v>
      </c>
    </row>
    <row r="1988" spans="1:12" ht="15" customHeight="1" x14ac:dyDescent="0.25">
      <c r="A1988" s="87" t="str">
        <f t="shared" si="31"/>
        <v>97235593</v>
      </c>
      <c r="B1988" s="87">
        <v>9723559</v>
      </c>
      <c r="C1988" s="87">
        <v>3</v>
      </c>
      <c r="D1988" s="91" t="s">
        <v>8014</v>
      </c>
      <c r="E1988" s="91" t="s">
        <v>8015</v>
      </c>
      <c r="F1988" s="91" t="s">
        <v>1394</v>
      </c>
      <c r="G1988" s="92">
        <v>83975</v>
      </c>
      <c r="H1988" s="92" t="s">
        <v>8779</v>
      </c>
      <c r="I1988" s="92">
        <v>18</v>
      </c>
      <c r="J1988" s="91" t="s">
        <v>8779</v>
      </c>
      <c r="K1988" t="s">
        <v>1403</v>
      </c>
      <c r="L1988" t="s">
        <v>1408</v>
      </c>
    </row>
    <row r="1989" spans="1:12" ht="15" customHeight="1" x14ac:dyDescent="0.25">
      <c r="A1989" s="87" t="str">
        <f t="shared" si="31"/>
        <v>105143402</v>
      </c>
      <c r="B1989" s="87">
        <v>10514340</v>
      </c>
      <c r="C1989" s="87">
        <v>2</v>
      </c>
      <c r="D1989" s="91" t="s">
        <v>8046</v>
      </c>
      <c r="E1989" s="91" t="s">
        <v>8047</v>
      </c>
      <c r="F1989" s="91" t="s">
        <v>1389</v>
      </c>
      <c r="G1989" s="92">
        <v>83975</v>
      </c>
      <c r="H1989" s="92" t="s">
        <v>8779</v>
      </c>
      <c r="I1989" s="92">
        <v>18</v>
      </c>
      <c r="J1989" s="91" t="s">
        <v>8779</v>
      </c>
      <c r="K1989" t="s">
        <v>1402</v>
      </c>
      <c r="L1989" t="s">
        <v>1404</v>
      </c>
    </row>
    <row r="1990" spans="1:12" ht="15" customHeight="1" x14ac:dyDescent="0.25">
      <c r="A1990" s="87" t="str">
        <f t="shared" si="31"/>
        <v>157856221</v>
      </c>
      <c r="B1990" s="87">
        <v>15785622</v>
      </c>
      <c r="C1990" s="87">
        <v>1</v>
      </c>
      <c r="D1990" s="91" t="s">
        <v>8056</v>
      </c>
      <c r="E1990" s="91" t="s">
        <v>8057</v>
      </c>
      <c r="F1990" s="91" t="s">
        <v>1394</v>
      </c>
      <c r="G1990" s="92">
        <v>83975</v>
      </c>
      <c r="H1990" s="92" t="s">
        <v>1174</v>
      </c>
      <c r="I1990" s="92">
        <v>18</v>
      </c>
      <c r="J1990" s="91" t="s">
        <v>8779</v>
      </c>
      <c r="K1990" t="s">
        <v>1378</v>
      </c>
      <c r="L1990" t="s">
        <v>1379</v>
      </c>
    </row>
    <row r="1991" spans="1:12" ht="15" customHeight="1" x14ac:dyDescent="0.25">
      <c r="A1991" s="87" t="str">
        <f t="shared" si="31"/>
        <v>114107604</v>
      </c>
      <c r="B1991" s="87">
        <v>11410760</v>
      </c>
      <c r="C1991" s="87">
        <v>4</v>
      </c>
      <c r="D1991" s="91" t="s">
        <v>8085</v>
      </c>
      <c r="E1991" s="91" t="s">
        <v>8086</v>
      </c>
      <c r="F1991" s="91" t="s">
        <v>1394</v>
      </c>
      <c r="G1991" s="92">
        <v>83975</v>
      </c>
      <c r="H1991" s="92" t="s">
        <v>8779</v>
      </c>
      <c r="I1991" s="92">
        <v>18</v>
      </c>
      <c r="J1991" s="91" t="s">
        <v>8779</v>
      </c>
      <c r="K1991" t="s">
        <v>1378</v>
      </c>
      <c r="L1991" t="s">
        <v>1379</v>
      </c>
    </row>
    <row r="1992" spans="1:12" ht="15" customHeight="1" x14ac:dyDescent="0.25">
      <c r="A1992" s="87" t="str">
        <f t="shared" si="31"/>
        <v>167404151</v>
      </c>
      <c r="B1992" s="87">
        <v>16740415</v>
      </c>
      <c r="C1992" s="87">
        <v>1</v>
      </c>
      <c r="D1992" s="91" t="s">
        <v>8109</v>
      </c>
      <c r="E1992" s="91" t="s">
        <v>8110</v>
      </c>
      <c r="F1992" s="91" t="s">
        <v>1394</v>
      </c>
      <c r="G1992" s="92">
        <v>83975</v>
      </c>
      <c r="H1992" s="92" t="s">
        <v>8779</v>
      </c>
      <c r="I1992" s="92">
        <v>18</v>
      </c>
      <c r="J1992" s="91" t="s">
        <v>8779</v>
      </c>
      <c r="K1992" t="s">
        <v>1376</v>
      </c>
      <c r="L1992" t="s">
        <v>1377</v>
      </c>
    </row>
    <row r="1993" spans="1:12" ht="15" customHeight="1" x14ac:dyDescent="0.25">
      <c r="A1993" s="87" t="str">
        <f t="shared" si="31"/>
        <v>132230702</v>
      </c>
      <c r="B1993" s="87">
        <v>13223070</v>
      </c>
      <c r="C1993" s="87">
        <v>2</v>
      </c>
      <c r="D1993" s="91" t="s">
        <v>8185</v>
      </c>
      <c r="E1993" s="91" t="s">
        <v>8186</v>
      </c>
      <c r="F1993" s="91" t="s">
        <v>1461</v>
      </c>
      <c r="G1993" s="92">
        <v>83975</v>
      </c>
      <c r="H1993" s="92" t="s">
        <v>1174</v>
      </c>
      <c r="I1993" s="92">
        <v>18</v>
      </c>
      <c r="J1993" s="91" t="s">
        <v>8779</v>
      </c>
      <c r="K1993" t="s">
        <v>1381</v>
      </c>
      <c r="L1993" t="s">
        <v>1410</v>
      </c>
    </row>
    <row r="1994" spans="1:12" ht="15" customHeight="1" x14ac:dyDescent="0.25">
      <c r="A1994" s="87" t="str">
        <f t="shared" si="31"/>
        <v>167362171</v>
      </c>
      <c r="B1994" s="87">
        <v>16736217</v>
      </c>
      <c r="C1994" s="87">
        <v>1</v>
      </c>
      <c r="D1994" s="91" t="s">
        <v>8305</v>
      </c>
      <c r="E1994" s="91" t="s">
        <v>8306</v>
      </c>
      <c r="F1994" s="91" t="s">
        <v>1394</v>
      </c>
      <c r="G1994" s="92">
        <v>83975</v>
      </c>
      <c r="H1994" s="92" t="s">
        <v>8779</v>
      </c>
      <c r="I1994" s="92">
        <v>18</v>
      </c>
      <c r="J1994" s="91" t="s">
        <v>8779</v>
      </c>
      <c r="K1994" t="s">
        <v>1376</v>
      </c>
      <c r="L1994" t="s">
        <v>1377</v>
      </c>
    </row>
    <row r="1995" spans="1:12" ht="15" customHeight="1" x14ac:dyDescent="0.25">
      <c r="A1995" s="87" t="str">
        <f t="shared" si="31"/>
        <v>101165884</v>
      </c>
      <c r="B1995" s="87">
        <v>10116588</v>
      </c>
      <c r="C1995" s="87">
        <v>4</v>
      </c>
      <c r="D1995" s="91" t="s">
        <v>8335</v>
      </c>
      <c r="E1995" s="91" t="s">
        <v>8336</v>
      </c>
      <c r="F1995" s="91" t="s">
        <v>1389</v>
      </c>
      <c r="G1995" s="92">
        <v>83975</v>
      </c>
      <c r="H1995" s="92" t="s">
        <v>8779</v>
      </c>
      <c r="I1995" s="92">
        <v>18</v>
      </c>
      <c r="J1995" s="91" t="s">
        <v>8779</v>
      </c>
      <c r="K1995" t="s">
        <v>1406</v>
      </c>
      <c r="L1995" t="s">
        <v>1401</v>
      </c>
    </row>
    <row r="1996" spans="1:12" ht="15" customHeight="1" x14ac:dyDescent="0.25">
      <c r="A1996" s="87" t="str">
        <f t="shared" si="31"/>
        <v>103613032</v>
      </c>
      <c r="B1996" s="87">
        <v>10361303</v>
      </c>
      <c r="C1996" s="87">
        <v>2</v>
      </c>
      <c r="D1996" s="91" t="s">
        <v>8345</v>
      </c>
      <c r="E1996" s="91" t="s">
        <v>8346</v>
      </c>
      <c r="F1996" s="91" t="s">
        <v>1389</v>
      </c>
      <c r="G1996" s="92">
        <v>83975</v>
      </c>
      <c r="H1996" s="92" t="s">
        <v>8779</v>
      </c>
      <c r="I1996" s="92">
        <v>18</v>
      </c>
      <c r="J1996" s="91" t="s">
        <v>8779</v>
      </c>
      <c r="K1996" t="s">
        <v>1402</v>
      </c>
      <c r="L1996" t="s">
        <v>1404</v>
      </c>
    </row>
    <row r="1997" spans="1:12" ht="15" customHeight="1" x14ac:dyDescent="0.25">
      <c r="A1997" s="87" t="str">
        <f t="shared" si="31"/>
        <v>69748314</v>
      </c>
      <c r="B1997" s="87">
        <v>6974831</v>
      </c>
      <c r="C1997" s="87">
        <v>4</v>
      </c>
      <c r="D1997" s="91" t="s">
        <v>8360</v>
      </c>
      <c r="E1997" s="91" t="s">
        <v>8361</v>
      </c>
      <c r="F1997" s="91" t="s">
        <v>1394</v>
      </c>
      <c r="G1997" s="92">
        <v>83975</v>
      </c>
      <c r="H1997" s="92" t="s">
        <v>1174</v>
      </c>
      <c r="I1997" s="92">
        <v>18</v>
      </c>
      <c r="J1997" s="91" t="s">
        <v>8779</v>
      </c>
      <c r="K1997" t="s">
        <v>1382</v>
      </c>
      <c r="L1997" t="s">
        <v>1383</v>
      </c>
    </row>
    <row r="1998" spans="1:12" ht="15" customHeight="1" x14ac:dyDescent="0.25">
      <c r="A1998" s="87" t="str">
        <f t="shared" si="31"/>
        <v>160778541</v>
      </c>
      <c r="B1998" s="87">
        <v>16077854</v>
      </c>
      <c r="C1998" s="87">
        <v>1</v>
      </c>
      <c r="D1998" s="91" t="s">
        <v>8406</v>
      </c>
      <c r="E1998" s="91" t="s">
        <v>8407</v>
      </c>
      <c r="F1998" s="91" t="s">
        <v>1385</v>
      </c>
      <c r="G1998" s="92">
        <v>83975</v>
      </c>
      <c r="H1998" s="92" t="s">
        <v>1174</v>
      </c>
      <c r="I1998" s="92">
        <v>18</v>
      </c>
      <c r="J1998" s="91" t="s">
        <v>8779</v>
      </c>
      <c r="K1998" t="s">
        <v>1410</v>
      </c>
      <c r="L1998" t="s">
        <v>1462</v>
      </c>
    </row>
    <row r="1999" spans="1:12" ht="15" customHeight="1" x14ac:dyDescent="0.25">
      <c r="A1999" s="87" t="str">
        <f t="shared" si="31"/>
        <v>129536354</v>
      </c>
      <c r="B1999" s="87">
        <v>12953635</v>
      </c>
      <c r="C1999" s="87">
        <v>4</v>
      </c>
      <c r="D1999" s="91" t="s">
        <v>1494</v>
      </c>
      <c r="E1999" s="91" t="s">
        <v>1495</v>
      </c>
      <c r="F1999" s="91" t="s">
        <v>1461</v>
      </c>
      <c r="G1999" s="92">
        <v>83975</v>
      </c>
      <c r="H1999" s="92" t="s">
        <v>1174</v>
      </c>
      <c r="I1999" s="92">
        <v>18</v>
      </c>
      <c r="J1999" s="91" t="s">
        <v>8779</v>
      </c>
      <c r="K1999" t="s">
        <v>1381</v>
      </c>
      <c r="L1999" t="s">
        <v>1410</v>
      </c>
    </row>
    <row r="2000" spans="1:12" ht="15" customHeight="1" x14ac:dyDescent="0.25">
      <c r="A2000" s="87" t="str">
        <f t="shared" si="31"/>
        <v>85559653</v>
      </c>
      <c r="B2000" s="87">
        <v>8555965</v>
      </c>
      <c r="C2000" s="87">
        <v>3</v>
      </c>
      <c r="D2000" s="91" t="s">
        <v>8497</v>
      </c>
      <c r="E2000" s="91" t="s">
        <v>8498</v>
      </c>
      <c r="F2000" s="91" t="s">
        <v>1390</v>
      </c>
      <c r="G2000" s="92">
        <v>83975</v>
      </c>
      <c r="H2000" s="92" t="s">
        <v>1174</v>
      </c>
      <c r="I2000" s="92">
        <v>18</v>
      </c>
      <c r="J2000" s="91" t="s">
        <v>8779</v>
      </c>
      <c r="K2000" t="s">
        <v>1379</v>
      </c>
      <c r="L2000" t="s">
        <v>1382</v>
      </c>
    </row>
    <row r="2001" spans="1:12" ht="15" customHeight="1" x14ac:dyDescent="0.25">
      <c r="A2001" s="87" t="str">
        <f t="shared" si="31"/>
        <v>96392143</v>
      </c>
      <c r="B2001" s="87">
        <v>9639214</v>
      </c>
      <c r="C2001" s="87">
        <v>3</v>
      </c>
      <c r="D2001" s="91" t="s">
        <v>8612</v>
      </c>
      <c r="E2001" s="91" t="s">
        <v>8613</v>
      </c>
      <c r="F2001" s="91" t="s">
        <v>1389</v>
      </c>
      <c r="G2001" s="92">
        <v>83975</v>
      </c>
      <c r="H2001" s="92" t="s">
        <v>1174</v>
      </c>
      <c r="I2001" s="92">
        <v>18</v>
      </c>
      <c r="J2001" s="91" t="s">
        <v>8779</v>
      </c>
      <c r="K2001" t="s">
        <v>8993</v>
      </c>
      <c r="L2001" t="s">
        <v>8990</v>
      </c>
    </row>
    <row r="2002" spans="1:12" ht="15" customHeight="1" x14ac:dyDescent="0.25">
      <c r="A2002" s="87" t="str">
        <f t="shared" si="31"/>
        <v>96392144</v>
      </c>
      <c r="B2002" s="87">
        <v>9639214</v>
      </c>
      <c r="C2002" s="87">
        <v>4</v>
      </c>
      <c r="D2002" s="91" t="s">
        <v>8612</v>
      </c>
      <c r="E2002" s="91" t="s">
        <v>8613</v>
      </c>
      <c r="F2002" s="91" t="s">
        <v>1389</v>
      </c>
      <c r="G2002" s="92">
        <v>83975</v>
      </c>
      <c r="H2002" s="92" t="s">
        <v>1174</v>
      </c>
      <c r="I2002" s="92">
        <v>18</v>
      </c>
      <c r="J2002" s="91" t="s">
        <v>8779</v>
      </c>
      <c r="K2002" t="s">
        <v>8985</v>
      </c>
      <c r="L2002" t="s">
        <v>8978</v>
      </c>
    </row>
    <row r="2003" spans="1:12" ht="15" customHeight="1" x14ac:dyDescent="0.25">
      <c r="A2003" s="87" t="str">
        <f t="shared" si="31"/>
        <v>91206464</v>
      </c>
      <c r="B2003" s="87">
        <v>9120646</v>
      </c>
      <c r="C2003" s="87">
        <v>4</v>
      </c>
      <c r="D2003" s="91" t="s">
        <v>8686</v>
      </c>
      <c r="E2003" s="91" t="s">
        <v>8687</v>
      </c>
      <c r="F2003" s="91" t="s">
        <v>1396</v>
      </c>
      <c r="G2003" s="92">
        <v>83975</v>
      </c>
      <c r="H2003" s="92" t="s">
        <v>1174</v>
      </c>
      <c r="I2003" s="92">
        <v>18</v>
      </c>
      <c r="J2003" s="91" t="s">
        <v>8779</v>
      </c>
      <c r="K2003" t="s">
        <v>1382</v>
      </c>
      <c r="L2003" t="s">
        <v>1383</v>
      </c>
    </row>
    <row r="2004" spans="1:12" ht="15" customHeight="1" x14ac:dyDescent="0.25">
      <c r="A2004" s="87" t="str">
        <f t="shared" si="31"/>
        <v>119301352</v>
      </c>
      <c r="B2004" s="87">
        <v>11930135</v>
      </c>
      <c r="C2004" s="87">
        <v>2</v>
      </c>
      <c r="D2004" s="91" t="s">
        <v>8689</v>
      </c>
      <c r="E2004" s="91" t="s">
        <v>8690</v>
      </c>
      <c r="F2004" s="91" t="s">
        <v>1389</v>
      </c>
      <c r="G2004" s="92">
        <v>83975</v>
      </c>
      <c r="H2004" s="92" t="s">
        <v>1174</v>
      </c>
      <c r="I2004" s="92">
        <v>18</v>
      </c>
      <c r="J2004" s="91" t="s">
        <v>8779</v>
      </c>
      <c r="K2004" t="s">
        <v>1407</v>
      </c>
      <c r="L2004" t="s">
        <v>1406</v>
      </c>
    </row>
    <row r="2005" spans="1:12" ht="15" customHeight="1" x14ac:dyDescent="0.25">
      <c r="A2005" s="87" t="str">
        <f t="shared" si="31"/>
        <v>130119962</v>
      </c>
      <c r="B2005" s="87">
        <v>13011996</v>
      </c>
      <c r="C2005" s="87">
        <v>2</v>
      </c>
      <c r="D2005" s="91" t="s">
        <v>8707</v>
      </c>
      <c r="E2005" s="91" t="s">
        <v>8708</v>
      </c>
      <c r="F2005" s="91" t="s">
        <v>1385</v>
      </c>
      <c r="G2005" s="92">
        <v>83975</v>
      </c>
      <c r="H2005" s="92" t="s">
        <v>8779</v>
      </c>
      <c r="I2005" s="92">
        <v>18</v>
      </c>
      <c r="J2005" s="91" t="s">
        <v>8779</v>
      </c>
      <c r="K2005" t="s">
        <v>1381</v>
      </c>
      <c r="L2005" t="s">
        <v>1410</v>
      </c>
    </row>
    <row r="2006" spans="1:12" ht="15" customHeight="1" x14ac:dyDescent="0.25">
      <c r="A2006" s="87" t="str">
        <f t="shared" si="31"/>
        <v>149613621</v>
      </c>
      <c r="B2006" s="87">
        <v>14961362</v>
      </c>
      <c r="C2006" s="87">
        <v>1</v>
      </c>
      <c r="D2006" s="91" t="s">
        <v>8717</v>
      </c>
      <c r="E2006" s="91" t="s">
        <v>8718</v>
      </c>
      <c r="F2006" s="91" t="s">
        <v>1394</v>
      </c>
      <c r="G2006" s="92">
        <v>83975</v>
      </c>
      <c r="H2006" s="92" t="s">
        <v>1174</v>
      </c>
      <c r="I2006" s="92">
        <v>18</v>
      </c>
      <c r="J2006" s="91" t="s">
        <v>8779</v>
      </c>
      <c r="K2006" t="s">
        <v>1378</v>
      </c>
      <c r="L2006" t="s">
        <v>1379</v>
      </c>
    </row>
    <row r="2007" spans="1:12" ht="15" customHeight="1" x14ac:dyDescent="0.25">
      <c r="A2007" s="87" t="str">
        <f t="shared" si="31"/>
        <v>105839193</v>
      </c>
      <c r="B2007" s="87">
        <v>10583919</v>
      </c>
      <c r="C2007" s="87">
        <v>3</v>
      </c>
      <c r="D2007" s="91" t="s">
        <v>8746</v>
      </c>
      <c r="E2007" s="91" t="s">
        <v>8747</v>
      </c>
      <c r="F2007" s="91" t="s">
        <v>1461</v>
      </c>
      <c r="G2007" s="92">
        <v>83975</v>
      </c>
      <c r="H2007" s="92" t="s">
        <v>1174</v>
      </c>
      <c r="I2007" s="92">
        <v>18</v>
      </c>
      <c r="J2007" s="91" t="s">
        <v>8779</v>
      </c>
      <c r="K2007" t="s">
        <v>1381</v>
      </c>
      <c r="L2007" t="s">
        <v>1410</v>
      </c>
    </row>
    <row r="2008" spans="1:12" ht="15" customHeight="1" x14ac:dyDescent="0.25">
      <c r="A2008" s="87" t="str">
        <f t="shared" si="31"/>
        <v>113660473</v>
      </c>
      <c r="B2008" s="87">
        <v>11366047</v>
      </c>
      <c r="C2008" s="87">
        <v>3</v>
      </c>
      <c r="D2008" s="91" t="s">
        <v>1635</v>
      </c>
      <c r="E2008" s="91" t="s">
        <v>1636</v>
      </c>
      <c r="F2008" s="91" t="s">
        <v>1389</v>
      </c>
      <c r="G2008" s="92">
        <v>84212</v>
      </c>
      <c r="H2008" s="92" t="s">
        <v>1178</v>
      </c>
      <c r="I2008" s="92">
        <v>20</v>
      </c>
      <c r="J2008" s="91" t="s">
        <v>8795</v>
      </c>
      <c r="K2008" t="s">
        <v>1404</v>
      </c>
      <c r="L2008" t="s">
        <v>1405</v>
      </c>
    </row>
    <row r="2009" spans="1:12" ht="15" customHeight="1" x14ac:dyDescent="0.25">
      <c r="A2009" s="87" t="str">
        <f t="shared" si="31"/>
        <v>93283001</v>
      </c>
      <c r="B2009" s="87">
        <v>9328300</v>
      </c>
      <c r="C2009" s="87">
        <v>1</v>
      </c>
      <c r="D2009" s="91" t="s">
        <v>1811</v>
      </c>
      <c r="E2009" s="91">
        <v>4382154</v>
      </c>
      <c r="F2009" s="91" t="s">
        <v>1389</v>
      </c>
      <c r="G2009" s="92">
        <v>84212</v>
      </c>
      <c r="H2009" s="92" t="s">
        <v>8795</v>
      </c>
      <c r="I2009" s="92">
        <v>20</v>
      </c>
      <c r="J2009" s="91" t="s">
        <v>8795</v>
      </c>
      <c r="K2009" t="s">
        <v>1375</v>
      </c>
      <c r="L2009" t="s">
        <v>1398</v>
      </c>
    </row>
    <row r="2010" spans="1:12" ht="15" customHeight="1" x14ac:dyDescent="0.25">
      <c r="A2010" s="87" t="str">
        <f t="shared" si="31"/>
        <v>150668482</v>
      </c>
      <c r="B2010" s="87">
        <v>15066848</v>
      </c>
      <c r="C2010" s="87">
        <v>2</v>
      </c>
      <c r="D2010" s="91" t="s">
        <v>1830</v>
      </c>
      <c r="E2010" s="91" t="s">
        <v>1831</v>
      </c>
      <c r="F2010" s="91" t="s">
        <v>1394</v>
      </c>
      <c r="G2010" s="92">
        <v>84212</v>
      </c>
      <c r="H2010" s="92" t="s">
        <v>8795</v>
      </c>
      <c r="I2010" s="92">
        <v>20</v>
      </c>
      <c r="J2010" s="91" t="s">
        <v>8795</v>
      </c>
      <c r="K2010" t="s">
        <v>1376</v>
      </c>
      <c r="L2010" t="s">
        <v>1377</v>
      </c>
    </row>
    <row r="2011" spans="1:12" ht="15" customHeight="1" x14ac:dyDescent="0.25">
      <c r="A2011" s="87" t="str">
        <f t="shared" si="31"/>
        <v>158661301</v>
      </c>
      <c r="B2011" s="87">
        <v>15866130</v>
      </c>
      <c r="C2011" s="87">
        <v>1</v>
      </c>
      <c r="D2011" s="91" t="s">
        <v>1856</v>
      </c>
      <c r="E2011" s="91" t="s">
        <v>1857</v>
      </c>
      <c r="F2011" s="91" t="s">
        <v>1393</v>
      </c>
      <c r="G2011" s="92">
        <v>84212</v>
      </c>
      <c r="H2011" s="92" t="s">
        <v>1178</v>
      </c>
      <c r="I2011" s="92">
        <v>20</v>
      </c>
      <c r="J2011" s="91" t="s">
        <v>8795</v>
      </c>
      <c r="K2011" t="s">
        <v>1378</v>
      </c>
      <c r="L2011" t="s">
        <v>1379</v>
      </c>
    </row>
    <row r="2012" spans="1:12" ht="15" customHeight="1" x14ac:dyDescent="0.25">
      <c r="A2012" s="87" t="str">
        <f t="shared" si="31"/>
        <v>151385491</v>
      </c>
      <c r="B2012" s="87">
        <v>15138549</v>
      </c>
      <c r="C2012" s="87">
        <v>1</v>
      </c>
      <c r="D2012" s="91" t="s">
        <v>1877</v>
      </c>
      <c r="E2012" s="91" t="s">
        <v>1878</v>
      </c>
      <c r="F2012" s="91" t="s">
        <v>1411</v>
      </c>
      <c r="G2012" s="92">
        <v>84212</v>
      </c>
      <c r="H2012" s="92" t="s">
        <v>8795</v>
      </c>
      <c r="I2012" s="92">
        <v>20</v>
      </c>
      <c r="J2012" s="91" t="s">
        <v>8795</v>
      </c>
      <c r="K2012" t="s">
        <v>1376</v>
      </c>
      <c r="L2012" t="s">
        <v>1377</v>
      </c>
    </row>
    <row r="2013" spans="1:12" ht="15" customHeight="1" x14ac:dyDescent="0.25">
      <c r="A2013" s="87" t="str">
        <f t="shared" si="31"/>
        <v>148059961</v>
      </c>
      <c r="B2013" s="87">
        <v>14805996</v>
      </c>
      <c r="C2013" s="87">
        <v>1</v>
      </c>
      <c r="D2013" s="91" t="s">
        <v>1951</v>
      </c>
      <c r="E2013" s="91" t="s">
        <v>1952</v>
      </c>
      <c r="F2013" s="91" t="s">
        <v>1389</v>
      </c>
      <c r="G2013" s="92">
        <v>84212</v>
      </c>
      <c r="H2013" s="92" t="s">
        <v>8795</v>
      </c>
      <c r="I2013" s="92">
        <v>20</v>
      </c>
      <c r="J2013" s="91" t="s">
        <v>8795</v>
      </c>
      <c r="K2013" t="s">
        <v>1375</v>
      </c>
      <c r="L2013" t="s">
        <v>1398</v>
      </c>
    </row>
    <row r="2014" spans="1:12" ht="15" customHeight="1" x14ac:dyDescent="0.25">
      <c r="A2014" s="87" t="str">
        <f t="shared" si="31"/>
        <v>101060912</v>
      </c>
      <c r="B2014" s="87">
        <v>10106091</v>
      </c>
      <c r="C2014" s="87">
        <v>2</v>
      </c>
      <c r="D2014" s="91" t="s">
        <v>2038</v>
      </c>
      <c r="E2014" s="91" t="s">
        <v>2039</v>
      </c>
      <c r="F2014" s="91" t="s">
        <v>1389</v>
      </c>
      <c r="G2014" s="92">
        <v>84212</v>
      </c>
      <c r="H2014" s="92" t="s">
        <v>8795</v>
      </c>
      <c r="I2014" s="92">
        <v>20</v>
      </c>
      <c r="J2014" s="91" t="s">
        <v>8795</v>
      </c>
      <c r="K2014" t="s">
        <v>1374</v>
      </c>
      <c r="L2014" t="s">
        <v>1375</v>
      </c>
    </row>
    <row r="2015" spans="1:12" ht="15" customHeight="1" x14ac:dyDescent="0.25">
      <c r="A2015" s="87" t="str">
        <f t="shared" si="31"/>
        <v>130210963</v>
      </c>
      <c r="B2015" s="87">
        <v>13021096</v>
      </c>
      <c r="C2015" s="87">
        <v>3</v>
      </c>
      <c r="D2015" s="91" t="s">
        <v>2103</v>
      </c>
      <c r="E2015" s="91" t="s">
        <v>2104</v>
      </c>
      <c r="F2015" s="91" t="s">
        <v>1389</v>
      </c>
      <c r="G2015" s="92">
        <v>84212</v>
      </c>
      <c r="H2015" s="92" t="s">
        <v>8795</v>
      </c>
      <c r="I2015" s="92">
        <v>20</v>
      </c>
      <c r="J2015" s="91" t="s">
        <v>8795</v>
      </c>
      <c r="K2015" t="s">
        <v>1375</v>
      </c>
      <c r="L2015" t="s">
        <v>1398</v>
      </c>
    </row>
    <row r="2016" spans="1:12" ht="15" customHeight="1" x14ac:dyDescent="0.25">
      <c r="A2016" s="87" t="str">
        <f t="shared" si="31"/>
        <v>165031681</v>
      </c>
      <c r="B2016" s="87">
        <v>16503168</v>
      </c>
      <c r="C2016" s="87">
        <v>1</v>
      </c>
      <c r="D2016" s="91" t="s">
        <v>2135</v>
      </c>
      <c r="E2016" s="91" t="s">
        <v>2136</v>
      </c>
      <c r="F2016" s="91" t="s">
        <v>1394</v>
      </c>
      <c r="G2016" s="92">
        <v>84212</v>
      </c>
      <c r="H2016" s="92" t="s">
        <v>8795</v>
      </c>
      <c r="I2016" s="92">
        <v>20</v>
      </c>
      <c r="J2016" s="91" t="s">
        <v>8795</v>
      </c>
      <c r="K2016" t="s">
        <v>1376</v>
      </c>
      <c r="L2016" t="s">
        <v>1377</v>
      </c>
    </row>
    <row r="2017" spans="1:12" ht="15" customHeight="1" x14ac:dyDescent="0.25">
      <c r="A2017" s="87" t="str">
        <f t="shared" si="31"/>
        <v>105444713</v>
      </c>
      <c r="B2017" s="87">
        <v>10544471</v>
      </c>
      <c r="C2017" s="87">
        <v>3</v>
      </c>
      <c r="D2017" s="91" t="s">
        <v>2190</v>
      </c>
      <c r="E2017" s="91" t="s">
        <v>2191</v>
      </c>
      <c r="F2017" s="91" t="s">
        <v>1389</v>
      </c>
      <c r="G2017" s="92">
        <v>84212</v>
      </c>
      <c r="H2017" s="92" t="s">
        <v>8795</v>
      </c>
      <c r="I2017" s="92">
        <v>20</v>
      </c>
      <c r="J2017" s="91" t="s">
        <v>8795</v>
      </c>
      <c r="K2017" t="s">
        <v>1402</v>
      </c>
      <c r="L2017" t="s">
        <v>1404</v>
      </c>
    </row>
    <row r="2018" spans="1:12" ht="15" customHeight="1" x14ac:dyDescent="0.25">
      <c r="A2018" s="87" t="str">
        <f t="shared" si="31"/>
        <v>102759393</v>
      </c>
      <c r="B2018" s="87">
        <v>10275939</v>
      </c>
      <c r="C2018" s="87">
        <v>3</v>
      </c>
      <c r="D2018" s="91" t="s">
        <v>2236</v>
      </c>
      <c r="E2018" s="91">
        <v>19231827</v>
      </c>
      <c r="F2018" s="91" t="s">
        <v>1394</v>
      </c>
      <c r="G2018" s="92">
        <v>84212</v>
      </c>
      <c r="H2018" s="92" t="s">
        <v>1178</v>
      </c>
      <c r="I2018" s="92">
        <v>20</v>
      </c>
      <c r="J2018" s="91" t="s">
        <v>8795</v>
      </c>
      <c r="K2018" t="s">
        <v>1403</v>
      </c>
      <c r="L2018" t="s">
        <v>1408</v>
      </c>
    </row>
    <row r="2019" spans="1:12" ht="15" customHeight="1" x14ac:dyDescent="0.25">
      <c r="A2019" s="87" t="str">
        <f t="shared" si="31"/>
        <v>112153673</v>
      </c>
      <c r="B2019" s="87">
        <v>11215367</v>
      </c>
      <c r="C2019" s="87">
        <v>3</v>
      </c>
      <c r="D2019" s="91" t="s">
        <v>2259</v>
      </c>
      <c r="E2019" s="91" t="s">
        <v>2260</v>
      </c>
      <c r="F2019" s="91" t="s">
        <v>1394</v>
      </c>
      <c r="G2019" s="92">
        <v>84212</v>
      </c>
      <c r="H2019" s="92" t="s">
        <v>8795</v>
      </c>
      <c r="I2019" s="92">
        <v>20</v>
      </c>
      <c r="J2019" s="91" t="s">
        <v>8795</v>
      </c>
      <c r="K2019" t="s">
        <v>1377</v>
      </c>
      <c r="L2019" t="s">
        <v>1378</v>
      </c>
    </row>
    <row r="2020" spans="1:12" ht="15" customHeight="1" x14ac:dyDescent="0.25">
      <c r="A2020" s="87" t="str">
        <f t="shared" si="31"/>
        <v>151386041</v>
      </c>
      <c r="B2020" s="87">
        <v>15138604</v>
      </c>
      <c r="C2020" s="87">
        <v>1</v>
      </c>
      <c r="D2020" s="91" t="s">
        <v>2273</v>
      </c>
      <c r="E2020" s="91" t="s">
        <v>2274</v>
      </c>
      <c r="F2020" s="91" t="s">
        <v>1411</v>
      </c>
      <c r="G2020" s="92">
        <v>84212</v>
      </c>
      <c r="H2020" s="92" t="s">
        <v>8795</v>
      </c>
      <c r="I2020" s="92">
        <v>20</v>
      </c>
      <c r="J2020" s="91" t="s">
        <v>8795</v>
      </c>
      <c r="K2020" t="s">
        <v>1377</v>
      </c>
      <c r="L2020" t="s">
        <v>1378</v>
      </c>
    </row>
    <row r="2021" spans="1:12" ht="15" customHeight="1" x14ac:dyDescent="0.25">
      <c r="A2021" s="87" t="str">
        <f t="shared" si="31"/>
        <v>161452031</v>
      </c>
      <c r="B2021" s="87">
        <v>16145203</v>
      </c>
      <c r="C2021" s="87">
        <v>1</v>
      </c>
      <c r="D2021" s="91" t="s">
        <v>2503</v>
      </c>
      <c r="E2021" s="91" t="s">
        <v>2504</v>
      </c>
      <c r="F2021" s="91" t="s">
        <v>1394</v>
      </c>
      <c r="G2021" s="92">
        <v>84212</v>
      </c>
      <c r="H2021" s="92" t="s">
        <v>8795</v>
      </c>
      <c r="I2021" s="92">
        <v>20</v>
      </c>
      <c r="J2021" s="91" t="s">
        <v>8795</v>
      </c>
      <c r="K2021" t="s">
        <v>1377</v>
      </c>
      <c r="L2021" t="s">
        <v>1378</v>
      </c>
    </row>
    <row r="2022" spans="1:12" ht="15" customHeight="1" x14ac:dyDescent="0.25">
      <c r="A2022" s="87" t="str">
        <f t="shared" si="31"/>
        <v>128824092</v>
      </c>
      <c r="B2022" s="87">
        <v>12882409</v>
      </c>
      <c r="C2022" s="87">
        <v>2</v>
      </c>
      <c r="D2022" s="91" t="s">
        <v>2596</v>
      </c>
      <c r="E2022" s="91">
        <v>19118681</v>
      </c>
      <c r="F2022" s="91" t="s">
        <v>1385</v>
      </c>
      <c r="G2022" s="92">
        <v>84212</v>
      </c>
      <c r="H2022" s="92" t="s">
        <v>1178</v>
      </c>
      <c r="I2022" s="92">
        <v>20</v>
      </c>
      <c r="J2022" s="91" t="s">
        <v>8795</v>
      </c>
      <c r="K2022" t="s">
        <v>1379</v>
      </c>
      <c r="L2022" t="s">
        <v>1382</v>
      </c>
    </row>
    <row r="2023" spans="1:12" ht="15" customHeight="1" x14ac:dyDescent="0.25">
      <c r="A2023" s="87" t="str">
        <f t="shared" si="31"/>
        <v>147522931</v>
      </c>
      <c r="B2023" s="87">
        <v>14752293</v>
      </c>
      <c r="C2023" s="87">
        <v>1</v>
      </c>
      <c r="D2023" s="91" t="s">
        <v>2629</v>
      </c>
      <c r="E2023" s="91" t="s">
        <v>2630</v>
      </c>
      <c r="F2023" s="91" t="s">
        <v>1389</v>
      </c>
      <c r="G2023" s="92">
        <v>84212</v>
      </c>
      <c r="H2023" s="92" t="s">
        <v>8795</v>
      </c>
      <c r="I2023" s="92">
        <v>20</v>
      </c>
      <c r="J2023" s="91" t="s">
        <v>8795</v>
      </c>
      <c r="K2023" t="s">
        <v>1375</v>
      </c>
      <c r="L2023" t="s">
        <v>1398</v>
      </c>
    </row>
    <row r="2024" spans="1:12" ht="15" customHeight="1" x14ac:dyDescent="0.25">
      <c r="A2024" s="87" t="str">
        <f t="shared" si="31"/>
        <v>125781861</v>
      </c>
      <c r="B2024" s="87">
        <v>12578186</v>
      </c>
      <c r="C2024" s="87">
        <v>1</v>
      </c>
      <c r="D2024" s="91" t="s">
        <v>2759</v>
      </c>
      <c r="E2024" s="91" t="s">
        <v>2760</v>
      </c>
      <c r="F2024" s="91" t="s">
        <v>1389</v>
      </c>
      <c r="G2024" s="92">
        <v>84212</v>
      </c>
      <c r="H2024" s="92" t="s">
        <v>1178</v>
      </c>
      <c r="I2024" s="92">
        <v>20</v>
      </c>
      <c r="J2024" s="91" t="s">
        <v>8795</v>
      </c>
      <c r="K2024" t="s">
        <v>1407</v>
      </c>
      <c r="L2024" t="s">
        <v>1406</v>
      </c>
    </row>
    <row r="2025" spans="1:12" ht="15" customHeight="1" x14ac:dyDescent="0.25">
      <c r="A2025" s="87" t="str">
        <f t="shared" si="31"/>
        <v>81667054</v>
      </c>
      <c r="B2025" s="87">
        <v>8166705</v>
      </c>
      <c r="C2025" s="87">
        <v>4</v>
      </c>
      <c r="D2025" s="91" t="s">
        <v>2815</v>
      </c>
      <c r="E2025" s="91">
        <v>12231314</v>
      </c>
      <c r="F2025" s="91" t="s">
        <v>1389</v>
      </c>
      <c r="G2025" s="92">
        <v>84212</v>
      </c>
      <c r="H2025" s="92" t="s">
        <v>1178</v>
      </c>
      <c r="I2025" s="92">
        <v>20</v>
      </c>
      <c r="J2025" s="91" t="s">
        <v>8795</v>
      </c>
      <c r="K2025" t="s">
        <v>1398</v>
      </c>
      <c r="L2025" t="s">
        <v>1407</v>
      </c>
    </row>
    <row r="2026" spans="1:12" ht="15" customHeight="1" x14ac:dyDescent="0.25">
      <c r="A2026" s="87" t="str">
        <f t="shared" si="31"/>
        <v>159397301</v>
      </c>
      <c r="B2026" s="87">
        <v>15939730</v>
      </c>
      <c r="C2026" s="87">
        <v>1</v>
      </c>
      <c r="D2026" s="91" t="s">
        <v>2918</v>
      </c>
      <c r="E2026" s="91" t="s">
        <v>2919</v>
      </c>
      <c r="F2026" s="91" t="s">
        <v>1393</v>
      </c>
      <c r="G2026" s="92">
        <v>84212</v>
      </c>
      <c r="H2026" s="92" t="s">
        <v>1178</v>
      </c>
      <c r="I2026" s="92">
        <v>20</v>
      </c>
      <c r="J2026" s="91" t="s">
        <v>8795</v>
      </c>
      <c r="K2026" t="s">
        <v>1378</v>
      </c>
      <c r="L2026" t="s">
        <v>1379</v>
      </c>
    </row>
    <row r="2027" spans="1:12" ht="15" customHeight="1" x14ac:dyDescent="0.25">
      <c r="A2027" s="87" t="str">
        <f t="shared" si="31"/>
        <v>161451971</v>
      </c>
      <c r="B2027" s="87">
        <v>16145197</v>
      </c>
      <c r="C2027" s="87">
        <v>1</v>
      </c>
      <c r="D2027" s="91" t="s">
        <v>3121</v>
      </c>
      <c r="E2027" s="91" t="s">
        <v>3122</v>
      </c>
      <c r="F2027" s="91" t="s">
        <v>1394</v>
      </c>
      <c r="G2027" s="92">
        <v>84212</v>
      </c>
      <c r="H2027" s="92" t="s">
        <v>8795</v>
      </c>
      <c r="I2027" s="92">
        <v>20</v>
      </c>
      <c r="J2027" s="91" t="s">
        <v>8795</v>
      </c>
      <c r="K2027" t="s">
        <v>1377</v>
      </c>
      <c r="L2027" t="s">
        <v>1378</v>
      </c>
    </row>
    <row r="2028" spans="1:12" ht="15" customHeight="1" x14ac:dyDescent="0.25">
      <c r="A2028" s="87" t="str">
        <f t="shared" si="31"/>
        <v>159439382</v>
      </c>
      <c r="B2028" s="87">
        <v>15943938</v>
      </c>
      <c r="C2028" s="87">
        <v>2</v>
      </c>
      <c r="D2028" s="91" t="s">
        <v>3129</v>
      </c>
      <c r="E2028" s="91" t="s">
        <v>3130</v>
      </c>
      <c r="F2028" s="91" t="s">
        <v>1394</v>
      </c>
      <c r="G2028" s="92">
        <v>84212</v>
      </c>
      <c r="H2028" s="92" t="s">
        <v>8795</v>
      </c>
      <c r="I2028" s="92">
        <v>20</v>
      </c>
      <c r="J2028" s="91" t="s">
        <v>8795</v>
      </c>
      <c r="K2028" t="s">
        <v>1376</v>
      </c>
      <c r="L2028" t="s">
        <v>1377</v>
      </c>
    </row>
    <row r="2029" spans="1:12" ht="15" customHeight="1" x14ac:dyDescent="0.25">
      <c r="A2029" s="87" t="str">
        <f t="shared" si="31"/>
        <v>111528493</v>
      </c>
      <c r="B2029" s="87">
        <v>11152849</v>
      </c>
      <c r="C2029" s="87">
        <v>3</v>
      </c>
      <c r="D2029" s="91" t="s">
        <v>3162</v>
      </c>
      <c r="E2029" s="91" t="s">
        <v>3163</v>
      </c>
      <c r="F2029" s="91" t="s">
        <v>1389</v>
      </c>
      <c r="G2029" s="92">
        <v>84212</v>
      </c>
      <c r="H2029" s="92" t="s">
        <v>1178</v>
      </c>
      <c r="I2029" s="92">
        <v>20</v>
      </c>
      <c r="J2029" s="91" t="s">
        <v>8795</v>
      </c>
      <c r="K2029" t="s">
        <v>1407</v>
      </c>
      <c r="L2029" t="s">
        <v>1406</v>
      </c>
    </row>
    <row r="2030" spans="1:12" ht="15" customHeight="1" x14ac:dyDescent="0.25">
      <c r="A2030" s="87" t="str">
        <f t="shared" si="31"/>
        <v>150104301</v>
      </c>
      <c r="B2030" s="87">
        <v>15010430</v>
      </c>
      <c r="C2030" s="87">
        <v>1</v>
      </c>
      <c r="D2030" s="91" t="s">
        <v>3182</v>
      </c>
      <c r="E2030" s="91" t="s">
        <v>3183</v>
      </c>
      <c r="F2030" s="91" t="s">
        <v>1394</v>
      </c>
      <c r="G2030" s="92">
        <v>84212</v>
      </c>
      <c r="H2030" s="92" t="s">
        <v>8795</v>
      </c>
      <c r="I2030" s="92">
        <v>20</v>
      </c>
      <c r="J2030" s="91" t="s">
        <v>8795</v>
      </c>
      <c r="K2030" t="s">
        <v>1377</v>
      </c>
      <c r="L2030" t="s">
        <v>1378</v>
      </c>
    </row>
    <row r="2031" spans="1:12" ht="15" customHeight="1" x14ac:dyDescent="0.25">
      <c r="A2031" s="87" t="str">
        <f t="shared" si="31"/>
        <v>99063323</v>
      </c>
      <c r="B2031" s="87">
        <v>9906332</v>
      </c>
      <c r="C2031" s="87">
        <v>3</v>
      </c>
      <c r="D2031" s="91" t="s">
        <v>3193</v>
      </c>
      <c r="E2031" s="91" t="s">
        <v>3194</v>
      </c>
      <c r="F2031" s="91" t="s">
        <v>1389</v>
      </c>
      <c r="G2031" s="92">
        <v>84212</v>
      </c>
      <c r="H2031" s="92" t="s">
        <v>8795</v>
      </c>
      <c r="I2031" s="92">
        <v>20</v>
      </c>
      <c r="J2031" s="91" t="s">
        <v>8795</v>
      </c>
      <c r="K2031" t="s">
        <v>1398</v>
      </c>
      <c r="L2031" t="s">
        <v>1407</v>
      </c>
    </row>
    <row r="2032" spans="1:12" ht="15" customHeight="1" x14ac:dyDescent="0.25">
      <c r="A2032" s="87" t="str">
        <f t="shared" si="31"/>
        <v>103611083</v>
      </c>
      <c r="B2032" s="87">
        <v>10361108</v>
      </c>
      <c r="C2032" s="87">
        <v>3</v>
      </c>
      <c r="D2032" s="91" t="s">
        <v>3215</v>
      </c>
      <c r="E2032" s="91" t="s">
        <v>3216</v>
      </c>
      <c r="F2032" s="91" t="s">
        <v>1389</v>
      </c>
      <c r="G2032" s="92">
        <v>84212</v>
      </c>
      <c r="H2032" s="92" t="s">
        <v>8795</v>
      </c>
      <c r="I2032" s="92">
        <v>20</v>
      </c>
      <c r="J2032" s="91" t="s">
        <v>8795</v>
      </c>
      <c r="K2032" t="s">
        <v>1375</v>
      </c>
      <c r="L2032" t="s">
        <v>1398</v>
      </c>
    </row>
    <row r="2033" spans="1:12" ht="15" customHeight="1" x14ac:dyDescent="0.25">
      <c r="A2033" s="87" t="str">
        <f t="shared" si="31"/>
        <v>76982647</v>
      </c>
      <c r="B2033" s="87">
        <v>7698264</v>
      </c>
      <c r="C2033" s="87">
        <v>7</v>
      </c>
      <c r="D2033" s="91" t="s">
        <v>3245</v>
      </c>
      <c r="E2033" s="91">
        <v>21583003</v>
      </c>
      <c r="F2033" s="91" t="s">
        <v>1389</v>
      </c>
      <c r="G2033" s="92">
        <v>84212</v>
      </c>
      <c r="H2033" s="92" t="s">
        <v>8795</v>
      </c>
      <c r="I2033" s="92">
        <v>20</v>
      </c>
      <c r="J2033" s="91" t="s">
        <v>8795</v>
      </c>
      <c r="K2033" t="s">
        <v>1374</v>
      </c>
      <c r="L2033" t="s">
        <v>1375</v>
      </c>
    </row>
    <row r="2034" spans="1:12" ht="15" customHeight="1" x14ac:dyDescent="0.25">
      <c r="A2034" s="87" t="str">
        <f t="shared" si="31"/>
        <v>98193202</v>
      </c>
      <c r="B2034" s="87">
        <v>9819320</v>
      </c>
      <c r="C2034" s="87">
        <v>2</v>
      </c>
      <c r="D2034" s="91" t="s">
        <v>3267</v>
      </c>
      <c r="E2034" s="91">
        <v>221483457</v>
      </c>
      <c r="F2034" s="91" t="s">
        <v>1394</v>
      </c>
      <c r="G2034" s="92">
        <v>84212</v>
      </c>
      <c r="H2034" s="92" t="s">
        <v>8795</v>
      </c>
      <c r="I2034" s="92">
        <v>20</v>
      </c>
      <c r="J2034" s="91" t="s">
        <v>8795</v>
      </c>
      <c r="K2034" t="s">
        <v>1376</v>
      </c>
      <c r="L2034" t="s">
        <v>1377</v>
      </c>
    </row>
    <row r="2035" spans="1:12" ht="15" customHeight="1" x14ac:dyDescent="0.25">
      <c r="A2035" s="87" t="str">
        <f t="shared" si="31"/>
        <v>166280931</v>
      </c>
      <c r="B2035" s="87">
        <v>16628093</v>
      </c>
      <c r="C2035" s="87">
        <v>1</v>
      </c>
      <c r="D2035" s="91" t="s">
        <v>3297</v>
      </c>
      <c r="E2035" s="91" t="s">
        <v>3298</v>
      </c>
      <c r="F2035" s="91" t="s">
        <v>1411</v>
      </c>
      <c r="G2035" s="92">
        <v>84212</v>
      </c>
      <c r="H2035" s="92" t="s">
        <v>8795</v>
      </c>
      <c r="I2035" s="92">
        <v>20</v>
      </c>
      <c r="J2035" s="91" t="s">
        <v>8795</v>
      </c>
      <c r="K2035" t="s">
        <v>1376</v>
      </c>
      <c r="L2035" t="s">
        <v>1377</v>
      </c>
    </row>
    <row r="2036" spans="1:12" ht="15" customHeight="1" x14ac:dyDescent="0.25">
      <c r="A2036" s="87" t="str">
        <f t="shared" si="31"/>
        <v>152813101</v>
      </c>
      <c r="B2036" s="87">
        <v>15281310</v>
      </c>
      <c r="C2036" s="87">
        <v>1</v>
      </c>
      <c r="D2036" s="91" t="s">
        <v>3384</v>
      </c>
      <c r="E2036" s="91" t="s">
        <v>3385</v>
      </c>
      <c r="F2036" s="91" t="s">
        <v>1389</v>
      </c>
      <c r="G2036" s="92">
        <v>84212</v>
      </c>
      <c r="H2036" s="92" t="s">
        <v>8795</v>
      </c>
      <c r="I2036" s="92">
        <v>20</v>
      </c>
      <c r="J2036" s="91" t="s">
        <v>8795</v>
      </c>
      <c r="K2036" t="s">
        <v>1374</v>
      </c>
      <c r="L2036" t="s">
        <v>1375</v>
      </c>
    </row>
    <row r="2037" spans="1:12" ht="15" customHeight="1" x14ac:dyDescent="0.25">
      <c r="A2037" s="87" t="str">
        <f t="shared" si="31"/>
        <v>135024262</v>
      </c>
      <c r="B2037" s="87">
        <v>13502426</v>
      </c>
      <c r="C2037" s="87">
        <v>2</v>
      </c>
      <c r="D2037" s="91" t="s">
        <v>3404</v>
      </c>
      <c r="E2037" s="91" t="s">
        <v>3405</v>
      </c>
      <c r="F2037" s="91" t="s">
        <v>1389</v>
      </c>
      <c r="G2037" s="92">
        <v>84212</v>
      </c>
      <c r="H2037" s="92" t="s">
        <v>8795</v>
      </c>
      <c r="I2037" s="92">
        <v>20</v>
      </c>
      <c r="J2037" s="91" t="s">
        <v>8795</v>
      </c>
      <c r="K2037" t="s">
        <v>1398</v>
      </c>
      <c r="L2037" t="s">
        <v>1407</v>
      </c>
    </row>
    <row r="2038" spans="1:12" ht="15" customHeight="1" x14ac:dyDescent="0.25">
      <c r="A2038" s="87" t="str">
        <f t="shared" si="31"/>
        <v>105182653</v>
      </c>
      <c r="B2038" s="87">
        <v>10518265</v>
      </c>
      <c r="C2038" s="87">
        <v>3</v>
      </c>
      <c r="D2038" s="91" t="s">
        <v>3439</v>
      </c>
      <c r="E2038" s="91" t="s">
        <v>3440</v>
      </c>
      <c r="F2038" s="91" t="s">
        <v>1394</v>
      </c>
      <c r="G2038" s="92">
        <v>84212</v>
      </c>
      <c r="H2038" s="92" t="s">
        <v>8795</v>
      </c>
      <c r="I2038" s="92">
        <v>20</v>
      </c>
      <c r="J2038" s="91" t="s">
        <v>8795</v>
      </c>
      <c r="K2038" t="s">
        <v>1378</v>
      </c>
      <c r="L2038" t="s">
        <v>1379</v>
      </c>
    </row>
    <row r="2039" spans="1:12" ht="15" customHeight="1" x14ac:dyDescent="0.25">
      <c r="A2039" s="87" t="str">
        <f t="shared" si="31"/>
        <v>164926751</v>
      </c>
      <c r="B2039" s="87">
        <v>16492675</v>
      </c>
      <c r="C2039" s="87">
        <v>1</v>
      </c>
      <c r="D2039" s="91" t="s">
        <v>3443</v>
      </c>
      <c r="E2039" s="91" t="s">
        <v>3444</v>
      </c>
      <c r="F2039" s="91" t="s">
        <v>1394</v>
      </c>
      <c r="G2039" s="92">
        <v>84212</v>
      </c>
      <c r="H2039" s="92" t="s">
        <v>8795</v>
      </c>
      <c r="I2039" s="92">
        <v>20</v>
      </c>
      <c r="J2039" s="91" t="s">
        <v>8795</v>
      </c>
      <c r="K2039" t="s">
        <v>1377</v>
      </c>
      <c r="L2039" t="s">
        <v>1378</v>
      </c>
    </row>
    <row r="2040" spans="1:12" ht="15" customHeight="1" x14ac:dyDescent="0.25">
      <c r="A2040" s="87" t="str">
        <f t="shared" si="31"/>
        <v>111755903</v>
      </c>
      <c r="B2040" s="87">
        <v>11175590</v>
      </c>
      <c r="C2040" s="87">
        <v>3</v>
      </c>
      <c r="D2040" s="91" t="s">
        <v>3449</v>
      </c>
      <c r="E2040" s="91" t="s">
        <v>3450</v>
      </c>
      <c r="F2040" s="91" t="s">
        <v>1389</v>
      </c>
      <c r="G2040" s="92">
        <v>84212</v>
      </c>
      <c r="H2040" s="92" t="s">
        <v>8795</v>
      </c>
      <c r="I2040" s="92">
        <v>20</v>
      </c>
      <c r="J2040" s="91" t="s">
        <v>8795</v>
      </c>
      <c r="K2040" t="s">
        <v>1374</v>
      </c>
      <c r="L2040" t="s">
        <v>1375</v>
      </c>
    </row>
    <row r="2041" spans="1:12" ht="15" customHeight="1" x14ac:dyDescent="0.25">
      <c r="A2041" s="87" t="str">
        <f t="shared" si="31"/>
        <v>102980343</v>
      </c>
      <c r="B2041" s="87">
        <v>10298034</v>
      </c>
      <c r="C2041" s="87">
        <v>3</v>
      </c>
      <c r="D2041" s="91" t="s">
        <v>3473</v>
      </c>
      <c r="E2041" s="91" t="s">
        <v>3474</v>
      </c>
      <c r="F2041" s="91" t="s">
        <v>1389</v>
      </c>
      <c r="G2041" s="92">
        <v>84212</v>
      </c>
      <c r="H2041" s="92" t="s">
        <v>8795</v>
      </c>
      <c r="I2041" s="92">
        <v>20</v>
      </c>
      <c r="J2041" s="91" t="s">
        <v>8795</v>
      </c>
      <c r="K2041" t="s">
        <v>1375</v>
      </c>
      <c r="L2041" t="s">
        <v>1398</v>
      </c>
    </row>
    <row r="2042" spans="1:12" ht="15" customHeight="1" x14ac:dyDescent="0.25">
      <c r="A2042" s="87" t="str">
        <f t="shared" si="31"/>
        <v>104937972</v>
      </c>
      <c r="B2042" s="87">
        <v>10493797</v>
      </c>
      <c r="C2042" s="87">
        <v>2</v>
      </c>
      <c r="D2042" s="91" t="s">
        <v>3501</v>
      </c>
      <c r="E2042" s="91" t="s">
        <v>3502</v>
      </c>
      <c r="F2042" s="91" t="s">
        <v>1389</v>
      </c>
      <c r="G2042" s="92">
        <v>84212</v>
      </c>
      <c r="H2042" s="92" t="s">
        <v>8795</v>
      </c>
      <c r="I2042" s="92">
        <v>20</v>
      </c>
      <c r="J2042" s="91" t="s">
        <v>8795</v>
      </c>
      <c r="K2042" t="s">
        <v>1374</v>
      </c>
      <c r="L2042" t="s">
        <v>1375</v>
      </c>
    </row>
    <row r="2043" spans="1:12" ht="15" customHeight="1" x14ac:dyDescent="0.25">
      <c r="A2043" s="87" t="str">
        <f t="shared" si="31"/>
        <v>105119213</v>
      </c>
      <c r="B2043" s="87">
        <v>10511921</v>
      </c>
      <c r="C2043" s="87">
        <v>3</v>
      </c>
      <c r="D2043" s="91" t="s">
        <v>3531</v>
      </c>
      <c r="E2043" s="91" t="s">
        <v>3532</v>
      </c>
      <c r="F2043" s="91" t="s">
        <v>1389</v>
      </c>
      <c r="G2043" s="92">
        <v>84212</v>
      </c>
      <c r="H2043" s="92" t="s">
        <v>8795</v>
      </c>
      <c r="I2043" s="92">
        <v>20</v>
      </c>
      <c r="J2043" s="91" t="s">
        <v>8795</v>
      </c>
      <c r="K2043" t="s">
        <v>1398</v>
      </c>
      <c r="L2043" t="s">
        <v>1407</v>
      </c>
    </row>
    <row r="2044" spans="1:12" ht="15" customHeight="1" x14ac:dyDescent="0.25">
      <c r="A2044" s="87" t="str">
        <f t="shared" si="31"/>
        <v>99209244</v>
      </c>
      <c r="B2044" s="87">
        <v>9920924</v>
      </c>
      <c r="C2044" s="87">
        <v>4</v>
      </c>
      <c r="D2044" s="91" t="s">
        <v>3604</v>
      </c>
      <c r="E2044" s="91">
        <v>246646123</v>
      </c>
      <c r="F2044" s="91" t="s">
        <v>1389</v>
      </c>
      <c r="G2044" s="92">
        <v>84212</v>
      </c>
      <c r="H2044" s="92" t="s">
        <v>8795</v>
      </c>
      <c r="I2044" s="92">
        <v>20</v>
      </c>
      <c r="J2044" s="91" t="s">
        <v>8795</v>
      </c>
      <c r="K2044" t="s">
        <v>1398</v>
      </c>
      <c r="L2044" t="s">
        <v>1407</v>
      </c>
    </row>
    <row r="2045" spans="1:12" ht="15" customHeight="1" x14ac:dyDescent="0.25">
      <c r="A2045" s="87" t="str">
        <f t="shared" si="31"/>
        <v>162304371</v>
      </c>
      <c r="B2045" s="87">
        <v>16230437</v>
      </c>
      <c r="C2045" s="87">
        <v>1</v>
      </c>
      <c r="D2045" s="91" t="s">
        <v>3613</v>
      </c>
      <c r="E2045" s="91" t="s">
        <v>3614</v>
      </c>
      <c r="F2045" s="91" t="s">
        <v>1461</v>
      </c>
      <c r="G2045" s="92">
        <v>84212</v>
      </c>
      <c r="H2045" s="92" t="s">
        <v>8795</v>
      </c>
      <c r="I2045" s="92">
        <v>20</v>
      </c>
      <c r="J2045" s="91" t="s">
        <v>8795</v>
      </c>
      <c r="K2045" t="s">
        <v>1380</v>
      </c>
      <c r="L2045" t="s">
        <v>1381</v>
      </c>
    </row>
    <row r="2046" spans="1:12" ht="15" customHeight="1" x14ac:dyDescent="0.25">
      <c r="A2046" s="87" t="str">
        <f t="shared" si="31"/>
        <v>130628883</v>
      </c>
      <c r="B2046" s="87">
        <v>13062888</v>
      </c>
      <c r="C2046" s="87">
        <v>3</v>
      </c>
      <c r="D2046" s="91" t="s">
        <v>3717</v>
      </c>
      <c r="E2046" s="91" t="s">
        <v>3718</v>
      </c>
      <c r="F2046" s="91" t="s">
        <v>1389</v>
      </c>
      <c r="G2046" s="92">
        <v>84212</v>
      </c>
      <c r="H2046" s="92" t="s">
        <v>8795</v>
      </c>
      <c r="I2046" s="92">
        <v>20</v>
      </c>
      <c r="J2046" s="91" t="s">
        <v>8795</v>
      </c>
      <c r="K2046" t="s">
        <v>8984</v>
      </c>
      <c r="L2046" t="s">
        <v>8985</v>
      </c>
    </row>
    <row r="2047" spans="1:12" ht="15" customHeight="1" x14ac:dyDescent="0.25">
      <c r="A2047" s="87" t="str">
        <f t="shared" si="31"/>
        <v>162305901</v>
      </c>
      <c r="B2047" s="87">
        <v>16230590</v>
      </c>
      <c r="C2047" s="87">
        <v>1</v>
      </c>
      <c r="D2047" s="91" t="s">
        <v>3777</v>
      </c>
      <c r="E2047" s="91" t="s">
        <v>3778</v>
      </c>
      <c r="F2047" s="91" t="s">
        <v>1461</v>
      </c>
      <c r="G2047" s="92">
        <v>84212</v>
      </c>
      <c r="H2047" s="92" t="s">
        <v>8795</v>
      </c>
      <c r="I2047" s="92">
        <v>20</v>
      </c>
      <c r="J2047" s="91" t="s">
        <v>8795</v>
      </c>
      <c r="K2047" t="s">
        <v>1380</v>
      </c>
      <c r="L2047" t="s">
        <v>1381</v>
      </c>
    </row>
    <row r="2048" spans="1:12" ht="15" customHeight="1" x14ac:dyDescent="0.25">
      <c r="A2048" s="87" t="str">
        <f t="shared" si="31"/>
        <v>163801501</v>
      </c>
      <c r="B2048" s="87">
        <v>16380150</v>
      </c>
      <c r="C2048" s="87">
        <v>1</v>
      </c>
      <c r="D2048" s="91" t="s">
        <v>3819</v>
      </c>
      <c r="E2048" s="91" t="s">
        <v>3820</v>
      </c>
      <c r="F2048" s="91" t="s">
        <v>1411</v>
      </c>
      <c r="G2048" s="92">
        <v>84212</v>
      </c>
      <c r="H2048" s="92" t="s">
        <v>1178</v>
      </c>
      <c r="I2048" s="92">
        <v>20</v>
      </c>
      <c r="J2048" s="91" t="s">
        <v>8795</v>
      </c>
      <c r="K2048" t="s">
        <v>1377</v>
      </c>
      <c r="L2048" t="s">
        <v>1378</v>
      </c>
    </row>
    <row r="2049" spans="1:12" ht="15" customHeight="1" x14ac:dyDescent="0.25">
      <c r="A2049" s="87" t="str">
        <f t="shared" si="31"/>
        <v>158660401</v>
      </c>
      <c r="B2049" s="87">
        <v>15866040</v>
      </c>
      <c r="C2049" s="87">
        <v>1</v>
      </c>
      <c r="D2049" s="91" t="s">
        <v>3829</v>
      </c>
      <c r="E2049" s="91" t="s">
        <v>3830</v>
      </c>
      <c r="F2049" s="91" t="s">
        <v>1393</v>
      </c>
      <c r="G2049" s="92">
        <v>84212</v>
      </c>
      <c r="H2049" s="92" t="s">
        <v>1178</v>
      </c>
      <c r="I2049" s="92">
        <v>20</v>
      </c>
      <c r="J2049" s="91" t="s">
        <v>8795</v>
      </c>
      <c r="K2049" t="s">
        <v>1378</v>
      </c>
      <c r="L2049" t="s">
        <v>1379</v>
      </c>
    </row>
    <row r="2050" spans="1:12" ht="15" customHeight="1" x14ac:dyDescent="0.25">
      <c r="A2050" s="87" t="str">
        <f t="shared" ref="A2050:A2113" si="32">CONCATENATE(B2050,C2050)</f>
        <v>139202733</v>
      </c>
      <c r="B2050" s="87">
        <v>13920273</v>
      </c>
      <c r="C2050" s="87">
        <v>3</v>
      </c>
      <c r="D2050" s="91" t="s">
        <v>3867</v>
      </c>
      <c r="E2050" s="91" t="s">
        <v>3868</v>
      </c>
      <c r="F2050" s="91" t="s">
        <v>1385</v>
      </c>
      <c r="G2050" s="92">
        <v>84212</v>
      </c>
      <c r="H2050" s="92" t="s">
        <v>1178</v>
      </c>
      <c r="I2050" s="92">
        <v>20</v>
      </c>
      <c r="J2050" s="91" t="s">
        <v>8795</v>
      </c>
      <c r="K2050" t="s">
        <v>1377</v>
      </c>
      <c r="L2050" t="s">
        <v>1378</v>
      </c>
    </row>
    <row r="2051" spans="1:12" ht="15" customHeight="1" x14ac:dyDescent="0.25">
      <c r="A2051" s="87" t="str">
        <f t="shared" si="32"/>
        <v>158653811</v>
      </c>
      <c r="B2051" s="87">
        <v>15865381</v>
      </c>
      <c r="C2051" s="87">
        <v>1</v>
      </c>
      <c r="D2051" s="91" t="s">
        <v>3876</v>
      </c>
      <c r="E2051" s="91" t="s">
        <v>3877</v>
      </c>
      <c r="F2051" s="91" t="s">
        <v>1385</v>
      </c>
      <c r="G2051" s="92">
        <v>84212</v>
      </c>
      <c r="H2051" s="92" t="s">
        <v>1178</v>
      </c>
      <c r="I2051" s="92">
        <v>20</v>
      </c>
      <c r="J2051" s="91" t="s">
        <v>8795</v>
      </c>
      <c r="K2051" t="s">
        <v>1378</v>
      </c>
      <c r="L2051" t="s">
        <v>1379</v>
      </c>
    </row>
    <row r="2052" spans="1:12" ht="15" customHeight="1" x14ac:dyDescent="0.25">
      <c r="A2052" s="87" t="str">
        <f t="shared" si="32"/>
        <v>159402751</v>
      </c>
      <c r="B2052" s="87">
        <v>15940275</v>
      </c>
      <c r="C2052" s="87">
        <v>1</v>
      </c>
      <c r="D2052" s="91" t="s">
        <v>3892</v>
      </c>
      <c r="E2052" s="91" t="s">
        <v>3893</v>
      </c>
      <c r="F2052" s="91" t="s">
        <v>1392</v>
      </c>
      <c r="G2052" s="92">
        <v>84212</v>
      </c>
      <c r="H2052" s="92" t="s">
        <v>8795</v>
      </c>
      <c r="I2052" s="92">
        <v>20</v>
      </c>
      <c r="J2052" s="91" t="s">
        <v>8795</v>
      </c>
      <c r="K2052" t="s">
        <v>1375</v>
      </c>
      <c r="L2052" t="s">
        <v>1398</v>
      </c>
    </row>
    <row r="2053" spans="1:12" ht="15" customHeight="1" x14ac:dyDescent="0.25">
      <c r="A2053" s="87" t="str">
        <f t="shared" si="32"/>
        <v>157361311</v>
      </c>
      <c r="B2053" s="87">
        <v>15736131</v>
      </c>
      <c r="C2053" s="87">
        <v>1</v>
      </c>
      <c r="D2053" s="91" t="s">
        <v>3986</v>
      </c>
      <c r="E2053" s="91" t="s">
        <v>3987</v>
      </c>
      <c r="F2053" s="91" t="s">
        <v>1411</v>
      </c>
      <c r="G2053" s="92">
        <v>84212</v>
      </c>
      <c r="H2053" s="92" t="s">
        <v>1178</v>
      </c>
      <c r="I2053" s="92">
        <v>20</v>
      </c>
      <c r="J2053" s="91" t="s">
        <v>8795</v>
      </c>
      <c r="K2053" t="s">
        <v>1410</v>
      </c>
      <c r="L2053" t="s">
        <v>1462</v>
      </c>
    </row>
    <row r="2054" spans="1:12" ht="15" customHeight="1" x14ac:dyDescent="0.25">
      <c r="A2054" s="87" t="str">
        <f t="shared" si="32"/>
        <v>137150941</v>
      </c>
      <c r="B2054" s="87">
        <v>13715094</v>
      </c>
      <c r="C2054" s="87">
        <v>1</v>
      </c>
      <c r="D2054" s="91" t="s">
        <v>3988</v>
      </c>
      <c r="E2054" s="91" t="s">
        <v>3989</v>
      </c>
      <c r="F2054" s="91" t="s">
        <v>1389</v>
      </c>
      <c r="G2054" s="92">
        <v>84212</v>
      </c>
      <c r="H2054" s="92" t="s">
        <v>8795</v>
      </c>
      <c r="I2054" s="92">
        <v>20</v>
      </c>
      <c r="J2054" s="91" t="s">
        <v>8795</v>
      </c>
      <c r="K2054" t="s">
        <v>1398</v>
      </c>
      <c r="L2054" t="s">
        <v>1407</v>
      </c>
    </row>
    <row r="2055" spans="1:12" ht="15" customHeight="1" x14ac:dyDescent="0.25">
      <c r="A2055" s="87" t="str">
        <f t="shared" si="32"/>
        <v>161437841</v>
      </c>
      <c r="B2055" s="87">
        <v>16143784</v>
      </c>
      <c r="C2055" s="87">
        <v>1</v>
      </c>
      <c r="D2055" s="91" t="s">
        <v>4029</v>
      </c>
      <c r="E2055" s="91" t="s">
        <v>4030</v>
      </c>
      <c r="F2055" s="91" t="s">
        <v>1394</v>
      </c>
      <c r="G2055" s="92">
        <v>84212</v>
      </c>
      <c r="H2055" s="92" t="s">
        <v>8795</v>
      </c>
      <c r="I2055" s="92">
        <v>20</v>
      </c>
      <c r="J2055" s="91" t="s">
        <v>8795</v>
      </c>
      <c r="K2055" t="s">
        <v>1376</v>
      </c>
      <c r="L2055" t="s">
        <v>1377</v>
      </c>
    </row>
    <row r="2056" spans="1:12" ht="15" customHeight="1" x14ac:dyDescent="0.25">
      <c r="A2056" s="87" t="str">
        <f t="shared" si="32"/>
        <v>114284294</v>
      </c>
      <c r="B2056" s="87">
        <v>11428429</v>
      </c>
      <c r="C2056" s="87">
        <v>4</v>
      </c>
      <c r="D2056" s="91" t="s">
        <v>4049</v>
      </c>
      <c r="E2056" s="91" t="s">
        <v>4050</v>
      </c>
      <c r="F2056" s="91" t="s">
        <v>1393</v>
      </c>
      <c r="G2056" s="92">
        <v>84212</v>
      </c>
      <c r="H2056" s="92" t="s">
        <v>8795</v>
      </c>
      <c r="I2056" s="92">
        <v>20</v>
      </c>
      <c r="J2056" s="91" t="s">
        <v>8795</v>
      </c>
      <c r="K2056" t="s">
        <v>1382</v>
      </c>
      <c r="L2056" t="s">
        <v>1383</v>
      </c>
    </row>
    <row r="2057" spans="1:12" ht="15" customHeight="1" x14ac:dyDescent="0.25">
      <c r="A2057" s="87" t="str">
        <f t="shared" si="32"/>
        <v>100819512</v>
      </c>
      <c r="B2057" s="87">
        <v>10081951</v>
      </c>
      <c r="C2057" s="87">
        <v>2</v>
      </c>
      <c r="D2057" s="91" t="s">
        <v>4169</v>
      </c>
      <c r="E2057" s="91" t="s">
        <v>4170</v>
      </c>
      <c r="F2057" s="91" t="s">
        <v>1389</v>
      </c>
      <c r="G2057" s="92">
        <v>84212</v>
      </c>
      <c r="H2057" s="92" t="s">
        <v>8795</v>
      </c>
      <c r="I2057" s="92">
        <v>20</v>
      </c>
      <c r="J2057" s="91" t="s">
        <v>8795</v>
      </c>
      <c r="K2057" t="s">
        <v>1374</v>
      </c>
      <c r="L2057" t="s">
        <v>1375</v>
      </c>
    </row>
    <row r="2058" spans="1:12" ht="15" customHeight="1" x14ac:dyDescent="0.25">
      <c r="A2058" s="87" t="str">
        <f t="shared" si="32"/>
        <v>146877562</v>
      </c>
      <c r="B2058" s="87">
        <v>14687756</v>
      </c>
      <c r="C2058" s="87">
        <v>2</v>
      </c>
      <c r="D2058" s="91" t="s">
        <v>4199</v>
      </c>
      <c r="E2058" s="91" t="s">
        <v>4200</v>
      </c>
      <c r="F2058" s="91" t="s">
        <v>1461</v>
      </c>
      <c r="G2058" s="92">
        <v>84212</v>
      </c>
      <c r="H2058" s="92" t="s">
        <v>8795</v>
      </c>
      <c r="I2058" s="92">
        <v>20</v>
      </c>
      <c r="J2058" s="91" t="s">
        <v>8795</v>
      </c>
      <c r="K2058" t="s">
        <v>1381</v>
      </c>
      <c r="L2058" t="s">
        <v>1410</v>
      </c>
    </row>
    <row r="2059" spans="1:12" ht="15" customHeight="1" x14ac:dyDescent="0.25">
      <c r="A2059" s="87" t="str">
        <f t="shared" si="32"/>
        <v>164133741</v>
      </c>
      <c r="B2059" s="87">
        <v>16413374</v>
      </c>
      <c r="C2059" s="87">
        <v>1</v>
      </c>
      <c r="D2059" s="91" t="s">
        <v>4226</v>
      </c>
      <c r="E2059" s="91" t="s">
        <v>4227</v>
      </c>
      <c r="F2059" s="91" t="s">
        <v>1461</v>
      </c>
      <c r="G2059" s="92">
        <v>84212</v>
      </c>
      <c r="H2059" s="92" t="s">
        <v>8795</v>
      </c>
      <c r="I2059" s="92">
        <v>20</v>
      </c>
      <c r="J2059" s="91" t="s">
        <v>8795</v>
      </c>
      <c r="K2059" t="s">
        <v>1380</v>
      </c>
      <c r="L2059" t="s">
        <v>1381</v>
      </c>
    </row>
    <row r="2060" spans="1:12" ht="15" customHeight="1" x14ac:dyDescent="0.25">
      <c r="A2060" s="87" t="str">
        <f t="shared" si="32"/>
        <v>127757942</v>
      </c>
      <c r="B2060" s="87">
        <v>12775794</v>
      </c>
      <c r="C2060" s="87">
        <v>2</v>
      </c>
      <c r="D2060" s="91" t="s">
        <v>4275</v>
      </c>
      <c r="E2060" s="91" t="s">
        <v>4276</v>
      </c>
      <c r="F2060" s="91" t="s">
        <v>1389</v>
      </c>
      <c r="G2060" s="92">
        <v>84212</v>
      </c>
      <c r="H2060" s="92" t="s">
        <v>8795</v>
      </c>
      <c r="I2060" s="92">
        <v>20</v>
      </c>
      <c r="J2060" s="91" t="s">
        <v>8795</v>
      </c>
      <c r="K2060" t="s">
        <v>8991</v>
      </c>
      <c r="L2060" t="s">
        <v>8984</v>
      </c>
    </row>
    <row r="2061" spans="1:12" ht="15" customHeight="1" x14ac:dyDescent="0.25">
      <c r="A2061" s="87" t="str">
        <f t="shared" si="32"/>
        <v>157836371</v>
      </c>
      <c r="B2061" s="87">
        <v>15783637</v>
      </c>
      <c r="C2061" s="87">
        <v>1</v>
      </c>
      <c r="D2061" s="91" t="s">
        <v>4281</v>
      </c>
      <c r="E2061" s="91" t="s">
        <v>4282</v>
      </c>
      <c r="F2061" s="91" t="s">
        <v>1394</v>
      </c>
      <c r="G2061" s="92">
        <v>84212</v>
      </c>
      <c r="H2061" s="92" t="s">
        <v>1178</v>
      </c>
      <c r="I2061" s="92">
        <v>20</v>
      </c>
      <c r="J2061" s="91" t="s">
        <v>8795</v>
      </c>
      <c r="K2061" t="s">
        <v>1378</v>
      </c>
      <c r="L2061" t="s">
        <v>1379</v>
      </c>
    </row>
    <row r="2062" spans="1:12" ht="15" customHeight="1" x14ac:dyDescent="0.25">
      <c r="A2062" s="87" t="str">
        <f t="shared" si="32"/>
        <v>152839401</v>
      </c>
      <c r="B2062" s="87">
        <v>15283940</v>
      </c>
      <c r="C2062" s="87">
        <v>1</v>
      </c>
      <c r="D2062" s="91" t="s">
        <v>4311</v>
      </c>
      <c r="E2062" s="91" t="s">
        <v>4312</v>
      </c>
      <c r="F2062" s="91" t="s">
        <v>1389</v>
      </c>
      <c r="G2062" s="92">
        <v>84212</v>
      </c>
      <c r="H2062" s="92" t="s">
        <v>8795</v>
      </c>
      <c r="I2062" s="92">
        <v>20</v>
      </c>
      <c r="J2062" s="91" t="s">
        <v>8795</v>
      </c>
      <c r="K2062" t="s">
        <v>1374</v>
      </c>
      <c r="L2062" t="s">
        <v>1375</v>
      </c>
    </row>
    <row r="2063" spans="1:12" ht="15" customHeight="1" x14ac:dyDescent="0.25">
      <c r="A2063" s="87" t="str">
        <f t="shared" si="32"/>
        <v>89051982</v>
      </c>
      <c r="B2063" s="87">
        <v>8905198</v>
      </c>
      <c r="C2063" s="87">
        <v>2</v>
      </c>
      <c r="D2063" s="91" t="s">
        <v>4370</v>
      </c>
      <c r="E2063" s="91">
        <v>17962907</v>
      </c>
      <c r="F2063" s="91" t="s">
        <v>1411</v>
      </c>
      <c r="G2063" s="92">
        <v>84212</v>
      </c>
      <c r="H2063" s="92" t="s">
        <v>8795</v>
      </c>
      <c r="I2063" s="92">
        <v>20</v>
      </c>
      <c r="J2063" s="91" t="s">
        <v>8795</v>
      </c>
      <c r="K2063" t="s">
        <v>1377</v>
      </c>
      <c r="L2063" t="s">
        <v>1378</v>
      </c>
    </row>
    <row r="2064" spans="1:12" ht="15" customHeight="1" x14ac:dyDescent="0.25">
      <c r="A2064" s="87" t="str">
        <f t="shared" si="32"/>
        <v>111422613</v>
      </c>
      <c r="B2064" s="87">
        <v>11142261</v>
      </c>
      <c r="C2064" s="87">
        <v>3</v>
      </c>
      <c r="D2064" s="91" t="s">
        <v>4397</v>
      </c>
      <c r="E2064" s="91">
        <v>3760327</v>
      </c>
      <c r="F2064" s="91" t="s">
        <v>1389</v>
      </c>
      <c r="G2064" s="92">
        <v>84212</v>
      </c>
      <c r="H2064" s="92" t="s">
        <v>8795</v>
      </c>
      <c r="I2064" s="92">
        <v>20</v>
      </c>
      <c r="J2064" s="91" t="s">
        <v>8795</v>
      </c>
      <c r="K2064" t="s">
        <v>1398</v>
      </c>
      <c r="L2064" t="s">
        <v>1407</v>
      </c>
    </row>
    <row r="2065" spans="1:12" ht="15" customHeight="1" x14ac:dyDescent="0.25">
      <c r="A2065" s="87" t="str">
        <f t="shared" si="32"/>
        <v>126003862</v>
      </c>
      <c r="B2065" s="87">
        <v>12600386</v>
      </c>
      <c r="C2065" s="87">
        <v>2</v>
      </c>
      <c r="D2065" s="91" t="s">
        <v>4404</v>
      </c>
      <c r="E2065" s="91">
        <v>15904862</v>
      </c>
      <c r="F2065" s="91" t="s">
        <v>1395</v>
      </c>
      <c r="G2065" s="92">
        <v>84212</v>
      </c>
      <c r="H2065" s="92" t="s">
        <v>8795</v>
      </c>
      <c r="I2065" s="92">
        <v>20</v>
      </c>
      <c r="J2065" s="91" t="s">
        <v>8795</v>
      </c>
      <c r="K2065" t="s">
        <v>1377</v>
      </c>
      <c r="L2065" t="s">
        <v>1378</v>
      </c>
    </row>
    <row r="2066" spans="1:12" ht="15" customHeight="1" x14ac:dyDescent="0.25">
      <c r="A2066" s="87" t="str">
        <f t="shared" si="32"/>
        <v>124227081</v>
      </c>
      <c r="B2066" s="87">
        <v>12422708</v>
      </c>
      <c r="C2066" s="87">
        <v>1</v>
      </c>
      <c r="D2066" s="91" t="s">
        <v>4533</v>
      </c>
      <c r="E2066" s="91" t="s">
        <v>4534</v>
      </c>
      <c r="F2066" s="91" t="s">
        <v>1389</v>
      </c>
      <c r="G2066" s="92">
        <v>84212</v>
      </c>
      <c r="H2066" s="92" t="s">
        <v>8795</v>
      </c>
      <c r="I2066" s="92">
        <v>20</v>
      </c>
      <c r="J2066" s="91" t="s">
        <v>8795</v>
      </c>
      <c r="K2066" t="s">
        <v>1374</v>
      </c>
      <c r="L2066" t="s">
        <v>1375</v>
      </c>
    </row>
    <row r="2067" spans="1:12" ht="15" customHeight="1" x14ac:dyDescent="0.25">
      <c r="A2067" s="87" t="str">
        <f t="shared" si="32"/>
        <v>113133892</v>
      </c>
      <c r="B2067" s="87">
        <v>11313389</v>
      </c>
      <c r="C2067" s="87">
        <v>2</v>
      </c>
      <c r="D2067" s="91" t="s">
        <v>4536</v>
      </c>
      <c r="E2067" s="91" t="s">
        <v>4537</v>
      </c>
      <c r="F2067" s="91" t="s">
        <v>1396</v>
      </c>
      <c r="G2067" s="92">
        <v>84212</v>
      </c>
      <c r="H2067" s="92" t="s">
        <v>8795</v>
      </c>
      <c r="I2067" s="92">
        <v>20</v>
      </c>
      <c r="J2067" s="91" t="s">
        <v>8795</v>
      </c>
      <c r="K2067" t="s">
        <v>1384</v>
      </c>
      <c r="L2067" t="s">
        <v>1403</v>
      </c>
    </row>
    <row r="2068" spans="1:12" ht="15" customHeight="1" x14ac:dyDescent="0.25">
      <c r="A2068" s="87" t="str">
        <f t="shared" si="32"/>
        <v>103952602</v>
      </c>
      <c r="B2068" s="87">
        <v>10395260</v>
      </c>
      <c r="C2068" s="87">
        <v>2</v>
      </c>
      <c r="D2068" s="91" t="s">
        <v>4546</v>
      </c>
      <c r="E2068" s="91" t="s">
        <v>4547</v>
      </c>
      <c r="F2068" s="91" t="s">
        <v>1389</v>
      </c>
      <c r="G2068" s="92">
        <v>84212</v>
      </c>
      <c r="H2068" s="92" t="s">
        <v>8795</v>
      </c>
      <c r="I2068" s="92">
        <v>20</v>
      </c>
      <c r="J2068" s="91" t="s">
        <v>8795</v>
      </c>
      <c r="K2068" t="s">
        <v>1398</v>
      </c>
      <c r="L2068" t="s">
        <v>1407</v>
      </c>
    </row>
    <row r="2069" spans="1:12" ht="15" customHeight="1" x14ac:dyDescent="0.25">
      <c r="A2069" s="87" t="str">
        <f t="shared" si="32"/>
        <v>167325341</v>
      </c>
      <c r="B2069" s="87">
        <v>16732534</v>
      </c>
      <c r="C2069" s="87">
        <v>1</v>
      </c>
      <c r="D2069" s="91" t="s">
        <v>4548</v>
      </c>
      <c r="E2069" s="91" t="s">
        <v>4549</v>
      </c>
      <c r="F2069" s="91" t="s">
        <v>1395</v>
      </c>
      <c r="G2069" s="92">
        <v>84212</v>
      </c>
      <c r="H2069" s="92" t="s">
        <v>8795</v>
      </c>
      <c r="I2069" s="92">
        <v>20</v>
      </c>
      <c r="J2069" s="91" t="s">
        <v>8795</v>
      </c>
      <c r="K2069" t="s">
        <v>1376</v>
      </c>
      <c r="L2069" t="s">
        <v>1377</v>
      </c>
    </row>
    <row r="2070" spans="1:12" ht="15" customHeight="1" x14ac:dyDescent="0.25">
      <c r="A2070" s="87" t="str">
        <f t="shared" si="32"/>
        <v>164131801</v>
      </c>
      <c r="B2070" s="87">
        <v>16413180</v>
      </c>
      <c r="C2070" s="87">
        <v>1</v>
      </c>
      <c r="D2070" s="91" t="s">
        <v>4677</v>
      </c>
      <c r="E2070" s="91" t="s">
        <v>4678</v>
      </c>
      <c r="F2070" s="91" t="s">
        <v>1461</v>
      </c>
      <c r="G2070" s="92">
        <v>84212</v>
      </c>
      <c r="H2070" s="92" t="s">
        <v>8795</v>
      </c>
      <c r="I2070" s="92">
        <v>20</v>
      </c>
      <c r="J2070" s="91" t="s">
        <v>8795</v>
      </c>
      <c r="K2070" t="s">
        <v>1380</v>
      </c>
      <c r="L2070" t="s">
        <v>1381</v>
      </c>
    </row>
    <row r="2071" spans="1:12" ht="15" customHeight="1" x14ac:dyDescent="0.25">
      <c r="A2071" s="87" t="str">
        <f t="shared" si="32"/>
        <v>115812934</v>
      </c>
      <c r="B2071" s="87">
        <v>11581293</v>
      </c>
      <c r="C2071" s="87">
        <v>4</v>
      </c>
      <c r="D2071" s="91" t="s">
        <v>4704</v>
      </c>
      <c r="E2071" s="91">
        <v>17464309</v>
      </c>
      <c r="F2071" s="91" t="s">
        <v>1389</v>
      </c>
      <c r="G2071" s="92">
        <v>84212</v>
      </c>
      <c r="H2071" s="92" t="s">
        <v>8795</v>
      </c>
      <c r="I2071" s="92">
        <v>20</v>
      </c>
      <c r="J2071" s="91" t="s">
        <v>8795</v>
      </c>
      <c r="K2071" t="s">
        <v>1398</v>
      </c>
      <c r="L2071" t="s">
        <v>1407</v>
      </c>
    </row>
    <row r="2072" spans="1:12" ht="15" customHeight="1" x14ac:dyDescent="0.25">
      <c r="A2072" s="87" t="str">
        <f t="shared" si="32"/>
        <v>117138232</v>
      </c>
      <c r="B2072" s="87">
        <v>11713823</v>
      </c>
      <c r="C2072" s="87">
        <v>2</v>
      </c>
      <c r="D2072" s="91" t="s">
        <v>4859</v>
      </c>
      <c r="E2072" s="91">
        <v>15568265</v>
      </c>
      <c r="F2072" s="91" t="s">
        <v>1393</v>
      </c>
      <c r="G2072" s="92">
        <v>84212</v>
      </c>
      <c r="H2072" s="92" t="s">
        <v>1178</v>
      </c>
      <c r="I2072" s="92">
        <v>20</v>
      </c>
      <c r="J2072" s="91" t="s">
        <v>8795</v>
      </c>
      <c r="K2072" t="s">
        <v>8997</v>
      </c>
      <c r="L2072" t="s">
        <v>8998</v>
      </c>
    </row>
    <row r="2073" spans="1:12" ht="15" customHeight="1" x14ac:dyDescent="0.25">
      <c r="A2073" s="87" t="str">
        <f t="shared" si="32"/>
        <v>143881212</v>
      </c>
      <c r="B2073" s="87">
        <v>14388121</v>
      </c>
      <c r="C2073" s="87">
        <v>2</v>
      </c>
      <c r="D2073" s="91" t="s">
        <v>4920</v>
      </c>
      <c r="E2073" s="91" t="s">
        <v>4921</v>
      </c>
      <c r="F2073" s="91" t="s">
        <v>1389</v>
      </c>
      <c r="G2073" s="92">
        <v>84212</v>
      </c>
      <c r="H2073" s="92" t="s">
        <v>8795</v>
      </c>
      <c r="I2073" s="92">
        <v>20</v>
      </c>
      <c r="J2073" s="91" t="s">
        <v>8795</v>
      </c>
      <c r="K2073" t="s">
        <v>1375</v>
      </c>
      <c r="L2073" t="s">
        <v>1398</v>
      </c>
    </row>
    <row r="2074" spans="1:12" ht="15" customHeight="1" x14ac:dyDescent="0.25">
      <c r="A2074" s="87" t="str">
        <f t="shared" si="32"/>
        <v>149220601</v>
      </c>
      <c r="B2074" s="87">
        <v>14922060</v>
      </c>
      <c r="C2074" s="87">
        <v>1</v>
      </c>
      <c r="D2074" s="91" t="s">
        <v>4964</v>
      </c>
      <c r="E2074" s="91" t="s">
        <v>4965</v>
      </c>
      <c r="F2074" s="91" t="s">
        <v>1411</v>
      </c>
      <c r="G2074" s="92">
        <v>84212</v>
      </c>
      <c r="H2074" s="92" t="s">
        <v>8795</v>
      </c>
      <c r="I2074" s="92">
        <v>20</v>
      </c>
      <c r="J2074" s="91" t="s">
        <v>8795</v>
      </c>
      <c r="K2074" t="s">
        <v>1378</v>
      </c>
      <c r="L2074" t="s">
        <v>1379</v>
      </c>
    </row>
    <row r="2075" spans="1:12" ht="15" customHeight="1" x14ac:dyDescent="0.25">
      <c r="A2075" s="87" t="str">
        <f t="shared" si="32"/>
        <v>99208214</v>
      </c>
      <c r="B2075" s="87">
        <v>9920821</v>
      </c>
      <c r="C2075" s="87">
        <v>4</v>
      </c>
      <c r="D2075" s="91" t="s">
        <v>5024</v>
      </c>
      <c r="E2075" s="91">
        <v>231841723</v>
      </c>
      <c r="F2075" s="91" t="s">
        <v>1395</v>
      </c>
      <c r="G2075" s="92">
        <v>84212</v>
      </c>
      <c r="H2075" s="92" t="s">
        <v>8795</v>
      </c>
      <c r="I2075" s="92">
        <v>20</v>
      </c>
      <c r="J2075" s="91" t="s">
        <v>8795</v>
      </c>
      <c r="K2075" t="s">
        <v>8981</v>
      </c>
      <c r="L2075" t="s">
        <v>8997</v>
      </c>
    </row>
    <row r="2076" spans="1:12" ht="15" customHeight="1" x14ac:dyDescent="0.25">
      <c r="A2076" s="87" t="str">
        <f t="shared" si="32"/>
        <v>114967822</v>
      </c>
      <c r="B2076" s="87">
        <v>11496782</v>
      </c>
      <c r="C2076" s="87">
        <v>2</v>
      </c>
      <c r="D2076" s="91" t="s">
        <v>5037</v>
      </c>
      <c r="E2076" s="91">
        <v>8077092</v>
      </c>
      <c r="F2076" s="91" t="s">
        <v>1394</v>
      </c>
      <c r="G2076" s="92">
        <v>84212</v>
      </c>
      <c r="H2076" s="92" t="s">
        <v>8795</v>
      </c>
      <c r="I2076" s="92">
        <v>20</v>
      </c>
      <c r="J2076" s="91" t="s">
        <v>8795</v>
      </c>
      <c r="K2076" t="s">
        <v>1383</v>
      </c>
      <c r="L2076" t="s">
        <v>1384</v>
      </c>
    </row>
    <row r="2077" spans="1:12" ht="15" customHeight="1" x14ac:dyDescent="0.25">
      <c r="A2077" s="87" t="str">
        <f t="shared" si="32"/>
        <v>91507055</v>
      </c>
      <c r="B2077" s="87">
        <v>9150705</v>
      </c>
      <c r="C2077" s="87">
        <v>5</v>
      </c>
      <c r="D2077" s="91" t="s">
        <v>5098</v>
      </c>
      <c r="E2077" s="91">
        <v>25414998</v>
      </c>
      <c r="F2077" s="91" t="s">
        <v>1389</v>
      </c>
      <c r="G2077" s="92">
        <v>84212</v>
      </c>
      <c r="H2077" s="92" t="s">
        <v>8795</v>
      </c>
      <c r="I2077" s="92">
        <v>20</v>
      </c>
      <c r="J2077" s="91" t="s">
        <v>8795</v>
      </c>
      <c r="K2077" t="s">
        <v>1374</v>
      </c>
      <c r="L2077" t="s">
        <v>1375</v>
      </c>
    </row>
    <row r="2078" spans="1:12" ht="15" customHeight="1" x14ac:dyDescent="0.25">
      <c r="A2078" s="87" t="str">
        <f t="shared" si="32"/>
        <v>96199402</v>
      </c>
      <c r="B2078" s="87">
        <v>9619940</v>
      </c>
      <c r="C2078" s="87">
        <v>2</v>
      </c>
      <c r="D2078" s="91" t="s">
        <v>5141</v>
      </c>
      <c r="E2078" s="91">
        <v>26560921</v>
      </c>
      <c r="F2078" s="91" t="s">
        <v>1389</v>
      </c>
      <c r="G2078" s="92">
        <v>84212</v>
      </c>
      <c r="H2078" s="92" t="s">
        <v>8795</v>
      </c>
      <c r="I2078" s="92">
        <v>20</v>
      </c>
      <c r="J2078" s="91" t="s">
        <v>8795</v>
      </c>
      <c r="K2078" t="s">
        <v>1375</v>
      </c>
      <c r="L2078" t="s">
        <v>1398</v>
      </c>
    </row>
    <row r="2079" spans="1:12" ht="15" customHeight="1" x14ac:dyDescent="0.25">
      <c r="A2079" s="87" t="str">
        <f t="shared" si="32"/>
        <v>120630344</v>
      </c>
      <c r="B2079" s="87">
        <v>12063034</v>
      </c>
      <c r="C2079" s="87">
        <v>4</v>
      </c>
      <c r="D2079" s="91" t="s">
        <v>5178</v>
      </c>
      <c r="E2079" s="91" t="s">
        <v>5179</v>
      </c>
      <c r="F2079" s="91" t="s">
        <v>1411</v>
      </c>
      <c r="G2079" s="92">
        <v>84212</v>
      </c>
      <c r="H2079" s="92" t="s">
        <v>8795</v>
      </c>
      <c r="I2079" s="92">
        <v>20</v>
      </c>
      <c r="J2079" s="91" t="s">
        <v>8795</v>
      </c>
      <c r="K2079" t="s">
        <v>1377</v>
      </c>
      <c r="L2079" t="s">
        <v>1378</v>
      </c>
    </row>
    <row r="2080" spans="1:12" ht="15" customHeight="1" x14ac:dyDescent="0.25">
      <c r="A2080" s="87" t="str">
        <f t="shared" si="32"/>
        <v>89848763</v>
      </c>
      <c r="B2080" s="87">
        <v>8984876</v>
      </c>
      <c r="C2080" s="87">
        <v>3</v>
      </c>
      <c r="D2080" s="91" t="s">
        <v>5186</v>
      </c>
      <c r="E2080" s="91">
        <v>18964517</v>
      </c>
      <c r="F2080" s="91" t="s">
        <v>1389</v>
      </c>
      <c r="G2080" s="92">
        <v>84212</v>
      </c>
      <c r="H2080" s="92" t="s">
        <v>8795</v>
      </c>
      <c r="I2080" s="92">
        <v>20</v>
      </c>
      <c r="J2080" s="91" t="s">
        <v>8795</v>
      </c>
      <c r="K2080" t="s">
        <v>1374</v>
      </c>
      <c r="L2080" t="s">
        <v>1375</v>
      </c>
    </row>
    <row r="2081" spans="1:12" ht="15" customHeight="1" x14ac:dyDescent="0.25">
      <c r="A2081" s="87" t="str">
        <f t="shared" si="32"/>
        <v>139797841</v>
      </c>
      <c r="B2081" s="87">
        <v>13979784</v>
      </c>
      <c r="C2081" s="87">
        <v>1</v>
      </c>
      <c r="D2081" s="91" t="s">
        <v>5215</v>
      </c>
      <c r="E2081" s="91" t="s">
        <v>5216</v>
      </c>
      <c r="F2081" s="91" t="s">
        <v>1394</v>
      </c>
      <c r="G2081" s="92">
        <v>84212</v>
      </c>
      <c r="H2081" s="92" t="s">
        <v>8795</v>
      </c>
      <c r="I2081" s="92">
        <v>20</v>
      </c>
      <c r="J2081" s="91" t="s">
        <v>8795</v>
      </c>
      <c r="K2081" t="s">
        <v>1410</v>
      </c>
      <c r="L2081" t="s">
        <v>1462</v>
      </c>
    </row>
    <row r="2082" spans="1:12" ht="15" customHeight="1" x14ac:dyDescent="0.25">
      <c r="A2082" s="87" t="str">
        <f t="shared" si="32"/>
        <v>111184301</v>
      </c>
      <c r="B2082" s="87">
        <v>11118430</v>
      </c>
      <c r="C2082" s="87">
        <v>1</v>
      </c>
      <c r="D2082" s="91" t="s">
        <v>5248</v>
      </c>
      <c r="E2082" s="91" t="s">
        <v>5249</v>
      </c>
      <c r="F2082" s="91" t="s">
        <v>1392</v>
      </c>
      <c r="G2082" s="92">
        <v>84212</v>
      </c>
      <c r="H2082" s="92" t="s">
        <v>8795</v>
      </c>
      <c r="I2082" s="92">
        <v>20</v>
      </c>
      <c r="J2082" s="91" t="s">
        <v>8795</v>
      </c>
      <c r="K2082" t="s">
        <v>1378</v>
      </c>
      <c r="L2082" t="s">
        <v>1379</v>
      </c>
    </row>
    <row r="2083" spans="1:12" ht="15" customHeight="1" x14ac:dyDescent="0.25">
      <c r="A2083" s="87" t="str">
        <f t="shared" si="32"/>
        <v>120117213</v>
      </c>
      <c r="B2083" s="87">
        <v>12011721</v>
      </c>
      <c r="C2083" s="87">
        <v>3</v>
      </c>
      <c r="D2083" s="91" t="s">
        <v>5288</v>
      </c>
      <c r="E2083" s="91" t="s">
        <v>5289</v>
      </c>
      <c r="F2083" s="91" t="s">
        <v>1389</v>
      </c>
      <c r="G2083" s="92">
        <v>84212</v>
      </c>
      <c r="H2083" s="92" t="s">
        <v>1178</v>
      </c>
      <c r="I2083" s="92">
        <v>20</v>
      </c>
      <c r="J2083" s="91" t="s">
        <v>8795</v>
      </c>
      <c r="K2083" t="s">
        <v>1398</v>
      </c>
      <c r="L2083" t="s">
        <v>1407</v>
      </c>
    </row>
    <row r="2084" spans="1:12" ht="15" customHeight="1" x14ac:dyDescent="0.25">
      <c r="A2084" s="87" t="str">
        <f t="shared" si="32"/>
        <v>111516873</v>
      </c>
      <c r="B2084" s="87">
        <v>11151687</v>
      </c>
      <c r="C2084" s="87">
        <v>3</v>
      </c>
      <c r="D2084" s="91" t="s">
        <v>5306</v>
      </c>
      <c r="E2084" s="91" t="s">
        <v>5307</v>
      </c>
      <c r="F2084" s="91" t="s">
        <v>1389</v>
      </c>
      <c r="G2084" s="92">
        <v>84212</v>
      </c>
      <c r="H2084" s="92" t="s">
        <v>8795</v>
      </c>
      <c r="I2084" s="92">
        <v>20</v>
      </c>
      <c r="J2084" s="91" t="s">
        <v>8795</v>
      </c>
      <c r="K2084" t="s">
        <v>1398</v>
      </c>
      <c r="L2084" t="s">
        <v>1407</v>
      </c>
    </row>
    <row r="2085" spans="1:12" ht="15" customHeight="1" x14ac:dyDescent="0.25">
      <c r="A2085" s="87" t="str">
        <f t="shared" si="32"/>
        <v>104562592</v>
      </c>
      <c r="B2085" s="87">
        <v>10456259</v>
      </c>
      <c r="C2085" s="87">
        <v>2</v>
      </c>
      <c r="D2085" s="91" t="s">
        <v>5351</v>
      </c>
      <c r="E2085" s="91" t="s">
        <v>5352</v>
      </c>
      <c r="F2085" s="91" t="s">
        <v>1395</v>
      </c>
      <c r="G2085" s="92">
        <v>84212</v>
      </c>
      <c r="H2085" s="92" t="s">
        <v>1178</v>
      </c>
      <c r="I2085" s="92">
        <v>20</v>
      </c>
      <c r="J2085" s="91" t="s">
        <v>8795</v>
      </c>
      <c r="K2085" t="s">
        <v>1378</v>
      </c>
      <c r="L2085" t="s">
        <v>1379</v>
      </c>
    </row>
    <row r="2086" spans="1:12" ht="15" customHeight="1" x14ac:dyDescent="0.25">
      <c r="A2086" s="87" t="str">
        <f t="shared" si="32"/>
        <v>105506303</v>
      </c>
      <c r="B2086" s="87">
        <v>10550630</v>
      </c>
      <c r="C2086" s="87">
        <v>3</v>
      </c>
      <c r="D2086" s="91" t="s">
        <v>5431</v>
      </c>
      <c r="E2086" s="91" t="s">
        <v>5432</v>
      </c>
      <c r="F2086" s="91" t="s">
        <v>1389</v>
      </c>
      <c r="G2086" s="92">
        <v>84212</v>
      </c>
      <c r="H2086" s="92" t="s">
        <v>8795</v>
      </c>
      <c r="I2086" s="92">
        <v>20</v>
      </c>
      <c r="J2086" s="91" t="s">
        <v>8795</v>
      </c>
      <c r="K2086" t="s">
        <v>1402</v>
      </c>
      <c r="L2086" t="s">
        <v>1404</v>
      </c>
    </row>
    <row r="2087" spans="1:12" ht="15" customHeight="1" x14ac:dyDescent="0.25">
      <c r="A2087" s="87" t="str">
        <f t="shared" si="32"/>
        <v>150668971</v>
      </c>
      <c r="B2087" s="87">
        <v>15066897</v>
      </c>
      <c r="C2087" s="87">
        <v>1</v>
      </c>
      <c r="D2087" s="91" t="s">
        <v>5459</v>
      </c>
      <c r="E2087" s="91" t="s">
        <v>5460</v>
      </c>
      <c r="F2087" s="91" t="s">
        <v>1394</v>
      </c>
      <c r="G2087" s="92">
        <v>84212</v>
      </c>
      <c r="H2087" s="92" t="s">
        <v>8795</v>
      </c>
      <c r="I2087" s="92">
        <v>20</v>
      </c>
      <c r="J2087" s="91" t="s">
        <v>8795</v>
      </c>
      <c r="K2087" t="s">
        <v>1377</v>
      </c>
      <c r="L2087" t="s">
        <v>1378</v>
      </c>
    </row>
    <row r="2088" spans="1:12" ht="15" customHeight="1" x14ac:dyDescent="0.25">
      <c r="A2088" s="87" t="str">
        <f t="shared" si="32"/>
        <v>99204324</v>
      </c>
      <c r="B2088" s="87">
        <v>9920432</v>
      </c>
      <c r="C2088" s="87">
        <v>4</v>
      </c>
      <c r="D2088" s="91" t="s">
        <v>5542</v>
      </c>
      <c r="E2088" s="91">
        <v>182507403</v>
      </c>
      <c r="F2088" s="91" t="s">
        <v>1389</v>
      </c>
      <c r="G2088" s="92">
        <v>84212</v>
      </c>
      <c r="H2088" s="92" t="s">
        <v>8795</v>
      </c>
      <c r="I2088" s="92">
        <v>20</v>
      </c>
      <c r="J2088" s="91" t="s">
        <v>8795</v>
      </c>
      <c r="K2088" t="s">
        <v>1374</v>
      </c>
      <c r="L2088" t="s">
        <v>1375</v>
      </c>
    </row>
    <row r="2089" spans="1:12" ht="15" customHeight="1" x14ac:dyDescent="0.25">
      <c r="A2089" s="87" t="str">
        <f t="shared" si="32"/>
        <v>93691932</v>
      </c>
      <c r="B2089" s="87">
        <v>9369193</v>
      </c>
      <c r="C2089" s="87">
        <v>2</v>
      </c>
      <c r="D2089" s="91" t="s">
        <v>5608</v>
      </c>
      <c r="E2089" s="91" t="s">
        <v>5609</v>
      </c>
      <c r="F2089" s="91" t="s">
        <v>1411</v>
      </c>
      <c r="G2089" s="92">
        <v>84212</v>
      </c>
      <c r="H2089" s="92" t="s">
        <v>8795</v>
      </c>
      <c r="I2089" s="92">
        <v>20</v>
      </c>
      <c r="J2089" s="91" t="s">
        <v>8795</v>
      </c>
      <c r="K2089" t="s">
        <v>1376</v>
      </c>
      <c r="L2089" t="s">
        <v>1377</v>
      </c>
    </row>
    <row r="2090" spans="1:12" ht="15" customHeight="1" x14ac:dyDescent="0.25">
      <c r="A2090" s="87" t="str">
        <f t="shared" si="32"/>
        <v>162939641</v>
      </c>
      <c r="B2090" s="87">
        <v>16293964</v>
      </c>
      <c r="C2090" s="87">
        <v>1</v>
      </c>
      <c r="D2090" s="91" t="s">
        <v>5648</v>
      </c>
      <c r="E2090" s="91" t="s">
        <v>5649</v>
      </c>
      <c r="F2090" s="91" t="s">
        <v>1392</v>
      </c>
      <c r="G2090" s="92">
        <v>84212</v>
      </c>
      <c r="H2090" s="92" t="s">
        <v>1178</v>
      </c>
      <c r="I2090" s="92">
        <v>20</v>
      </c>
      <c r="J2090" s="91" t="s">
        <v>8795</v>
      </c>
      <c r="K2090" t="s">
        <v>1377</v>
      </c>
      <c r="L2090" t="s">
        <v>1378</v>
      </c>
    </row>
    <row r="2091" spans="1:12" ht="15" customHeight="1" x14ac:dyDescent="0.25">
      <c r="A2091" s="87" t="str">
        <f t="shared" si="32"/>
        <v>81153081</v>
      </c>
      <c r="B2091" s="87">
        <v>8115308</v>
      </c>
      <c r="C2091" s="87">
        <v>1</v>
      </c>
      <c r="D2091" s="91" t="s">
        <v>5757</v>
      </c>
      <c r="E2091" s="91">
        <v>18999108</v>
      </c>
      <c r="F2091" s="91" t="s">
        <v>1387</v>
      </c>
      <c r="G2091" s="92">
        <v>84212</v>
      </c>
      <c r="H2091" s="92" t="s">
        <v>8795</v>
      </c>
      <c r="I2091" s="92">
        <v>20</v>
      </c>
      <c r="J2091" s="91" t="s">
        <v>8795</v>
      </c>
      <c r="K2091" t="s">
        <v>1379</v>
      </c>
      <c r="L2091" t="s">
        <v>1382</v>
      </c>
    </row>
    <row r="2092" spans="1:12" ht="15" customHeight="1" x14ac:dyDescent="0.25">
      <c r="A2092" s="87" t="str">
        <f t="shared" si="32"/>
        <v>90654412</v>
      </c>
      <c r="B2092" s="87">
        <v>9065441</v>
      </c>
      <c r="C2092" s="87">
        <v>2</v>
      </c>
      <c r="D2092" s="91" t="s">
        <v>5796</v>
      </c>
      <c r="E2092" s="91" t="s">
        <v>5797</v>
      </c>
      <c r="F2092" s="91" t="s">
        <v>1411</v>
      </c>
      <c r="G2092" s="92">
        <v>84212</v>
      </c>
      <c r="H2092" s="92" t="s">
        <v>1178</v>
      </c>
      <c r="I2092" s="92">
        <v>20</v>
      </c>
      <c r="J2092" s="91" t="s">
        <v>8795</v>
      </c>
      <c r="K2092" t="s">
        <v>1378</v>
      </c>
      <c r="L2092" t="s">
        <v>1379</v>
      </c>
    </row>
    <row r="2093" spans="1:12" ht="15" customHeight="1" x14ac:dyDescent="0.25">
      <c r="A2093" s="87" t="str">
        <f t="shared" si="32"/>
        <v>111398082</v>
      </c>
      <c r="B2093" s="87">
        <v>11139808</v>
      </c>
      <c r="C2093" s="87">
        <v>2</v>
      </c>
      <c r="D2093" s="91" t="s">
        <v>5800</v>
      </c>
      <c r="E2093" s="91" t="s">
        <v>5801</v>
      </c>
      <c r="F2093" s="91" t="s">
        <v>1389</v>
      </c>
      <c r="G2093" s="92">
        <v>84212</v>
      </c>
      <c r="H2093" s="92" t="s">
        <v>8795</v>
      </c>
      <c r="I2093" s="92">
        <v>20</v>
      </c>
      <c r="J2093" s="91" t="s">
        <v>8795</v>
      </c>
      <c r="K2093" t="s">
        <v>1407</v>
      </c>
      <c r="L2093" t="s">
        <v>1406</v>
      </c>
    </row>
    <row r="2094" spans="1:12" ht="15" customHeight="1" x14ac:dyDescent="0.25">
      <c r="A2094" s="87" t="str">
        <f t="shared" si="32"/>
        <v>105765022</v>
      </c>
      <c r="B2094" s="87">
        <v>10576502</v>
      </c>
      <c r="C2094" s="87">
        <v>2</v>
      </c>
      <c r="D2094" s="91" t="s">
        <v>5808</v>
      </c>
      <c r="E2094" s="91" t="s">
        <v>5809</v>
      </c>
      <c r="F2094" s="91" t="s">
        <v>1385</v>
      </c>
      <c r="G2094" s="92">
        <v>84212</v>
      </c>
      <c r="H2094" s="92" t="s">
        <v>8795</v>
      </c>
      <c r="I2094" s="92">
        <v>20</v>
      </c>
      <c r="J2094" s="91" t="s">
        <v>8795</v>
      </c>
      <c r="K2094" t="s">
        <v>1378</v>
      </c>
      <c r="L2094" t="s">
        <v>1379</v>
      </c>
    </row>
    <row r="2095" spans="1:12" ht="15" customHeight="1" x14ac:dyDescent="0.25">
      <c r="A2095" s="87" t="str">
        <f t="shared" si="32"/>
        <v>134152071</v>
      </c>
      <c r="B2095" s="87">
        <v>13415207</v>
      </c>
      <c r="C2095" s="87">
        <v>1</v>
      </c>
      <c r="D2095" s="91" t="s">
        <v>5831</v>
      </c>
      <c r="E2095" s="91" t="s">
        <v>5832</v>
      </c>
      <c r="F2095" s="91" t="s">
        <v>1389</v>
      </c>
      <c r="G2095" s="92">
        <v>84212</v>
      </c>
      <c r="H2095" s="92" t="s">
        <v>8795</v>
      </c>
      <c r="I2095" s="92">
        <v>20</v>
      </c>
      <c r="J2095" s="91" t="s">
        <v>8795</v>
      </c>
      <c r="K2095" t="s">
        <v>1398</v>
      </c>
      <c r="L2095" t="s">
        <v>1407</v>
      </c>
    </row>
    <row r="2096" spans="1:12" ht="15" customHeight="1" x14ac:dyDescent="0.25">
      <c r="A2096" s="87" t="str">
        <f t="shared" si="32"/>
        <v>84470933</v>
      </c>
      <c r="B2096" s="87">
        <v>8447093</v>
      </c>
      <c r="C2096" s="87">
        <v>3</v>
      </c>
      <c r="D2096" s="91" t="s">
        <v>5893</v>
      </c>
      <c r="E2096" s="91">
        <v>9609189</v>
      </c>
      <c r="F2096" s="91" t="s">
        <v>1389</v>
      </c>
      <c r="G2096" s="92">
        <v>84212</v>
      </c>
      <c r="H2096" s="92" t="s">
        <v>1178</v>
      </c>
      <c r="I2096" s="92">
        <v>20</v>
      </c>
      <c r="J2096" s="91" t="s">
        <v>8795</v>
      </c>
      <c r="K2096" t="s">
        <v>1398</v>
      </c>
      <c r="L2096" t="s">
        <v>1407</v>
      </c>
    </row>
    <row r="2097" spans="1:12" ht="15" customHeight="1" x14ac:dyDescent="0.25">
      <c r="A2097" s="87" t="str">
        <f t="shared" si="32"/>
        <v>104568183</v>
      </c>
      <c r="B2097" s="87">
        <v>10456818</v>
      </c>
      <c r="C2097" s="87">
        <v>3</v>
      </c>
      <c r="D2097" s="91" t="s">
        <v>5894</v>
      </c>
      <c r="E2097" s="91" t="s">
        <v>5895</v>
      </c>
      <c r="F2097" s="91" t="s">
        <v>1394</v>
      </c>
      <c r="G2097" s="92">
        <v>84212</v>
      </c>
      <c r="H2097" s="92" t="s">
        <v>1178</v>
      </c>
      <c r="I2097" s="92">
        <v>20</v>
      </c>
      <c r="J2097" s="91" t="s">
        <v>8795</v>
      </c>
      <c r="K2097" t="s">
        <v>8995</v>
      </c>
      <c r="L2097" t="s">
        <v>8996</v>
      </c>
    </row>
    <row r="2098" spans="1:12" ht="15" customHeight="1" x14ac:dyDescent="0.25">
      <c r="A2098" s="87" t="str">
        <f t="shared" si="32"/>
        <v>105506653</v>
      </c>
      <c r="B2098" s="87">
        <v>10550665</v>
      </c>
      <c r="C2098" s="87">
        <v>3</v>
      </c>
      <c r="D2098" s="91" t="s">
        <v>5928</v>
      </c>
      <c r="E2098" s="91" t="s">
        <v>5929</v>
      </c>
      <c r="F2098" s="91" t="s">
        <v>1389</v>
      </c>
      <c r="G2098" s="92">
        <v>84212</v>
      </c>
      <c r="H2098" s="92" t="s">
        <v>8795</v>
      </c>
      <c r="I2098" s="92">
        <v>20</v>
      </c>
      <c r="J2098" s="91" t="s">
        <v>8795</v>
      </c>
      <c r="K2098" t="s">
        <v>1375</v>
      </c>
      <c r="L2098" t="s">
        <v>1398</v>
      </c>
    </row>
    <row r="2099" spans="1:12" ht="15" customHeight="1" x14ac:dyDescent="0.25">
      <c r="A2099" s="87" t="str">
        <f t="shared" si="32"/>
        <v>72826793</v>
      </c>
      <c r="B2099" s="87">
        <v>7282679</v>
      </c>
      <c r="C2099" s="87">
        <v>3</v>
      </c>
      <c r="D2099" s="91" t="s">
        <v>6022</v>
      </c>
      <c r="E2099" s="91" t="s">
        <v>6023</v>
      </c>
      <c r="F2099" s="91" t="s">
        <v>1395</v>
      </c>
      <c r="G2099" s="92">
        <v>84212</v>
      </c>
      <c r="H2099" s="92" t="s">
        <v>1178</v>
      </c>
      <c r="I2099" s="92">
        <v>20</v>
      </c>
      <c r="J2099" s="91" t="s">
        <v>8795</v>
      </c>
      <c r="K2099" t="s">
        <v>1379</v>
      </c>
      <c r="L2099" t="s">
        <v>1382</v>
      </c>
    </row>
    <row r="2100" spans="1:12" ht="15" customHeight="1" x14ac:dyDescent="0.25">
      <c r="A2100" s="87" t="str">
        <f t="shared" si="32"/>
        <v>131255882</v>
      </c>
      <c r="B2100" s="87">
        <v>13125588</v>
      </c>
      <c r="C2100" s="87">
        <v>2</v>
      </c>
      <c r="D2100" s="91" t="s">
        <v>6041</v>
      </c>
      <c r="E2100" s="91" t="s">
        <v>6042</v>
      </c>
      <c r="F2100" s="91" t="s">
        <v>1389</v>
      </c>
      <c r="G2100" s="92">
        <v>84212</v>
      </c>
      <c r="H2100" s="92" t="s">
        <v>8795</v>
      </c>
      <c r="I2100" s="92">
        <v>20</v>
      </c>
      <c r="J2100" s="91" t="s">
        <v>8795</v>
      </c>
      <c r="K2100" t="s">
        <v>8984</v>
      </c>
      <c r="L2100" t="s">
        <v>8985</v>
      </c>
    </row>
    <row r="2101" spans="1:12" ht="15" customHeight="1" x14ac:dyDescent="0.25">
      <c r="A2101" s="87" t="str">
        <f t="shared" si="32"/>
        <v>134152201</v>
      </c>
      <c r="B2101" s="87">
        <v>13415220</v>
      </c>
      <c r="C2101" s="87">
        <v>1</v>
      </c>
      <c r="D2101" s="91" t="s">
        <v>6132</v>
      </c>
      <c r="E2101" s="91">
        <v>21130696</v>
      </c>
      <c r="F2101" s="91" t="s">
        <v>1389</v>
      </c>
      <c r="G2101" s="92">
        <v>84212</v>
      </c>
      <c r="H2101" s="92" t="s">
        <v>8795</v>
      </c>
      <c r="I2101" s="92">
        <v>20</v>
      </c>
      <c r="J2101" s="91" t="s">
        <v>8795</v>
      </c>
      <c r="K2101" t="s">
        <v>8984</v>
      </c>
      <c r="L2101" t="s">
        <v>8985</v>
      </c>
    </row>
    <row r="2102" spans="1:12" ht="15" customHeight="1" x14ac:dyDescent="0.25">
      <c r="A2102" s="87" t="str">
        <f t="shared" si="32"/>
        <v>113662293</v>
      </c>
      <c r="B2102" s="87">
        <v>11366229</v>
      </c>
      <c r="C2102" s="87">
        <v>3</v>
      </c>
      <c r="D2102" s="91" t="s">
        <v>6173</v>
      </c>
      <c r="E2102" s="91" t="s">
        <v>6174</v>
      </c>
      <c r="F2102" s="91" t="s">
        <v>1389</v>
      </c>
      <c r="G2102" s="92">
        <v>84212</v>
      </c>
      <c r="H2102" s="92" t="s">
        <v>8795</v>
      </c>
      <c r="I2102" s="92">
        <v>20</v>
      </c>
      <c r="J2102" s="91" t="s">
        <v>8795</v>
      </c>
      <c r="K2102" t="s">
        <v>1375</v>
      </c>
      <c r="L2102" t="s">
        <v>1398</v>
      </c>
    </row>
    <row r="2103" spans="1:12" ht="15" customHeight="1" x14ac:dyDescent="0.25">
      <c r="A2103" s="87" t="str">
        <f t="shared" si="32"/>
        <v>105169552</v>
      </c>
      <c r="B2103" s="87">
        <v>10516955</v>
      </c>
      <c r="C2103" s="87">
        <v>2</v>
      </c>
      <c r="D2103" s="91" t="s">
        <v>6194</v>
      </c>
      <c r="E2103" s="91" t="s">
        <v>6195</v>
      </c>
      <c r="F2103" s="91" t="s">
        <v>1392</v>
      </c>
      <c r="G2103" s="92">
        <v>84212</v>
      </c>
      <c r="H2103" s="92" t="s">
        <v>8795</v>
      </c>
      <c r="I2103" s="92">
        <v>20</v>
      </c>
      <c r="J2103" s="91" t="s">
        <v>8795</v>
      </c>
      <c r="K2103" t="s">
        <v>1378</v>
      </c>
      <c r="L2103" t="s">
        <v>1379</v>
      </c>
    </row>
    <row r="2104" spans="1:12" ht="15" customHeight="1" x14ac:dyDescent="0.25">
      <c r="A2104" s="87" t="str">
        <f t="shared" si="32"/>
        <v>128398512</v>
      </c>
      <c r="B2104" s="87">
        <v>12839851</v>
      </c>
      <c r="C2104" s="87">
        <v>2</v>
      </c>
      <c r="D2104" s="91" t="s">
        <v>6241</v>
      </c>
      <c r="E2104" s="91">
        <v>14253362</v>
      </c>
      <c r="F2104" s="91" t="s">
        <v>1389</v>
      </c>
      <c r="G2104" s="92">
        <v>84212</v>
      </c>
      <c r="H2104" s="92" t="s">
        <v>8795</v>
      </c>
      <c r="I2104" s="92">
        <v>20</v>
      </c>
      <c r="J2104" s="91" t="s">
        <v>8795</v>
      </c>
      <c r="K2104" t="s">
        <v>1375</v>
      </c>
      <c r="L2104" t="s">
        <v>1398</v>
      </c>
    </row>
    <row r="2105" spans="1:12" ht="15" customHeight="1" x14ac:dyDescent="0.25">
      <c r="A2105" s="87" t="str">
        <f t="shared" si="32"/>
        <v>101296862</v>
      </c>
      <c r="B2105" s="87">
        <v>10129686</v>
      </c>
      <c r="C2105" s="87">
        <v>2</v>
      </c>
      <c r="D2105" s="91" t="s">
        <v>6337</v>
      </c>
      <c r="E2105" s="91">
        <v>1302132</v>
      </c>
      <c r="F2105" s="91" t="s">
        <v>1389</v>
      </c>
      <c r="G2105" s="92">
        <v>84212</v>
      </c>
      <c r="H2105" s="92" t="s">
        <v>8795</v>
      </c>
      <c r="I2105" s="92">
        <v>20</v>
      </c>
      <c r="J2105" s="91" t="s">
        <v>8795</v>
      </c>
      <c r="K2105" t="s">
        <v>1375</v>
      </c>
      <c r="L2105" t="s">
        <v>1398</v>
      </c>
    </row>
    <row r="2106" spans="1:12" ht="15" customHeight="1" x14ac:dyDescent="0.25">
      <c r="A2106" s="87" t="str">
        <f t="shared" si="32"/>
        <v>131134342</v>
      </c>
      <c r="B2106" s="87">
        <v>13113434</v>
      </c>
      <c r="C2106" s="87">
        <v>2</v>
      </c>
      <c r="D2106" s="91" t="s">
        <v>1538</v>
      </c>
      <c r="E2106" s="91">
        <v>20393551</v>
      </c>
      <c r="F2106" s="91" t="s">
        <v>1393</v>
      </c>
      <c r="G2106" s="92">
        <v>84212</v>
      </c>
      <c r="H2106" s="92" t="s">
        <v>8795</v>
      </c>
      <c r="I2106" s="92">
        <v>20</v>
      </c>
      <c r="J2106" s="91" t="s">
        <v>8795</v>
      </c>
      <c r="K2106" t="s">
        <v>1378</v>
      </c>
      <c r="L2106" t="s">
        <v>1379</v>
      </c>
    </row>
    <row r="2107" spans="1:12" ht="15" customHeight="1" x14ac:dyDescent="0.25">
      <c r="A2107" s="87" t="str">
        <f t="shared" si="32"/>
        <v>104162133</v>
      </c>
      <c r="B2107" s="87">
        <v>10416213</v>
      </c>
      <c r="C2107" s="87">
        <v>3</v>
      </c>
      <c r="D2107" s="91" t="s">
        <v>6484</v>
      </c>
      <c r="E2107" s="91" t="s">
        <v>6485</v>
      </c>
      <c r="F2107" s="91" t="s">
        <v>1389</v>
      </c>
      <c r="G2107" s="92">
        <v>84212</v>
      </c>
      <c r="H2107" s="92" t="s">
        <v>8795</v>
      </c>
      <c r="I2107" s="92">
        <v>20</v>
      </c>
      <c r="J2107" s="91" t="s">
        <v>8795</v>
      </c>
      <c r="K2107" t="s">
        <v>1375</v>
      </c>
      <c r="L2107" t="s">
        <v>1398</v>
      </c>
    </row>
    <row r="2108" spans="1:12" ht="15" customHeight="1" x14ac:dyDescent="0.25">
      <c r="A2108" s="87" t="str">
        <f t="shared" si="32"/>
        <v>129414511</v>
      </c>
      <c r="B2108" s="87">
        <v>12941451</v>
      </c>
      <c r="C2108" s="87">
        <v>1</v>
      </c>
      <c r="D2108" s="91" t="s">
        <v>6662</v>
      </c>
      <c r="E2108" s="91" t="s">
        <v>6663</v>
      </c>
      <c r="F2108" s="91" t="s">
        <v>1393</v>
      </c>
      <c r="G2108" s="92">
        <v>84212</v>
      </c>
      <c r="H2108" s="92" t="s">
        <v>1178</v>
      </c>
      <c r="I2108" s="92">
        <v>20</v>
      </c>
      <c r="J2108" s="91" t="s">
        <v>8795</v>
      </c>
      <c r="K2108" t="s">
        <v>1383</v>
      </c>
      <c r="L2108" t="s">
        <v>1384</v>
      </c>
    </row>
    <row r="2109" spans="1:12" ht="15" customHeight="1" x14ac:dyDescent="0.25">
      <c r="A2109" s="87" t="str">
        <f t="shared" si="32"/>
        <v>127206774</v>
      </c>
      <c r="B2109" s="87">
        <v>12720677</v>
      </c>
      <c r="C2109" s="87">
        <v>4</v>
      </c>
      <c r="D2109" s="91" t="s">
        <v>7084</v>
      </c>
      <c r="E2109" s="91">
        <v>11587954</v>
      </c>
      <c r="F2109" s="91" t="s">
        <v>1394</v>
      </c>
      <c r="G2109" s="92">
        <v>84212</v>
      </c>
      <c r="H2109" s="92" t="s">
        <v>8795</v>
      </c>
      <c r="I2109" s="92">
        <v>20</v>
      </c>
      <c r="J2109" s="91" t="s">
        <v>8795</v>
      </c>
      <c r="K2109" t="s">
        <v>1376</v>
      </c>
      <c r="L2109" t="s">
        <v>1377</v>
      </c>
    </row>
    <row r="2110" spans="1:12" ht="15" customHeight="1" x14ac:dyDescent="0.25">
      <c r="A2110" s="87" t="str">
        <f t="shared" si="32"/>
        <v>113743805</v>
      </c>
      <c r="B2110" s="87">
        <v>11374380</v>
      </c>
      <c r="C2110" s="87">
        <v>5</v>
      </c>
      <c r="D2110" s="91" t="s">
        <v>7155</v>
      </c>
      <c r="E2110" s="91">
        <v>19647723</v>
      </c>
      <c r="F2110" s="91" t="s">
        <v>1461</v>
      </c>
      <c r="G2110" s="92">
        <v>84212</v>
      </c>
      <c r="H2110" s="92" t="s">
        <v>8795</v>
      </c>
      <c r="I2110" s="92">
        <v>20</v>
      </c>
      <c r="J2110" s="91" t="s">
        <v>8795</v>
      </c>
      <c r="K2110" t="s">
        <v>1380</v>
      </c>
      <c r="L2110" t="s">
        <v>1381</v>
      </c>
    </row>
    <row r="2111" spans="1:12" ht="15" customHeight="1" x14ac:dyDescent="0.25">
      <c r="A2111" s="87" t="str">
        <f t="shared" si="32"/>
        <v>81689694</v>
      </c>
      <c r="B2111" s="87">
        <v>8168969</v>
      </c>
      <c r="C2111" s="87">
        <v>4</v>
      </c>
      <c r="D2111" s="91" t="s">
        <v>7156</v>
      </c>
      <c r="E2111" s="91" t="s">
        <v>7157</v>
      </c>
      <c r="F2111" s="91" t="s">
        <v>1394</v>
      </c>
      <c r="G2111" s="92">
        <v>84212</v>
      </c>
      <c r="H2111" s="92" t="s">
        <v>1178</v>
      </c>
      <c r="I2111" s="92">
        <v>20</v>
      </c>
      <c r="J2111" s="91" t="s">
        <v>8795</v>
      </c>
      <c r="K2111" t="s">
        <v>1384</v>
      </c>
      <c r="L2111" t="s">
        <v>1403</v>
      </c>
    </row>
    <row r="2112" spans="1:12" ht="15" customHeight="1" x14ac:dyDescent="0.25">
      <c r="A2112" s="87" t="str">
        <f t="shared" si="32"/>
        <v>46134422</v>
      </c>
      <c r="B2112" s="87">
        <v>4613442</v>
      </c>
      <c r="C2112" s="87">
        <v>2</v>
      </c>
      <c r="D2112" s="91" t="s">
        <v>7186</v>
      </c>
      <c r="E2112" s="91" t="s">
        <v>7187</v>
      </c>
      <c r="F2112" s="91" t="s">
        <v>1385</v>
      </c>
      <c r="G2112" s="92">
        <v>84212</v>
      </c>
      <c r="H2112" s="92" t="s">
        <v>8795</v>
      </c>
      <c r="I2112" s="92">
        <v>20</v>
      </c>
      <c r="J2112" s="91" t="s">
        <v>8795</v>
      </c>
      <c r="K2112" t="s">
        <v>1377</v>
      </c>
      <c r="L2112" t="s">
        <v>1378</v>
      </c>
    </row>
    <row r="2113" spans="1:12" ht="15" customHeight="1" x14ac:dyDescent="0.25">
      <c r="A2113" s="87" t="str">
        <f t="shared" si="32"/>
        <v>118753672</v>
      </c>
      <c r="B2113" s="87">
        <v>11875367</v>
      </c>
      <c r="C2113" s="87">
        <v>2</v>
      </c>
      <c r="D2113" s="91" t="s">
        <v>7201</v>
      </c>
      <c r="E2113" s="91" t="s">
        <v>7202</v>
      </c>
      <c r="F2113" s="91" t="s">
        <v>1387</v>
      </c>
      <c r="G2113" s="92">
        <v>84212</v>
      </c>
      <c r="H2113" s="92" t="s">
        <v>8795</v>
      </c>
      <c r="I2113" s="92">
        <v>20</v>
      </c>
      <c r="J2113" s="91" t="s">
        <v>8795</v>
      </c>
      <c r="K2113" t="s">
        <v>1379</v>
      </c>
      <c r="L2113" t="s">
        <v>1382</v>
      </c>
    </row>
    <row r="2114" spans="1:12" ht="15" customHeight="1" x14ac:dyDescent="0.25">
      <c r="A2114" s="87" t="str">
        <f t="shared" ref="A2114:A2177" si="33">CONCATENATE(B2114,C2114)</f>
        <v>99332203</v>
      </c>
      <c r="B2114" s="87">
        <v>9933220</v>
      </c>
      <c r="C2114" s="87">
        <v>3</v>
      </c>
      <c r="D2114" s="91" t="s">
        <v>7224</v>
      </c>
      <c r="E2114" s="91" t="s">
        <v>7225</v>
      </c>
      <c r="F2114" s="91" t="s">
        <v>1389</v>
      </c>
      <c r="G2114" s="92">
        <v>84212</v>
      </c>
      <c r="H2114" s="92" t="s">
        <v>8795</v>
      </c>
      <c r="I2114" s="92">
        <v>20</v>
      </c>
      <c r="J2114" s="91" t="s">
        <v>8795</v>
      </c>
      <c r="K2114" t="s">
        <v>1374</v>
      </c>
      <c r="L2114" t="s">
        <v>1375</v>
      </c>
    </row>
    <row r="2115" spans="1:12" ht="15" customHeight="1" x14ac:dyDescent="0.25">
      <c r="A2115" s="87" t="str">
        <f t="shared" si="33"/>
        <v>110785463</v>
      </c>
      <c r="B2115" s="87">
        <v>11078546</v>
      </c>
      <c r="C2115" s="87">
        <v>3</v>
      </c>
      <c r="D2115" s="91" t="s">
        <v>7306</v>
      </c>
      <c r="E2115" s="91" t="s">
        <v>7307</v>
      </c>
      <c r="F2115" s="91" t="s">
        <v>1389</v>
      </c>
      <c r="G2115" s="92">
        <v>84212</v>
      </c>
      <c r="H2115" s="92" t="s">
        <v>8795</v>
      </c>
      <c r="I2115" s="92">
        <v>20</v>
      </c>
      <c r="J2115" s="91" t="s">
        <v>8795</v>
      </c>
      <c r="K2115" t="s">
        <v>1375</v>
      </c>
      <c r="L2115" t="s">
        <v>1398</v>
      </c>
    </row>
    <row r="2116" spans="1:12" ht="15" customHeight="1" x14ac:dyDescent="0.25">
      <c r="A2116" s="87" t="str">
        <f t="shared" si="33"/>
        <v>164133981</v>
      </c>
      <c r="B2116" s="87">
        <v>16413398</v>
      </c>
      <c r="C2116" s="87">
        <v>1</v>
      </c>
      <c r="D2116" s="91" t="s">
        <v>7317</v>
      </c>
      <c r="E2116" s="91" t="s">
        <v>7318</v>
      </c>
      <c r="F2116" s="91" t="s">
        <v>1411</v>
      </c>
      <c r="G2116" s="92">
        <v>84212</v>
      </c>
      <c r="H2116" s="92" t="s">
        <v>1178</v>
      </c>
      <c r="I2116" s="92">
        <v>20</v>
      </c>
      <c r="J2116" s="91" t="s">
        <v>8795</v>
      </c>
      <c r="K2116" t="s">
        <v>1377</v>
      </c>
      <c r="L2116" t="s">
        <v>1378</v>
      </c>
    </row>
    <row r="2117" spans="1:12" ht="15" customHeight="1" x14ac:dyDescent="0.25">
      <c r="A2117" s="87" t="str">
        <f t="shared" si="33"/>
        <v>89544581</v>
      </c>
      <c r="B2117" s="87">
        <v>8954458</v>
      </c>
      <c r="C2117" s="87">
        <v>1</v>
      </c>
      <c r="D2117" s="91" t="s">
        <v>7345</v>
      </c>
      <c r="E2117" s="91">
        <v>22762165</v>
      </c>
      <c r="F2117" s="91" t="s">
        <v>1391</v>
      </c>
      <c r="G2117" s="92">
        <v>84212</v>
      </c>
      <c r="H2117" s="92" t="s">
        <v>1178</v>
      </c>
      <c r="I2117" s="92">
        <v>20</v>
      </c>
      <c r="J2117" s="91" t="s">
        <v>8795</v>
      </c>
      <c r="K2117" t="s">
        <v>1379</v>
      </c>
      <c r="L2117" t="s">
        <v>1382</v>
      </c>
    </row>
    <row r="2118" spans="1:12" ht="15" customHeight="1" x14ac:dyDescent="0.25">
      <c r="A2118" s="87" t="str">
        <f t="shared" si="33"/>
        <v>161869772</v>
      </c>
      <c r="B2118" s="87">
        <v>16186977</v>
      </c>
      <c r="C2118" s="87">
        <v>2</v>
      </c>
      <c r="D2118" s="91" t="s">
        <v>7564</v>
      </c>
      <c r="E2118" s="91" t="s">
        <v>7565</v>
      </c>
      <c r="F2118" s="91" t="s">
        <v>1461</v>
      </c>
      <c r="G2118" s="92">
        <v>84212</v>
      </c>
      <c r="H2118" s="92" t="s">
        <v>8795</v>
      </c>
      <c r="I2118" s="92">
        <v>20</v>
      </c>
      <c r="J2118" s="91" t="s">
        <v>8795</v>
      </c>
      <c r="K2118" t="s">
        <v>1380</v>
      </c>
      <c r="L2118" t="s">
        <v>1381</v>
      </c>
    </row>
    <row r="2119" spans="1:12" ht="15" customHeight="1" x14ac:dyDescent="0.25">
      <c r="A2119" s="87" t="str">
        <f t="shared" si="33"/>
        <v>113000364</v>
      </c>
      <c r="B2119" s="87">
        <v>11300036</v>
      </c>
      <c r="C2119" s="87">
        <v>4</v>
      </c>
      <c r="D2119" s="91" t="s">
        <v>7687</v>
      </c>
      <c r="E2119" s="91" t="s">
        <v>7688</v>
      </c>
      <c r="F2119" s="91" t="s">
        <v>1461</v>
      </c>
      <c r="G2119" s="92">
        <v>84212</v>
      </c>
      <c r="H2119" s="92" t="s">
        <v>8795</v>
      </c>
      <c r="I2119" s="92">
        <v>20</v>
      </c>
      <c r="J2119" s="91" t="s">
        <v>8795</v>
      </c>
      <c r="K2119" t="s">
        <v>1380</v>
      </c>
      <c r="L2119" t="s">
        <v>1381</v>
      </c>
    </row>
    <row r="2120" spans="1:12" ht="15" customHeight="1" x14ac:dyDescent="0.25">
      <c r="A2120" s="87" t="str">
        <f t="shared" si="33"/>
        <v>149246991</v>
      </c>
      <c r="B2120" s="87">
        <v>14924699</v>
      </c>
      <c r="C2120" s="87">
        <v>1</v>
      </c>
      <c r="D2120" s="91" t="s">
        <v>7756</v>
      </c>
      <c r="E2120" s="91" t="s">
        <v>7757</v>
      </c>
      <c r="F2120" s="91" t="s">
        <v>1411</v>
      </c>
      <c r="G2120" s="92">
        <v>84212</v>
      </c>
      <c r="H2120" s="92" t="s">
        <v>8795</v>
      </c>
      <c r="I2120" s="92">
        <v>20</v>
      </c>
      <c r="J2120" s="91" t="s">
        <v>8795</v>
      </c>
      <c r="K2120" t="s">
        <v>1376</v>
      </c>
      <c r="L2120" t="s">
        <v>1377</v>
      </c>
    </row>
    <row r="2121" spans="1:12" ht="15" customHeight="1" x14ac:dyDescent="0.25">
      <c r="A2121" s="87" t="str">
        <f t="shared" si="33"/>
        <v>152345631</v>
      </c>
      <c r="B2121" s="87">
        <v>15234563</v>
      </c>
      <c r="C2121" s="87">
        <v>1</v>
      </c>
      <c r="D2121" s="91" t="s">
        <v>7761</v>
      </c>
      <c r="E2121" s="91" t="s">
        <v>7762</v>
      </c>
      <c r="F2121" s="91" t="s">
        <v>1394</v>
      </c>
      <c r="G2121" s="92">
        <v>84212</v>
      </c>
      <c r="H2121" s="92" t="s">
        <v>1178</v>
      </c>
      <c r="I2121" s="92">
        <v>20</v>
      </c>
      <c r="J2121" s="91" t="s">
        <v>8795</v>
      </c>
      <c r="K2121" t="s">
        <v>1378</v>
      </c>
      <c r="L2121" t="s">
        <v>1379</v>
      </c>
    </row>
    <row r="2122" spans="1:12" ht="15" customHeight="1" x14ac:dyDescent="0.25">
      <c r="A2122" s="87" t="str">
        <f t="shared" si="33"/>
        <v>131293381</v>
      </c>
      <c r="B2122" s="87">
        <v>13129338</v>
      </c>
      <c r="C2122" s="87">
        <v>1</v>
      </c>
      <c r="D2122" s="91" t="s">
        <v>7869</v>
      </c>
      <c r="E2122" s="91" t="s">
        <v>7870</v>
      </c>
      <c r="F2122" s="91" t="s">
        <v>1389</v>
      </c>
      <c r="G2122" s="92">
        <v>84212</v>
      </c>
      <c r="H2122" s="92" t="s">
        <v>1178</v>
      </c>
      <c r="I2122" s="92">
        <v>20</v>
      </c>
      <c r="J2122" s="91" t="s">
        <v>8795</v>
      </c>
      <c r="K2122" t="s">
        <v>1401</v>
      </c>
      <c r="L2122" t="s">
        <v>1402</v>
      </c>
    </row>
    <row r="2123" spans="1:12" ht="15" customHeight="1" x14ac:dyDescent="0.25">
      <c r="A2123" s="87" t="str">
        <f t="shared" si="33"/>
        <v>131293382</v>
      </c>
      <c r="B2123" s="87">
        <v>13129338</v>
      </c>
      <c r="C2123" s="87">
        <v>2</v>
      </c>
      <c r="D2123" s="91" t="s">
        <v>7869</v>
      </c>
      <c r="E2123" s="91" t="s">
        <v>7870</v>
      </c>
      <c r="F2123" s="91" t="s">
        <v>1385</v>
      </c>
      <c r="G2123" s="92">
        <v>84212</v>
      </c>
      <c r="H2123" s="92" t="s">
        <v>1178</v>
      </c>
      <c r="I2123" s="92">
        <v>20</v>
      </c>
      <c r="J2123" s="91" t="s">
        <v>8795</v>
      </c>
      <c r="K2123" t="s">
        <v>1378</v>
      </c>
      <c r="L2123" t="s">
        <v>1379</v>
      </c>
    </row>
    <row r="2124" spans="1:12" ht="15" customHeight="1" x14ac:dyDescent="0.25">
      <c r="A2124" s="87" t="str">
        <f t="shared" si="33"/>
        <v>73762975</v>
      </c>
      <c r="B2124" s="87">
        <v>7376297</v>
      </c>
      <c r="C2124" s="87">
        <v>5</v>
      </c>
      <c r="D2124" s="91" t="s">
        <v>7919</v>
      </c>
      <c r="E2124" s="91" t="s">
        <v>7920</v>
      </c>
      <c r="F2124" s="91" t="s">
        <v>1394</v>
      </c>
      <c r="G2124" s="92">
        <v>84212</v>
      </c>
      <c r="H2124" s="92" t="s">
        <v>8795</v>
      </c>
      <c r="I2124" s="92">
        <v>20</v>
      </c>
      <c r="J2124" s="91" t="s">
        <v>8795</v>
      </c>
      <c r="K2124" t="s">
        <v>1379</v>
      </c>
      <c r="L2124" t="s">
        <v>1382</v>
      </c>
    </row>
    <row r="2125" spans="1:12" ht="15" customHeight="1" x14ac:dyDescent="0.25">
      <c r="A2125" s="87" t="str">
        <f t="shared" si="33"/>
        <v>96686643</v>
      </c>
      <c r="B2125" s="87">
        <v>9668664</v>
      </c>
      <c r="C2125" s="87">
        <v>3</v>
      </c>
      <c r="D2125" s="91" t="s">
        <v>7934</v>
      </c>
      <c r="E2125" s="91">
        <v>21565693</v>
      </c>
      <c r="F2125" s="91" t="s">
        <v>1394</v>
      </c>
      <c r="G2125" s="92">
        <v>84212</v>
      </c>
      <c r="H2125" s="92" t="s">
        <v>1178</v>
      </c>
      <c r="I2125" s="92">
        <v>20</v>
      </c>
      <c r="J2125" s="91" t="s">
        <v>8795</v>
      </c>
      <c r="K2125" t="s">
        <v>1379</v>
      </c>
      <c r="L2125" t="s">
        <v>1382</v>
      </c>
    </row>
    <row r="2126" spans="1:12" ht="15" customHeight="1" x14ac:dyDescent="0.25">
      <c r="A2126" s="87" t="str">
        <f t="shared" si="33"/>
        <v>112699601</v>
      </c>
      <c r="B2126" s="87">
        <v>11269960</v>
      </c>
      <c r="C2126" s="87">
        <v>1</v>
      </c>
      <c r="D2126" s="91" t="s">
        <v>8033</v>
      </c>
      <c r="E2126" s="91" t="s">
        <v>8034</v>
      </c>
      <c r="F2126" s="91" t="s">
        <v>1393</v>
      </c>
      <c r="G2126" s="92">
        <v>84212</v>
      </c>
      <c r="H2126" s="92" t="s">
        <v>8795</v>
      </c>
      <c r="I2126" s="92">
        <v>20</v>
      </c>
      <c r="J2126" s="91" t="s">
        <v>8795</v>
      </c>
      <c r="K2126" t="s">
        <v>8997</v>
      </c>
      <c r="L2126" t="s">
        <v>8998</v>
      </c>
    </row>
    <row r="2127" spans="1:12" ht="15" customHeight="1" x14ac:dyDescent="0.25">
      <c r="A2127" s="87" t="str">
        <f t="shared" si="33"/>
        <v>157806241</v>
      </c>
      <c r="B2127" s="87">
        <v>15780624</v>
      </c>
      <c r="C2127" s="87">
        <v>1</v>
      </c>
      <c r="D2127" s="91" t="s">
        <v>8129</v>
      </c>
      <c r="E2127" s="91" t="s">
        <v>8130</v>
      </c>
      <c r="F2127" s="91" t="s">
        <v>1411</v>
      </c>
      <c r="G2127" s="92">
        <v>84212</v>
      </c>
      <c r="H2127" s="92" t="s">
        <v>8795</v>
      </c>
      <c r="I2127" s="92">
        <v>20</v>
      </c>
      <c r="J2127" s="91" t="s">
        <v>8795</v>
      </c>
      <c r="K2127" t="s">
        <v>1377</v>
      </c>
      <c r="L2127" t="s">
        <v>1378</v>
      </c>
    </row>
    <row r="2128" spans="1:12" ht="15" customHeight="1" x14ac:dyDescent="0.25">
      <c r="A2128" s="87" t="str">
        <f t="shared" si="33"/>
        <v>113663703</v>
      </c>
      <c r="B2128" s="87">
        <v>11366370</v>
      </c>
      <c r="C2128" s="87">
        <v>3</v>
      </c>
      <c r="D2128" s="91" t="s">
        <v>1555</v>
      </c>
      <c r="E2128" s="91" t="s">
        <v>1556</v>
      </c>
      <c r="F2128" s="91" t="s">
        <v>1389</v>
      </c>
      <c r="G2128" s="92">
        <v>84212</v>
      </c>
      <c r="H2128" s="92" t="s">
        <v>8795</v>
      </c>
      <c r="I2128" s="92">
        <v>20</v>
      </c>
      <c r="J2128" s="91" t="s">
        <v>8795</v>
      </c>
      <c r="K2128" t="s">
        <v>1374</v>
      </c>
      <c r="L2128" t="s">
        <v>1375</v>
      </c>
    </row>
    <row r="2129" spans="1:12" ht="15" customHeight="1" x14ac:dyDescent="0.25">
      <c r="A2129" s="87" t="str">
        <f t="shared" si="33"/>
        <v>152842321</v>
      </c>
      <c r="B2129" s="87">
        <v>15284232</v>
      </c>
      <c r="C2129" s="87">
        <v>1</v>
      </c>
      <c r="D2129" s="91" t="s">
        <v>8325</v>
      </c>
      <c r="E2129" s="91" t="s">
        <v>8326</v>
      </c>
      <c r="F2129" s="91" t="s">
        <v>1389</v>
      </c>
      <c r="G2129" s="92">
        <v>84212</v>
      </c>
      <c r="H2129" s="92" t="s">
        <v>8795</v>
      </c>
      <c r="I2129" s="92">
        <v>20</v>
      </c>
      <c r="J2129" s="91" t="s">
        <v>8795</v>
      </c>
      <c r="K2129" t="s">
        <v>1374</v>
      </c>
      <c r="L2129" t="s">
        <v>1375</v>
      </c>
    </row>
    <row r="2130" spans="1:12" ht="15" customHeight="1" x14ac:dyDescent="0.25">
      <c r="A2130" s="87" t="str">
        <f t="shared" si="33"/>
        <v>95854973</v>
      </c>
      <c r="B2130" s="87">
        <v>9585497</v>
      </c>
      <c r="C2130" s="87">
        <v>3</v>
      </c>
      <c r="D2130" s="91" t="s">
        <v>8362</v>
      </c>
      <c r="E2130" s="91">
        <v>16344775</v>
      </c>
      <c r="F2130" s="91" t="s">
        <v>1387</v>
      </c>
      <c r="G2130" s="92">
        <v>84212</v>
      </c>
      <c r="H2130" s="92" t="s">
        <v>8795</v>
      </c>
      <c r="I2130" s="92">
        <v>20</v>
      </c>
      <c r="J2130" s="91" t="s">
        <v>8795</v>
      </c>
      <c r="K2130" t="s">
        <v>1379</v>
      </c>
      <c r="L2130" t="s">
        <v>1382</v>
      </c>
    </row>
    <row r="2131" spans="1:12" ht="15" customHeight="1" x14ac:dyDescent="0.25">
      <c r="A2131" s="87" t="str">
        <f t="shared" si="33"/>
        <v>149628601</v>
      </c>
      <c r="B2131" s="87">
        <v>14962860</v>
      </c>
      <c r="C2131" s="87">
        <v>1</v>
      </c>
      <c r="D2131" s="91" t="s">
        <v>8517</v>
      </c>
      <c r="E2131" s="91" t="s">
        <v>8518</v>
      </c>
      <c r="F2131" s="91" t="s">
        <v>1411</v>
      </c>
      <c r="G2131" s="92">
        <v>84212</v>
      </c>
      <c r="H2131" s="92" t="s">
        <v>1178</v>
      </c>
      <c r="I2131" s="92">
        <v>20</v>
      </c>
      <c r="J2131" s="91" t="s">
        <v>8795</v>
      </c>
      <c r="K2131" t="s">
        <v>1378</v>
      </c>
      <c r="L2131" t="s">
        <v>1379</v>
      </c>
    </row>
    <row r="2132" spans="1:12" ht="15" customHeight="1" x14ac:dyDescent="0.25">
      <c r="A2132" s="87" t="str">
        <f t="shared" si="33"/>
        <v>80512645</v>
      </c>
      <c r="B2132" s="87">
        <v>8051264</v>
      </c>
      <c r="C2132" s="87">
        <v>5</v>
      </c>
      <c r="D2132" s="91" t="s">
        <v>8568</v>
      </c>
      <c r="E2132" s="91" t="s">
        <v>8569</v>
      </c>
      <c r="F2132" s="91" t="s">
        <v>1394</v>
      </c>
      <c r="G2132" s="92">
        <v>84212</v>
      </c>
      <c r="H2132" s="92" t="s">
        <v>1178</v>
      </c>
      <c r="I2132" s="92">
        <v>20</v>
      </c>
      <c r="J2132" s="91" t="s">
        <v>8795</v>
      </c>
      <c r="K2132" t="s">
        <v>1403</v>
      </c>
      <c r="L2132" t="s">
        <v>1408</v>
      </c>
    </row>
    <row r="2133" spans="1:12" ht="15" customHeight="1" x14ac:dyDescent="0.25">
      <c r="A2133" s="87" t="str">
        <f t="shared" si="33"/>
        <v>101074002</v>
      </c>
      <c r="B2133" s="87">
        <v>10107400</v>
      </c>
      <c r="C2133" s="87">
        <v>2</v>
      </c>
      <c r="D2133" s="91" t="s">
        <v>8570</v>
      </c>
      <c r="E2133" s="91">
        <v>229999347</v>
      </c>
      <c r="F2133" s="91" t="s">
        <v>1389</v>
      </c>
      <c r="G2133" s="92">
        <v>84212</v>
      </c>
      <c r="H2133" s="92" t="s">
        <v>8795</v>
      </c>
      <c r="I2133" s="92">
        <v>20</v>
      </c>
      <c r="J2133" s="91" t="s">
        <v>8795</v>
      </c>
      <c r="K2133" t="s">
        <v>1374</v>
      </c>
      <c r="L2133" t="s">
        <v>1375</v>
      </c>
    </row>
    <row r="2134" spans="1:12" ht="15" customHeight="1" x14ac:dyDescent="0.25">
      <c r="A2134" s="87" t="str">
        <f t="shared" si="33"/>
        <v>161072401</v>
      </c>
      <c r="B2134" s="87">
        <v>16107240</v>
      </c>
      <c r="C2134" s="87">
        <v>1</v>
      </c>
      <c r="D2134" s="91" t="s">
        <v>8701</v>
      </c>
      <c r="E2134" s="91" t="s">
        <v>8702</v>
      </c>
      <c r="F2134" s="91" t="s">
        <v>1396</v>
      </c>
      <c r="G2134" s="92">
        <v>84212</v>
      </c>
      <c r="H2134" s="92" t="s">
        <v>1178</v>
      </c>
      <c r="I2134" s="92">
        <v>20</v>
      </c>
      <c r="J2134" s="91" t="s">
        <v>8795</v>
      </c>
      <c r="K2134" t="s">
        <v>1375</v>
      </c>
      <c r="L2134" t="s">
        <v>1398</v>
      </c>
    </row>
    <row r="2135" spans="1:12" ht="15" customHeight="1" x14ac:dyDescent="0.25">
      <c r="A2135" s="87" t="str">
        <f t="shared" si="33"/>
        <v>121719312</v>
      </c>
      <c r="B2135" s="87">
        <v>12171931</v>
      </c>
      <c r="C2135" s="87">
        <v>2</v>
      </c>
      <c r="D2135" s="91" t="s">
        <v>1601</v>
      </c>
      <c r="E2135" s="91" t="s">
        <v>1602</v>
      </c>
      <c r="F2135" s="91" t="s">
        <v>1394</v>
      </c>
      <c r="G2135" s="92">
        <v>84606</v>
      </c>
      <c r="H2135" s="92" t="s">
        <v>1183</v>
      </c>
      <c r="I2135" s="92">
        <v>23</v>
      </c>
      <c r="J2135" s="91" t="s">
        <v>8784</v>
      </c>
      <c r="K2135" t="s">
        <v>1384</v>
      </c>
      <c r="L2135" t="s">
        <v>1403</v>
      </c>
    </row>
    <row r="2136" spans="1:12" ht="15" customHeight="1" x14ac:dyDescent="0.25">
      <c r="A2136" s="87" t="str">
        <f t="shared" si="33"/>
        <v>103914352</v>
      </c>
      <c r="B2136" s="87">
        <v>10391435</v>
      </c>
      <c r="C2136" s="87">
        <v>2</v>
      </c>
      <c r="D2136" s="91" t="s">
        <v>1687</v>
      </c>
      <c r="E2136" s="91">
        <v>15820936</v>
      </c>
      <c r="F2136" s="91" t="s">
        <v>1389</v>
      </c>
      <c r="G2136" s="92">
        <v>84606</v>
      </c>
      <c r="H2136" s="92" t="s">
        <v>8784</v>
      </c>
      <c r="I2136" s="92">
        <v>23</v>
      </c>
      <c r="J2136" s="91" t="s">
        <v>8784</v>
      </c>
      <c r="K2136" t="s">
        <v>1375</v>
      </c>
      <c r="L2136" t="s">
        <v>1398</v>
      </c>
    </row>
    <row r="2137" spans="1:12" ht="15" customHeight="1" x14ac:dyDescent="0.25">
      <c r="A2137" s="87" t="str">
        <f t="shared" si="33"/>
        <v>124210292</v>
      </c>
      <c r="B2137" s="87">
        <v>12421029</v>
      </c>
      <c r="C2137" s="87">
        <v>2</v>
      </c>
      <c r="D2137" s="91" t="s">
        <v>1722</v>
      </c>
      <c r="E2137" s="91" t="s">
        <v>1723</v>
      </c>
      <c r="F2137" s="91" t="s">
        <v>1394</v>
      </c>
      <c r="G2137" s="92">
        <v>84606</v>
      </c>
      <c r="H2137" s="92" t="s">
        <v>8784</v>
      </c>
      <c r="I2137" s="92">
        <v>23</v>
      </c>
      <c r="J2137" s="91" t="s">
        <v>8784</v>
      </c>
      <c r="K2137" t="s">
        <v>1381</v>
      </c>
      <c r="L2137" t="s">
        <v>1410</v>
      </c>
    </row>
    <row r="2138" spans="1:12" ht="15" customHeight="1" x14ac:dyDescent="0.25">
      <c r="A2138" s="87" t="str">
        <f t="shared" si="33"/>
        <v>113453302</v>
      </c>
      <c r="B2138" s="87">
        <v>11345330</v>
      </c>
      <c r="C2138" s="87">
        <v>2</v>
      </c>
      <c r="D2138" s="91" t="s">
        <v>1783</v>
      </c>
      <c r="E2138" s="91" t="s">
        <v>1784</v>
      </c>
      <c r="F2138" s="91" t="s">
        <v>1396</v>
      </c>
      <c r="G2138" s="92">
        <v>84606</v>
      </c>
      <c r="H2138" s="92" t="s">
        <v>1183</v>
      </c>
      <c r="I2138" s="92">
        <v>23</v>
      </c>
      <c r="J2138" s="91" t="s">
        <v>8784</v>
      </c>
      <c r="K2138" t="s">
        <v>1379</v>
      </c>
      <c r="L2138" t="s">
        <v>1382</v>
      </c>
    </row>
    <row r="2139" spans="1:12" ht="15" customHeight="1" x14ac:dyDescent="0.25">
      <c r="A2139" s="87" t="str">
        <f t="shared" si="33"/>
        <v>154740101</v>
      </c>
      <c r="B2139" s="87">
        <v>15474010</v>
      </c>
      <c r="C2139" s="87">
        <v>1</v>
      </c>
      <c r="D2139" s="91" t="s">
        <v>1820</v>
      </c>
      <c r="E2139" s="91" t="s">
        <v>1821</v>
      </c>
      <c r="F2139" s="91" t="s">
        <v>1411</v>
      </c>
      <c r="G2139" s="92">
        <v>84606</v>
      </c>
      <c r="H2139" s="92" t="s">
        <v>8784</v>
      </c>
      <c r="I2139" s="92">
        <v>23</v>
      </c>
      <c r="J2139" s="91" t="s">
        <v>8784</v>
      </c>
      <c r="K2139" t="s">
        <v>1378</v>
      </c>
      <c r="L2139" t="s">
        <v>1379</v>
      </c>
    </row>
    <row r="2140" spans="1:12" ht="15" customHeight="1" x14ac:dyDescent="0.25">
      <c r="A2140" s="87" t="str">
        <f t="shared" si="33"/>
        <v>146809702</v>
      </c>
      <c r="B2140" s="87">
        <v>14680970</v>
      </c>
      <c r="C2140" s="87">
        <v>2</v>
      </c>
      <c r="D2140" s="91" t="s">
        <v>1826</v>
      </c>
      <c r="E2140" s="91" t="s">
        <v>1827</v>
      </c>
      <c r="F2140" s="91" t="s">
        <v>1394</v>
      </c>
      <c r="G2140" s="92">
        <v>84606</v>
      </c>
      <c r="H2140" s="92" t="s">
        <v>8784</v>
      </c>
      <c r="I2140" s="92">
        <v>23</v>
      </c>
      <c r="J2140" s="91" t="s">
        <v>8784</v>
      </c>
      <c r="K2140" t="s">
        <v>1377</v>
      </c>
      <c r="L2140" t="s">
        <v>1378</v>
      </c>
    </row>
    <row r="2141" spans="1:12" ht="15" customHeight="1" x14ac:dyDescent="0.25">
      <c r="A2141" s="87" t="str">
        <f t="shared" si="33"/>
        <v>146832223</v>
      </c>
      <c r="B2141" s="87">
        <v>14683222</v>
      </c>
      <c r="C2141" s="87">
        <v>3</v>
      </c>
      <c r="D2141" s="91" t="s">
        <v>1967</v>
      </c>
      <c r="E2141" s="91" t="s">
        <v>1968</v>
      </c>
      <c r="F2141" s="91" t="s">
        <v>1385</v>
      </c>
      <c r="G2141" s="92">
        <v>84606</v>
      </c>
      <c r="H2141" s="92" t="s">
        <v>1183</v>
      </c>
      <c r="I2141" s="92">
        <v>23</v>
      </c>
      <c r="J2141" s="91" t="s">
        <v>8784</v>
      </c>
      <c r="K2141" t="s">
        <v>1378</v>
      </c>
      <c r="L2141" t="s">
        <v>1379</v>
      </c>
    </row>
    <row r="2142" spans="1:12" ht="15" customHeight="1" x14ac:dyDescent="0.25">
      <c r="A2142" s="87" t="str">
        <f t="shared" si="33"/>
        <v>164047251</v>
      </c>
      <c r="B2142" s="87">
        <v>16404725</v>
      </c>
      <c r="C2142" s="87">
        <v>1</v>
      </c>
      <c r="D2142" s="91" t="s">
        <v>1997</v>
      </c>
      <c r="E2142" s="91" t="s">
        <v>1998</v>
      </c>
      <c r="F2142" s="91" t="s">
        <v>1385</v>
      </c>
      <c r="G2142" s="92">
        <v>84606</v>
      </c>
      <c r="H2142" s="92" t="s">
        <v>8784</v>
      </c>
      <c r="I2142" s="92">
        <v>23</v>
      </c>
      <c r="J2142" s="91" t="s">
        <v>8784</v>
      </c>
      <c r="K2142" t="s">
        <v>1377</v>
      </c>
      <c r="L2142" t="s">
        <v>1378</v>
      </c>
    </row>
    <row r="2143" spans="1:12" ht="15" customHeight="1" x14ac:dyDescent="0.25">
      <c r="A2143" s="87" t="str">
        <f t="shared" si="33"/>
        <v>146887502</v>
      </c>
      <c r="B2143" s="87">
        <v>14688750</v>
      </c>
      <c r="C2143" s="87">
        <v>2</v>
      </c>
      <c r="D2143" s="91" t="s">
        <v>2007</v>
      </c>
      <c r="E2143" s="91" t="s">
        <v>2008</v>
      </c>
      <c r="F2143" s="91" t="s">
        <v>1389</v>
      </c>
      <c r="G2143" s="92">
        <v>84606</v>
      </c>
      <c r="H2143" s="92" t="s">
        <v>1183</v>
      </c>
      <c r="I2143" s="92">
        <v>23</v>
      </c>
      <c r="J2143" s="91" t="s">
        <v>8784</v>
      </c>
      <c r="K2143" t="s">
        <v>8985</v>
      </c>
      <c r="L2143" t="s">
        <v>8978</v>
      </c>
    </row>
    <row r="2144" spans="1:12" ht="15" customHeight="1" x14ac:dyDescent="0.25">
      <c r="A2144" s="87" t="str">
        <f t="shared" si="33"/>
        <v>111738654</v>
      </c>
      <c r="B2144" s="87">
        <v>11173865</v>
      </c>
      <c r="C2144" s="87">
        <v>4</v>
      </c>
      <c r="D2144" s="91" t="s">
        <v>2015</v>
      </c>
      <c r="E2144" s="91" t="s">
        <v>2016</v>
      </c>
      <c r="F2144" s="91" t="s">
        <v>1394</v>
      </c>
      <c r="G2144" s="92">
        <v>84606</v>
      </c>
      <c r="H2144" s="92" t="s">
        <v>8784</v>
      </c>
      <c r="I2144" s="92">
        <v>23</v>
      </c>
      <c r="J2144" s="91" t="s">
        <v>8784</v>
      </c>
      <c r="K2144" t="s">
        <v>1379</v>
      </c>
      <c r="L2144" t="s">
        <v>1382</v>
      </c>
    </row>
    <row r="2145" spans="1:12" ht="15" customHeight="1" x14ac:dyDescent="0.25">
      <c r="A2145" s="87" t="str">
        <f t="shared" si="33"/>
        <v>152337531</v>
      </c>
      <c r="B2145" s="87">
        <v>15233753</v>
      </c>
      <c r="C2145" s="87">
        <v>1</v>
      </c>
      <c r="D2145" s="91" t="s">
        <v>2087</v>
      </c>
      <c r="E2145" s="91" t="s">
        <v>2088</v>
      </c>
      <c r="F2145" s="91" t="s">
        <v>1411</v>
      </c>
      <c r="G2145" s="92">
        <v>84606</v>
      </c>
      <c r="H2145" s="92" t="s">
        <v>1183</v>
      </c>
      <c r="I2145" s="92">
        <v>23</v>
      </c>
      <c r="J2145" s="91" t="s">
        <v>8784</v>
      </c>
      <c r="K2145" t="s">
        <v>1377</v>
      </c>
      <c r="L2145" t="s">
        <v>1378</v>
      </c>
    </row>
    <row r="2146" spans="1:12" ht="15" customHeight="1" x14ac:dyDescent="0.25">
      <c r="A2146" s="87" t="str">
        <f t="shared" si="33"/>
        <v>118079691</v>
      </c>
      <c r="B2146" s="87">
        <v>11807969</v>
      </c>
      <c r="C2146" s="87">
        <v>1</v>
      </c>
      <c r="D2146" s="91" t="s">
        <v>2165</v>
      </c>
      <c r="E2146" s="91" t="s">
        <v>2166</v>
      </c>
      <c r="F2146" s="91" t="s">
        <v>1389</v>
      </c>
      <c r="G2146" s="92">
        <v>84606</v>
      </c>
      <c r="H2146" s="92" t="s">
        <v>8784</v>
      </c>
      <c r="I2146" s="92">
        <v>23</v>
      </c>
      <c r="J2146" s="91" t="s">
        <v>8784</v>
      </c>
      <c r="K2146" t="s">
        <v>1401</v>
      </c>
      <c r="L2146" t="s">
        <v>1402</v>
      </c>
    </row>
    <row r="2147" spans="1:12" ht="15" customHeight="1" x14ac:dyDescent="0.25">
      <c r="A2147" s="87" t="str">
        <f t="shared" si="33"/>
        <v>148898691</v>
      </c>
      <c r="B2147" s="87">
        <v>14889869</v>
      </c>
      <c r="C2147" s="87">
        <v>1</v>
      </c>
      <c r="D2147" s="91" t="s">
        <v>2204</v>
      </c>
      <c r="E2147" s="91" t="s">
        <v>2205</v>
      </c>
      <c r="F2147" s="91" t="s">
        <v>1389</v>
      </c>
      <c r="G2147" s="92">
        <v>84606</v>
      </c>
      <c r="H2147" s="92" t="s">
        <v>8784</v>
      </c>
      <c r="I2147" s="92">
        <v>23</v>
      </c>
      <c r="J2147" s="91" t="s">
        <v>8784</v>
      </c>
      <c r="K2147" t="s">
        <v>1375</v>
      </c>
      <c r="L2147" t="s">
        <v>1398</v>
      </c>
    </row>
    <row r="2148" spans="1:12" ht="15" customHeight="1" x14ac:dyDescent="0.25">
      <c r="A2148" s="87" t="str">
        <f t="shared" si="33"/>
        <v>148902151</v>
      </c>
      <c r="B2148" s="87">
        <v>14890215</v>
      </c>
      <c r="C2148" s="87">
        <v>1</v>
      </c>
      <c r="D2148" s="91" t="s">
        <v>2392</v>
      </c>
      <c r="E2148" s="91" t="s">
        <v>2393</v>
      </c>
      <c r="F2148" s="91" t="s">
        <v>1389</v>
      </c>
      <c r="G2148" s="92">
        <v>84606</v>
      </c>
      <c r="H2148" s="92" t="s">
        <v>8784</v>
      </c>
      <c r="I2148" s="92">
        <v>23</v>
      </c>
      <c r="J2148" s="91" t="s">
        <v>8784</v>
      </c>
      <c r="K2148" t="s">
        <v>1398</v>
      </c>
      <c r="L2148" t="s">
        <v>1407</v>
      </c>
    </row>
    <row r="2149" spans="1:12" ht="15" customHeight="1" x14ac:dyDescent="0.25">
      <c r="A2149" s="87" t="str">
        <f t="shared" si="33"/>
        <v>146810672</v>
      </c>
      <c r="B2149" s="87">
        <v>14681067</v>
      </c>
      <c r="C2149" s="87">
        <v>2</v>
      </c>
      <c r="D2149" s="91" t="s">
        <v>2424</v>
      </c>
      <c r="E2149" s="91" t="s">
        <v>2425</v>
      </c>
      <c r="F2149" s="91" t="s">
        <v>1394</v>
      </c>
      <c r="G2149" s="92">
        <v>84606</v>
      </c>
      <c r="H2149" s="92" t="s">
        <v>8784</v>
      </c>
      <c r="I2149" s="92">
        <v>23</v>
      </c>
      <c r="J2149" s="91" t="s">
        <v>8784</v>
      </c>
      <c r="K2149" t="s">
        <v>1377</v>
      </c>
      <c r="L2149" t="s">
        <v>1378</v>
      </c>
    </row>
    <row r="2150" spans="1:12" ht="15" customHeight="1" x14ac:dyDescent="0.25">
      <c r="A2150" s="87" t="str">
        <f t="shared" si="33"/>
        <v>123959121</v>
      </c>
      <c r="B2150" s="87">
        <v>12395912</v>
      </c>
      <c r="C2150" s="87">
        <v>1</v>
      </c>
      <c r="D2150" s="91" t="s">
        <v>2470</v>
      </c>
      <c r="E2150" s="91" t="s">
        <v>2471</v>
      </c>
      <c r="F2150" s="91" t="s">
        <v>1396</v>
      </c>
      <c r="G2150" s="92">
        <v>84606</v>
      </c>
      <c r="H2150" s="92" t="s">
        <v>1183</v>
      </c>
      <c r="I2150" s="92">
        <v>23</v>
      </c>
      <c r="J2150" s="91" t="s">
        <v>8784</v>
      </c>
      <c r="K2150" t="s">
        <v>1379</v>
      </c>
      <c r="L2150" t="s">
        <v>1382</v>
      </c>
    </row>
    <row r="2151" spans="1:12" ht="15" customHeight="1" x14ac:dyDescent="0.25">
      <c r="A2151" s="87" t="str">
        <f t="shared" si="33"/>
        <v>117303041</v>
      </c>
      <c r="B2151" s="87">
        <v>11730304</v>
      </c>
      <c r="C2151" s="87">
        <v>1</v>
      </c>
      <c r="D2151" s="91" t="s">
        <v>2494</v>
      </c>
      <c r="E2151" s="91" t="s">
        <v>2495</v>
      </c>
      <c r="F2151" s="91" t="s">
        <v>1390</v>
      </c>
      <c r="G2151" s="92">
        <v>84606</v>
      </c>
      <c r="H2151" s="92" t="s">
        <v>8784</v>
      </c>
      <c r="I2151" s="92">
        <v>23</v>
      </c>
      <c r="J2151" s="91" t="s">
        <v>8784</v>
      </c>
      <c r="K2151" t="s">
        <v>1398</v>
      </c>
      <c r="L2151" t="s">
        <v>1407</v>
      </c>
    </row>
    <row r="2152" spans="1:12" ht="15" customHeight="1" x14ac:dyDescent="0.25">
      <c r="A2152" s="87" t="str">
        <f t="shared" si="33"/>
        <v>129809242</v>
      </c>
      <c r="B2152" s="87">
        <v>12980924</v>
      </c>
      <c r="C2152" s="87">
        <v>2</v>
      </c>
      <c r="D2152" s="91" t="s">
        <v>2505</v>
      </c>
      <c r="E2152" s="91" t="s">
        <v>2506</v>
      </c>
      <c r="F2152" s="91" t="s">
        <v>1389</v>
      </c>
      <c r="G2152" s="92">
        <v>84606</v>
      </c>
      <c r="H2152" s="92" t="s">
        <v>8784</v>
      </c>
      <c r="I2152" s="92">
        <v>23</v>
      </c>
      <c r="J2152" s="91" t="s">
        <v>8784</v>
      </c>
      <c r="K2152" t="s">
        <v>1374</v>
      </c>
      <c r="L2152" t="s">
        <v>1375</v>
      </c>
    </row>
    <row r="2153" spans="1:12" ht="15" customHeight="1" x14ac:dyDescent="0.25">
      <c r="A2153" s="87" t="str">
        <f t="shared" si="33"/>
        <v>166338801</v>
      </c>
      <c r="B2153" s="87">
        <v>16633880</v>
      </c>
      <c r="C2153" s="87">
        <v>1</v>
      </c>
      <c r="D2153" s="91" t="s">
        <v>2534</v>
      </c>
      <c r="E2153" s="91" t="s">
        <v>2535</v>
      </c>
      <c r="F2153" s="91" t="s">
        <v>1394</v>
      </c>
      <c r="G2153" s="92">
        <v>84606</v>
      </c>
      <c r="H2153" s="92" t="s">
        <v>8784</v>
      </c>
      <c r="I2153" s="92">
        <v>23</v>
      </c>
      <c r="J2153" s="91" t="s">
        <v>8784</v>
      </c>
      <c r="K2153" t="s">
        <v>1376</v>
      </c>
      <c r="L2153" t="s">
        <v>1377</v>
      </c>
    </row>
    <row r="2154" spans="1:12" ht="15" customHeight="1" x14ac:dyDescent="0.25">
      <c r="A2154" s="87" t="str">
        <f t="shared" si="33"/>
        <v>133904912</v>
      </c>
      <c r="B2154" s="87">
        <v>13390491</v>
      </c>
      <c r="C2154" s="87">
        <v>2</v>
      </c>
      <c r="D2154" s="91" t="s">
        <v>2698</v>
      </c>
      <c r="E2154" s="91" t="s">
        <v>2699</v>
      </c>
      <c r="F2154" s="91" t="s">
        <v>1385</v>
      </c>
      <c r="G2154" s="92">
        <v>84606</v>
      </c>
      <c r="H2154" s="92" t="s">
        <v>1183</v>
      </c>
      <c r="I2154" s="92">
        <v>23</v>
      </c>
      <c r="J2154" s="91" t="s">
        <v>8784</v>
      </c>
      <c r="K2154" t="s">
        <v>1382</v>
      </c>
      <c r="L2154" t="s">
        <v>1383</v>
      </c>
    </row>
    <row r="2155" spans="1:12" ht="15" customHeight="1" x14ac:dyDescent="0.25">
      <c r="A2155" s="87" t="str">
        <f t="shared" si="33"/>
        <v>81247231</v>
      </c>
      <c r="B2155" s="87">
        <v>8124723</v>
      </c>
      <c r="C2155" s="87">
        <v>1</v>
      </c>
      <c r="D2155" s="91" t="s">
        <v>2747</v>
      </c>
      <c r="E2155" s="91" t="s">
        <v>2748</v>
      </c>
      <c r="F2155" s="91" t="s">
        <v>1390</v>
      </c>
      <c r="G2155" s="92">
        <v>84606</v>
      </c>
      <c r="H2155" s="92" t="s">
        <v>8784</v>
      </c>
      <c r="I2155" s="92">
        <v>23</v>
      </c>
      <c r="J2155" s="91" t="s">
        <v>8784</v>
      </c>
      <c r="K2155" t="s">
        <v>1406</v>
      </c>
      <c r="L2155" t="s">
        <v>1401</v>
      </c>
    </row>
    <row r="2156" spans="1:12" ht="15" customHeight="1" x14ac:dyDescent="0.25">
      <c r="A2156" s="87" t="str">
        <f t="shared" si="33"/>
        <v>115646722</v>
      </c>
      <c r="B2156" s="87">
        <v>11564672</v>
      </c>
      <c r="C2156" s="87">
        <v>2</v>
      </c>
      <c r="D2156" s="91" t="s">
        <v>2775</v>
      </c>
      <c r="E2156" s="91" t="s">
        <v>2776</v>
      </c>
      <c r="F2156" s="91" t="s">
        <v>1389</v>
      </c>
      <c r="G2156" s="92">
        <v>84606</v>
      </c>
      <c r="H2156" s="92" t="s">
        <v>8784</v>
      </c>
      <c r="I2156" s="92">
        <v>23</v>
      </c>
      <c r="J2156" s="91" t="s">
        <v>8784</v>
      </c>
      <c r="K2156" t="s">
        <v>1407</v>
      </c>
      <c r="L2156" t="s">
        <v>1406</v>
      </c>
    </row>
    <row r="2157" spans="1:12" ht="15" customHeight="1" x14ac:dyDescent="0.25">
      <c r="A2157" s="87" t="str">
        <f t="shared" si="33"/>
        <v>119697026</v>
      </c>
      <c r="B2157" s="87">
        <v>11969702</v>
      </c>
      <c r="C2157" s="87">
        <v>6</v>
      </c>
      <c r="D2157" s="91" t="s">
        <v>2832</v>
      </c>
      <c r="E2157" s="91" t="s">
        <v>2833</v>
      </c>
      <c r="F2157" s="91" t="s">
        <v>1385</v>
      </c>
      <c r="G2157" s="92">
        <v>84606</v>
      </c>
      <c r="H2157" s="92" t="s">
        <v>1183</v>
      </c>
      <c r="I2157" s="92">
        <v>23</v>
      </c>
      <c r="J2157" s="91" t="s">
        <v>8784</v>
      </c>
      <c r="K2157" t="s">
        <v>1378</v>
      </c>
      <c r="L2157" t="s">
        <v>1379</v>
      </c>
    </row>
    <row r="2158" spans="1:12" ht="15" customHeight="1" x14ac:dyDescent="0.25">
      <c r="A2158" s="87" t="str">
        <f t="shared" si="33"/>
        <v>163881121</v>
      </c>
      <c r="B2158" s="87">
        <v>16388112</v>
      </c>
      <c r="C2158" s="87">
        <v>1</v>
      </c>
      <c r="D2158" s="91" t="s">
        <v>2863</v>
      </c>
      <c r="E2158" s="91" t="s">
        <v>2864</v>
      </c>
      <c r="F2158" s="91" t="s">
        <v>1411</v>
      </c>
      <c r="G2158" s="92">
        <v>84606</v>
      </c>
      <c r="H2158" s="92" t="s">
        <v>8784</v>
      </c>
      <c r="I2158" s="92">
        <v>23</v>
      </c>
      <c r="J2158" s="91" t="s">
        <v>8784</v>
      </c>
      <c r="K2158" t="s">
        <v>1377</v>
      </c>
      <c r="L2158" t="s">
        <v>1378</v>
      </c>
    </row>
    <row r="2159" spans="1:12" ht="15" customHeight="1" x14ac:dyDescent="0.25">
      <c r="A2159" s="87" t="str">
        <f t="shared" si="33"/>
        <v>130715792</v>
      </c>
      <c r="B2159" s="87">
        <v>13071579</v>
      </c>
      <c r="C2159" s="87">
        <v>2</v>
      </c>
      <c r="D2159" s="91" t="s">
        <v>2888</v>
      </c>
      <c r="E2159" s="91" t="s">
        <v>2889</v>
      </c>
      <c r="F2159" s="91" t="s">
        <v>1461</v>
      </c>
      <c r="G2159" s="92">
        <v>84606</v>
      </c>
      <c r="H2159" s="92" t="s">
        <v>1183</v>
      </c>
      <c r="I2159" s="92">
        <v>23</v>
      </c>
      <c r="J2159" s="91" t="s">
        <v>8784</v>
      </c>
      <c r="K2159" t="s">
        <v>1381</v>
      </c>
      <c r="L2159" t="s">
        <v>1410</v>
      </c>
    </row>
    <row r="2160" spans="1:12" ht="15" customHeight="1" x14ac:dyDescent="0.25">
      <c r="A2160" s="87" t="str">
        <f t="shared" si="33"/>
        <v>166204711</v>
      </c>
      <c r="B2160" s="87">
        <v>16620471</v>
      </c>
      <c r="C2160" s="87">
        <v>1</v>
      </c>
      <c r="D2160" s="91" t="s">
        <v>2995</v>
      </c>
      <c r="E2160" s="91" t="s">
        <v>2996</v>
      </c>
      <c r="F2160" s="91" t="s">
        <v>1394</v>
      </c>
      <c r="G2160" s="92">
        <v>84606</v>
      </c>
      <c r="H2160" s="92" t="s">
        <v>8784</v>
      </c>
      <c r="I2160" s="92">
        <v>23</v>
      </c>
      <c r="J2160" s="91" t="s">
        <v>8784</v>
      </c>
      <c r="K2160" t="s">
        <v>1376</v>
      </c>
      <c r="L2160" t="s">
        <v>1377</v>
      </c>
    </row>
    <row r="2161" spans="1:12" ht="15" customHeight="1" x14ac:dyDescent="0.25">
      <c r="A2161" s="87" t="str">
        <f t="shared" si="33"/>
        <v>152678661</v>
      </c>
      <c r="B2161" s="87">
        <v>15267866</v>
      </c>
      <c r="C2161" s="87">
        <v>1</v>
      </c>
      <c r="D2161" s="91" t="s">
        <v>3063</v>
      </c>
      <c r="E2161" s="91" t="s">
        <v>3064</v>
      </c>
      <c r="F2161" s="91" t="s">
        <v>1389</v>
      </c>
      <c r="G2161" s="92">
        <v>84606</v>
      </c>
      <c r="H2161" s="92" t="s">
        <v>8784</v>
      </c>
      <c r="I2161" s="92">
        <v>23</v>
      </c>
      <c r="J2161" s="91" t="s">
        <v>8784</v>
      </c>
      <c r="K2161" t="s">
        <v>8984</v>
      </c>
      <c r="L2161" t="s">
        <v>8985</v>
      </c>
    </row>
    <row r="2162" spans="1:12" ht="15" customHeight="1" x14ac:dyDescent="0.25">
      <c r="A2162" s="87" t="str">
        <f t="shared" si="33"/>
        <v>146811092</v>
      </c>
      <c r="B2162" s="87">
        <v>14681109</v>
      </c>
      <c r="C2162" s="87">
        <v>2</v>
      </c>
      <c r="D2162" s="91" t="s">
        <v>3081</v>
      </c>
      <c r="E2162" s="91" t="s">
        <v>3082</v>
      </c>
      <c r="F2162" s="91" t="s">
        <v>1394</v>
      </c>
      <c r="G2162" s="92">
        <v>84606</v>
      </c>
      <c r="H2162" s="92" t="s">
        <v>8784</v>
      </c>
      <c r="I2162" s="92">
        <v>23</v>
      </c>
      <c r="J2162" s="91" t="s">
        <v>8784</v>
      </c>
      <c r="K2162" t="s">
        <v>1377</v>
      </c>
      <c r="L2162" t="s">
        <v>1378</v>
      </c>
    </row>
    <row r="2163" spans="1:12" ht="15" customHeight="1" x14ac:dyDescent="0.25">
      <c r="A2163" s="87" t="str">
        <f t="shared" si="33"/>
        <v>114496271</v>
      </c>
      <c r="B2163" s="87">
        <v>11449627</v>
      </c>
      <c r="C2163" s="87">
        <v>1</v>
      </c>
      <c r="D2163" s="91" t="s">
        <v>3187</v>
      </c>
      <c r="E2163" s="91" t="s">
        <v>3188</v>
      </c>
      <c r="F2163" s="91" t="s">
        <v>1389</v>
      </c>
      <c r="G2163" s="92">
        <v>84606</v>
      </c>
      <c r="H2163" s="92" t="s">
        <v>8784</v>
      </c>
      <c r="I2163" s="92">
        <v>23</v>
      </c>
      <c r="J2163" s="91" t="s">
        <v>8784</v>
      </c>
      <c r="K2163" t="s">
        <v>9003</v>
      </c>
      <c r="L2163" t="s">
        <v>9004</v>
      </c>
    </row>
    <row r="2164" spans="1:12" ht="15" customHeight="1" x14ac:dyDescent="0.25">
      <c r="A2164" s="87" t="str">
        <f t="shared" si="33"/>
        <v>104360911</v>
      </c>
      <c r="B2164" s="87">
        <v>10436091</v>
      </c>
      <c r="C2164" s="87">
        <v>1</v>
      </c>
      <c r="D2164" s="91" t="s">
        <v>3197</v>
      </c>
      <c r="E2164" s="91" t="s">
        <v>3198</v>
      </c>
      <c r="F2164" s="91" t="s">
        <v>1395</v>
      </c>
      <c r="G2164" s="92">
        <v>84606</v>
      </c>
      <c r="H2164" s="92" t="s">
        <v>8784</v>
      </c>
      <c r="I2164" s="92">
        <v>23</v>
      </c>
      <c r="J2164" s="91" t="s">
        <v>8784</v>
      </c>
      <c r="K2164" t="s">
        <v>1381</v>
      </c>
      <c r="L2164" t="s">
        <v>1410</v>
      </c>
    </row>
    <row r="2165" spans="1:12" ht="15" customHeight="1" x14ac:dyDescent="0.25">
      <c r="A2165" s="87" t="str">
        <f t="shared" si="33"/>
        <v>116483993</v>
      </c>
      <c r="B2165" s="87">
        <v>11648399</v>
      </c>
      <c r="C2165" s="87">
        <v>3</v>
      </c>
      <c r="D2165" s="91" t="s">
        <v>3207</v>
      </c>
      <c r="E2165" s="91" t="s">
        <v>3208</v>
      </c>
      <c r="F2165" s="91" t="s">
        <v>1389</v>
      </c>
      <c r="G2165" s="92">
        <v>84606</v>
      </c>
      <c r="H2165" s="92" t="s">
        <v>8784</v>
      </c>
      <c r="I2165" s="92">
        <v>23</v>
      </c>
      <c r="J2165" s="91" t="s">
        <v>8784</v>
      </c>
      <c r="K2165" t="s">
        <v>1374</v>
      </c>
      <c r="L2165" t="s">
        <v>1375</v>
      </c>
    </row>
    <row r="2166" spans="1:12" ht="15" customHeight="1" x14ac:dyDescent="0.25">
      <c r="A2166" s="87" t="str">
        <f t="shared" si="33"/>
        <v>131459403</v>
      </c>
      <c r="B2166" s="87">
        <v>13145940</v>
      </c>
      <c r="C2166" s="87">
        <v>3</v>
      </c>
      <c r="D2166" s="91" t="s">
        <v>3236</v>
      </c>
      <c r="E2166" s="91">
        <v>18931565</v>
      </c>
      <c r="F2166" s="91" t="s">
        <v>1389</v>
      </c>
      <c r="G2166" s="92">
        <v>84606</v>
      </c>
      <c r="H2166" s="92" t="s">
        <v>8784</v>
      </c>
      <c r="I2166" s="92">
        <v>23</v>
      </c>
      <c r="J2166" s="91" t="s">
        <v>8784</v>
      </c>
      <c r="K2166" t="s">
        <v>1398</v>
      </c>
      <c r="L2166" t="s">
        <v>1407</v>
      </c>
    </row>
    <row r="2167" spans="1:12" ht="15" customHeight="1" x14ac:dyDescent="0.25">
      <c r="A2167" s="87" t="str">
        <f t="shared" si="33"/>
        <v>113236202</v>
      </c>
      <c r="B2167" s="87">
        <v>11323620</v>
      </c>
      <c r="C2167" s="87">
        <v>2</v>
      </c>
      <c r="D2167" s="91" t="s">
        <v>3301</v>
      </c>
      <c r="E2167" s="91" t="s">
        <v>3302</v>
      </c>
      <c r="F2167" s="91" t="s">
        <v>1396</v>
      </c>
      <c r="G2167" s="92">
        <v>84606</v>
      </c>
      <c r="H2167" s="92" t="s">
        <v>1183</v>
      </c>
      <c r="I2167" s="92">
        <v>23</v>
      </c>
      <c r="J2167" s="91" t="s">
        <v>8784</v>
      </c>
      <c r="K2167" t="s">
        <v>1379</v>
      </c>
      <c r="L2167" t="s">
        <v>1382</v>
      </c>
    </row>
    <row r="2168" spans="1:12" ht="15" customHeight="1" x14ac:dyDescent="0.25">
      <c r="A2168" s="87" t="str">
        <f t="shared" si="33"/>
        <v>99950672</v>
      </c>
      <c r="B2168" s="87">
        <v>9995067</v>
      </c>
      <c r="C2168" s="87">
        <v>2</v>
      </c>
      <c r="D2168" s="91" t="s">
        <v>3318</v>
      </c>
      <c r="E2168" s="91" t="s">
        <v>3319</v>
      </c>
      <c r="F2168" s="91" t="s">
        <v>1389</v>
      </c>
      <c r="G2168" s="92">
        <v>84606</v>
      </c>
      <c r="H2168" s="92" t="s">
        <v>8784</v>
      </c>
      <c r="I2168" s="92">
        <v>23</v>
      </c>
      <c r="J2168" s="91" t="s">
        <v>8784</v>
      </c>
      <c r="K2168" t="s">
        <v>1375</v>
      </c>
      <c r="L2168" t="s">
        <v>1398</v>
      </c>
    </row>
    <row r="2169" spans="1:12" ht="15" customHeight="1" x14ac:dyDescent="0.25">
      <c r="A2169" s="87" t="str">
        <f t="shared" si="33"/>
        <v>97361903</v>
      </c>
      <c r="B2169" s="87">
        <v>9736190</v>
      </c>
      <c r="C2169" s="87">
        <v>3</v>
      </c>
      <c r="D2169" s="91" t="s">
        <v>3332</v>
      </c>
      <c r="E2169" s="91">
        <v>20486390</v>
      </c>
      <c r="F2169" s="91" t="s">
        <v>1396</v>
      </c>
      <c r="G2169" s="92">
        <v>84606</v>
      </c>
      <c r="H2169" s="92" t="s">
        <v>1183</v>
      </c>
      <c r="I2169" s="92">
        <v>23</v>
      </c>
      <c r="J2169" s="91" t="s">
        <v>8784</v>
      </c>
      <c r="K2169" t="s">
        <v>1403</v>
      </c>
      <c r="L2169" t="s">
        <v>1408</v>
      </c>
    </row>
    <row r="2170" spans="1:12" ht="15" customHeight="1" x14ac:dyDescent="0.25">
      <c r="A2170" s="87" t="str">
        <f t="shared" si="33"/>
        <v>137284041</v>
      </c>
      <c r="B2170" s="87">
        <v>13728404</v>
      </c>
      <c r="C2170" s="87">
        <v>1</v>
      </c>
      <c r="D2170" s="91" t="s">
        <v>3486</v>
      </c>
      <c r="E2170" s="91" t="s">
        <v>3487</v>
      </c>
      <c r="F2170" s="91" t="s">
        <v>1389</v>
      </c>
      <c r="G2170" s="92">
        <v>84606</v>
      </c>
      <c r="H2170" s="92" t="s">
        <v>8784</v>
      </c>
      <c r="I2170" s="92">
        <v>23</v>
      </c>
      <c r="J2170" s="91" t="s">
        <v>8784</v>
      </c>
      <c r="K2170" t="s">
        <v>1407</v>
      </c>
      <c r="L2170" t="s">
        <v>1406</v>
      </c>
    </row>
    <row r="2171" spans="1:12" ht="15" customHeight="1" x14ac:dyDescent="0.25">
      <c r="A2171" s="87" t="str">
        <f t="shared" si="33"/>
        <v>137396082</v>
      </c>
      <c r="B2171" s="87">
        <v>13739608</v>
      </c>
      <c r="C2171" s="87">
        <v>2</v>
      </c>
      <c r="D2171" s="91" t="s">
        <v>3523</v>
      </c>
      <c r="E2171" s="91" t="s">
        <v>3524</v>
      </c>
      <c r="F2171" s="91" t="s">
        <v>1461</v>
      </c>
      <c r="G2171" s="92">
        <v>84606</v>
      </c>
      <c r="H2171" s="92" t="s">
        <v>8784</v>
      </c>
      <c r="I2171" s="92">
        <v>23</v>
      </c>
      <c r="J2171" s="91" t="s">
        <v>8784</v>
      </c>
      <c r="K2171" t="s">
        <v>1380</v>
      </c>
      <c r="L2171" t="s">
        <v>1381</v>
      </c>
    </row>
    <row r="2172" spans="1:12" ht="15" customHeight="1" x14ac:dyDescent="0.25">
      <c r="A2172" s="87" t="str">
        <f t="shared" si="33"/>
        <v>97355743</v>
      </c>
      <c r="B2172" s="87">
        <v>9735574</v>
      </c>
      <c r="C2172" s="87">
        <v>3</v>
      </c>
      <c r="D2172" s="91" t="s">
        <v>3590</v>
      </c>
      <c r="E2172" s="91" t="s">
        <v>3591</v>
      </c>
      <c r="F2172" s="91" t="s">
        <v>1389</v>
      </c>
      <c r="G2172" s="92">
        <v>84606</v>
      </c>
      <c r="H2172" s="92" t="s">
        <v>8784</v>
      </c>
      <c r="I2172" s="92">
        <v>23</v>
      </c>
      <c r="J2172" s="91" t="s">
        <v>8784</v>
      </c>
      <c r="K2172" t="s">
        <v>1404</v>
      </c>
      <c r="L2172" t="s">
        <v>1405</v>
      </c>
    </row>
    <row r="2173" spans="1:12" ht="15" customHeight="1" x14ac:dyDescent="0.25">
      <c r="A2173" s="87" t="str">
        <f t="shared" si="33"/>
        <v>155225071</v>
      </c>
      <c r="B2173" s="87">
        <v>15522507</v>
      </c>
      <c r="C2173" s="87">
        <v>1</v>
      </c>
      <c r="D2173" s="91" t="s">
        <v>3645</v>
      </c>
      <c r="E2173" s="91" t="s">
        <v>3646</v>
      </c>
      <c r="F2173" s="91" t="s">
        <v>1411</v>
      </c>
      <c r="G2173" s="92">
        <v>84606</v>
      </c>
      <c r="H2173" s="92" t="s">
        <v>1183</v>
      </c>
      <c r="I2173" s="92">
        <v>23</v>
      </c>
      <c r="J2173" s="91" t="s">
        <v>8784</v>
      </c>
      <c r="K2173" t="s">
        <v>1378</v>
      </c>
      <c r="L2173" t="s">
        <v>1379</v>
      </c>
    </row>
    <row r="2174" spans="1:12" ht="15" customHeight="1" x14ac:dyDescent="0.25">
      <c r="A2174" s="87" t="str">
        <f t="shared" si="33"/>
        <v>135636092</v>
      </c>
      <c r="B2174" s="87">
        <v>13563609</v>
      </c>
      <c r="C2174" s="87">
        <v>2</v>
      </c>
      <c r="D2174" s="91" t="s">
        <v>3649</v>
      </c>
      <c r="E2174" s="91" t="s">
        <v>3650</v>
      </c>
      <c r="F2174" s="91" t="s">
        <v>1389</v>
      </c>
      <c r="G2174" s="92">
        <v>84606</v>
      </c>
      <c r="H2174" s="92" t="s">
        <v>8784</v>
      </c>
      <c r="I2174" s="92">
        <v>23</v>
      </c>
      <c r="J2174" s="91" t="s">
        <v>8784</v>
      </c>
      <c r="K2174" t="s">
        <v>1375</v>
      </c>
      <c r="L2174" t="s">
        <v>1398</v>
      </c>
    </row>
    <row r="2175" spans="1:12" ht="15" customHeight="1" x14ac:dyDescent="0.25">
      <c r="A2175" s="87" t="str">
        <f t="shared" si="33"/>
        <v>148900701</v>
      </c>
      <c r="B2175" s="87">
        <v>14890070</v>
      </c>
      <c r="C2175" s="87">
        <v>1</v>
      </c>
      <c r="D2175" s="91" t="s">
        <v>3665</v>
      </c>
      <c r="E2175" s="91" t="s">
        <v>3666</v>
      </c>
      <c r="F2175" s="91" t="s">
        <v>1389</v>
      </c>
      <c r="G2175" s="92">
        <v>84606</v>
      </c>
      <c r="H2175" s="92" t="s">
        <v>8784</v>
      </c>
      <c r="I2175" s="92">
        <v>23</v>
      </c>
      <c r="J2175" s="91" t="s">
        <v>8784</v>
      </c>
      <c r="K2175" t="s">
        <v>8984</v>
      </c>
      <c r="L2175" t="s">
        <v>8985</v>
      </c>
    </row>
    <row r="2176" spans="1:12" ht="15" customHeight="1" x14ac:dyDescent="0.25">
      <c r="A2176" s="87" t="str">
        <f t="shared" si="33"/>
        <v>130060601</v>
      </c>
      <c r="B2176" s="87">
        <v>13006060</v>
      </c>
      <c r="C2176" s="87">
        <v>1</v>
      </c>
      <c r="D2176" s="91" t="s">
        <v>3966</v>
      </c>
      <c r="E2176" s="91" t="s">
        <v>3967</v>
      </c>
      <c r="F2176" s="91" t="s">
        <v>1395</v>
      </c>
      <c r="G2176" s="92">
        <v>84606</v>
      </c>
      <c r="H2176" s="92" t="s">
        <v>8784</v>
      </c>
      <c r="I2176" s="92">
        <v>23</v>
      </c>
      <c r="J2176" s="91" t="s">
        <v>8784</v>
      </c>
      <c r="K2176" t="s">
        <v>1382</v>
      </c>
      <c r="L2176" t="s">
        <v>1383</v>
      </c>
    </row>
    <row r="2177" spans="1:12" ht="15" customHeight="1" x14ac:dyDescent="0.25">
      <c r="A2177" s="87" t="str">
        <f t="shared" si="33"/>
        <v>149422521</v>
      </c>
      <c r="B2177" s="87">
        <v>14942252</v>
      </c>
      <c r="C2177" s="87">
        <v>1</v>
      </c>
      <c r="D2177" s="91" t="s">
        <v>1511</v>
      </c>
      <c r="E2177" s="91" t="s">
        <v>1512</v>
      </c>
      <c r="F2177" s="91" t="s">
        <v>1394</v>
      </c>
      <c r="G2177" s="92">
        <v>84606</v>
      </c>
      <c r="H2177" s="92" t="s">
        <v>8784</v>
      </c>
      <c r="I2177" s="92">
        <v>23</v>
      </c>
      <c r="J2177" s="91" t="s">
        <v>8784</v>
      </c>
      <c r="K2177" t="s">
        <v>1410</v>
      </c>
      <c r="L2177" t="s">
        <v>1462</v>
      </c>
    </row>
    <row r="2178" spans="1:12" ht="15" customHeight="1" x14ac:dyDescent="0.25">
      <c r="A2178" s="87" t="str">
        <f t="shared" ref="A2178:A2241" si="34">CONCATENATE(B2178,C2178)</f>
        <v>102825553</v>
      </c>
      <c r="B2178" s="87">
        <v>10282555</v>
      </c>
      <c r="C2178" s="87">
        <v>3</v>
      </c>
      <c r="D2178" s="91" t="s">
        <v>4080</v>
      </c>
      <c r="E2178" s="91">
        <v>17714482</v>
      </c>
      <c r="F2178" s="91" t="s">
        <v>1389</v>
      </c>
      <c r="G2178" s="92">
        <v>84606</v>
      </c>
      <c r="H2178" s="92" t="s">
        <v>8784</v>
      </c>
      <c r="I2178" s="92">
        <v>23</v>
      </c>
      <c r="J2178" s="91" t="s">
        <v>8784</v>
      </c>
      <c r="K2178" t="s">
        <v>1398</v>
      </c>
      <c r="L2178" t="s">
        <v>1407</v>
      </c>
    </row>
    <row r="2179" spans="1:12" ht="15" customHeight="1" x14ac:dyDescent="0.25">
      <c r="A2179" s="87" t="str">
        <f t="shared" si="34"/>
        <v>94833803</v>
      </c>
      <c r="B2179" s="87">
        <v>9483380</v>
      </c>
      <c r="C2179" s="87">
        <v>3</v>
      </c>
      <c r="D2179" s="91" t="s">
        <v>4085</v>
      </c>
      <c r="E2179" s="91" t="s">
        <v>4086</v>
      </c>
      <c r="F2179" s="91" t="s">
        <v>1389</v>
      </c>
      <c r="G2179" s="92">
        <v>84606</v>
      </c>
      <c r="H2179" s="92" t="s">
        <v>8784</v>
      </c>
      <c r="I2179" s="92">
        <v>23</v>
      </c>
      <c r="J2179" s="91" t="s">
        <v>8784</v>
      </c>
      <c r="K2179" t="s">
        <v>1398</v>
      </c>
      <c r="L2179" t="s">
        <v>1407</v>
      </c>
    </row>
    <row r="2180" spans="1:12" ht="15" customHeight="1" x14ac:dyDescent="0.25">
      <c r="A2180" s="87" t="str">
        <f t="shared" si="34"/>
        <v>147011452</v>
      </c>
      <c r="B2180" s="87">
        <v>14701145</v>
      </c>
      <c r="C2180" s="87">
        <v>2</v>
      </c>
      <c r="D2180" s="91" t="s">
        <v>4108</v>
      </c>
      <c r="E2180" s="91" t="s">
        <v>4109</v>
      </c>
      <c r="F2180" s="91" t="s">
        <v>1389</v>
      </c>
      <c r="G2180" s="92">
        <v>84606</v>
      </c>
      <c r="H2180" s="92" t="s">
        <v>1183</v>
      </c>
      <c r="I2180" s="92">
        <v>23</v>
      </c>
      <c r="J2180" s="91" t="s">
        <v>8784</v>
      </c>
      <c r="K2180" t="s">
        <v>1375</v>
      </c>
      <c r="L2180" t="s">
        <v>1398</v>
      </c>
    </row>
    <row r="2181" spans="1:12" ht="15" customHeight="1" x14ac:dyDescent="0.25">
      <c r="A2181" s="87" t="str">
        <f t="shared" si="34"/>
        <v>146810062</v>
      </c>
      <c r="B2181" s="87">
        <v>14681006</v>
      </c>
      <c r="C2181" s="87">
        <v>2</v>
      </c>
      <c r="D2181" s="91" t="s">
        <v>4137</v>
      </c>
      <c r="E2181" s="91" t="s">
        <v>4138</v>
      </c>
      <c r="F2181" s="91" t="s">
        <v>1394</v>
      </c>
      <c r="G2181" s="92">
        <v>84606</v>
      </c>
      <c r="H2181" s="92" t="s">
        <v>8784</v>
      </c>
      <c r="I2181" s="92">
        <v>23</v>
      </c>
      <c r="J2181" s="91" t="s">
        <v>8784</v>
      </c>
      <c r="K2181" t="s">
        <v>1376</v>
      </c>
      <c r="L2181" t="s">
        <v>1377</v>
      </c>
    </row>
    <row r="2182" spans="1:12" ht="15" customHeight="1" x14ac:dyDescent="0.25">
      <c r="A2182" s="87" t="str">
        <f t="shared" si="34"/>
        <v>113253203</v>
      </c>
      <c r="B2182" s="87">
        <v>11325320</v>
      </c>
      <c r="C2182" s="87">
        <v>3</v>
      </c>
      <c r="D2182" s="91" t="s">
        <v>4185</v>
      </c>
      <c r="E2182" s="91" t="s">
        <v>4186</v>
      </c>
      <c r="F2182" s="91" t="s">
        <v>1389</v>
      </c>
      <c r="G2182" s="92">
        <v>84606</v>
      </c>
      <c r="H2182" s="92" t="s">
        <v>8784</v>
      </c>
      <c r="I2182" s="92">
        <v>23</v>
      </c>
      <c r="J2182" s="91" t="s">
        <v>8784</v>
      </c>
      <c r="K2182" t="s">
        <v>1398</v>
      </c>
      <c r="L2182" t="s">
        <v>1407</v>
      </c>
    </row>
    <row r="2183" spans="1:12" ht="15" customHeight="1" x14ac:dyDescent="0.25">
      <c r="A2183" s="87" t="str">
        <f t="shared" si="34"/>
        <v>164827481</v>
      </c>
      <c r="B2183" s="87">
        <v>16482748</v>
      </c>
      <c r="C2183" s="87">
        <v>1</v>
      </c>
      <c r="D2183" s="91" t="s">
        <v>4378</v>
      </c>
      <c r="E2183" s="91" t="s">
        <v>4379</v>
      </c>
      <c r="F2183" s="91" t="s">
        <v>1461</v>
      </c>
      <c r="G2183" s="92">
        <v>84606</v>
      </c>
      <c r="H2183" s="92" t="s">
        <v>8784</v>
      </c>
      <c r="I2183" s="92">
        <v>23</v>
      </c>
      <c r="J2183" s="91" t="s">
        <v>8784</v>
      </c>
      <c r="K2183" t="s">
        <v>1381</v>
      </c>
      <c r="L2183" t="s">
        <v>1410</v>
      </c>
    </row>
    <row r="2184" spans="1:12" ht="15" customHeight="1" x14ac:dyDescent="0.25">
      <c r="A2184" s="87" t="str">
        <f t="shared" si="34"/>
        <v>81701373</v>
      </c>
      <c r="B2184" s="87">
        <v>8170137</v>
      </c>
      <c r="C2184" s="87">
        <v>3</v>
      </c>
      <c r="D2184" s="91" t="s">
        <v>4438</v>
      </c>
      <c r="E2184" s="91" t="s">
        <v>4439</v>
      </c>
      <c r="F2184" s="91" t="s">
        <v>1389</v>
      </c>
      <c r="G2184" s="92">
        <v>84606</v>
      </c>
      <c r="H2184" s="92" t="s">
        <v>8784</v>
      </c>
      <c r="I2184" s="92">
        <v>23</v>
      </c>
      <c r="J2184" s="91" t="s">
        <v>8784</v>
      </c>
      <c r="K2184" t="s">
        <v>1374</v>
      </c>
      <c r="L2184" t="s">
        <v>1375</v>
      </c>
    </row>
    <row r="2185" spans="1:12" ht="15" customHeight="1" x14ac:dyDescent="0.25">
      <c r="A2185" s="87" t="str">
        <f t="shared" si="34"/>
        <v>114227135</v>
      </c>
      <c r="B2185" s="87">
        <v>11422713</v>
      </c>
      <c r="C2185" s="87">
        <v>5</v>
      </c>
      <c r="D2185" s="91" t="s">
        <v>4456</v>
      </c>
      <c r="E2185" s="91" t="s">
        <v>4457</v>
      </c>
      <c r="F2185" s="91" t="s">
        <v>1389</v>
      </c>
      <c r="G2185" s="92">
        <v>84606</v>
      </c>
      <c r="H2185" s="92" t="s">
        <v>8784</v>
      </c>
      <c r="I2185" s="92">
        <v>23</v>
      </c>
      <c r="J2185" s="91" t="s">
        <v>8784</v>
      </c>
      <c r="K2185" t="s">
        <v>1375</v>
      </c>
      <c r="L2185" t="s">
        <v>1398</v>
      </c>
    </row>
    <row r="2186" spans="1:12" ht="15" customHeight="1" x14ac:dyDescent="0.25">
      <c r="A2186" s="87" t="str">
        <f t="shared" si="34"/>
        <v>99909632</v>
      </c>
      <c r="B2186" s="87">
        <v>9990963</v>
      </c>
      <c r="C2186" s="87">
        <v>2</v>
      </c>
      <c r="D2186" s="91" t="s">
        <v>4702</v>
      </c>
      <c r="E2186" s="91" t="s">
        <v>4703</v>
      </c>
      <c r="F2186" s="91" t="s">
        <v>1389</v>
      </c>
      <c r="G2186" s="92">
        <v>84606</v>
      </c>
      <c r="H2186" s="92" t="s">
        <v>8784</v>
      </c>
      <c r="I2186" s="92">
        <v>23</v>
      </c>
      <c r="J2186" s="91" t="s">
        <v>8784</v>
      </c>
      <c r="K2186" t="s">
        <v>1407</v>
      </c>
      <c r="L2186" t="s">
        <v>1406</v>
      </c>
    </row>
    <row r="2187" spans="1:12" ht="15" customHeight="1" x14ac:dyDescent="0.25">
      <c r="A2187" s="87" t="str">
        <f t="shared" si="34"/>
        <v>104057561</v>
      </c>
      <c r="B2187" s="87">
        <v>10405756</v>
      </c>
      <c r="C2187" s="87">
        <v>1</v>
      </c>
      <c r="D2187" s="91" t="s">
        <v>4755</v>
      </c>
      <c r="E2187" s="91" t="s">
        <v>4756</v>
      </c>
      <c r="F2187" s="91" t="s">
        <v>1389</v>
      </c>
      <c r="G2187" s="92">
        <v>84606</v>
      </c>
      <c r="H2187" s="92" t="s">
        <v>8784</v>
      </c>
      <c r="I2187" s="92">
        <v>23</v>
      </c>
      <c r="J2187" s="91" t="s">
        <v>8784</v>
      </c>
      <c r="K2187" t="s">
        <v>1375</v>
      </c>
      <c r="L2187" t="s">
        <v>1398</v>
      </c>
    </row>
    <row r="2188" spans="1:12" ht="15" customHeight="1" x14ac:dyDescent="0.25">
      <c r="A2188" s="87" t="str">
        <f t="shared" si="34"/>
        <v>72983284</v>
      </c>
      <c r="B2188" s="87">
        <v>7298328</v>
      </c>
      <c r="C2188" s="87">
        <v>4</v>
      </c>
      <c r="D2188" s="91" t="s">
        <v>4762</v>
      </c>
      <c r="E2188" s="91" t="s">
        <v>4763</v>
      </c>
      <c r="F2188" s="91" t="s">
        <v>1385</v>
      </c>
      <c r="G2188" s="92">
        <v>84606</v>
      </c>
      <c r="H2188" s="92" t="s">
        <v>8784</v>
      </c>
      <c r="I2188" s="92">
        <v>23</v>
      </c>
      <c r="J2188" s="91" t="s">
        <v>8784</v>
      </c>
      <c r="K2188" t="s">
        <v>1384</v>
      </c>
      <c r="L2188" t="s">
        <v>1403</v>
      </c>
    </row>
    <row r="2189" spans="1:12" ht="15" customHeight="1" x14ac:dyDescent="0.25">
      <c r="A2189" s="87" t="str">
        <f t="shared" si="34"/>
        <v>113238262</v>
      </c>
      <c r="B2189" s="87">
        <v>11323826</v>
      </c>
      <c r="C2189" s="87">
        <v>2</v>
      </c>
      <c r="D2189" s="91" t="s">
        <v>4768</v>
      </c>
      <c r="E2189" s="91" t="s">
        <v>4769</v>
      </c>
      <c r="F2189" s="91" t="s">
        <v>1396</v>
      </c>
      <c r="G2189" s="92">
        <v>84606</v>
      </c>
      <c r="H2189" s="92" t="s">
        <v>8784</v>
      </c>
      <c r="I2189" s="92">
        <v>23</v>
      </c>
      <c r="J2189" s="91" t="s">
        <v>8784</v>
      </c>
      <c r="K2189" t="s">
        <v>1379</v>
      </c>
      <c r="L2189" t="s">
        <v>1382</v>
      </c>
    </row>
    <row r="2190" spans="1:12" ht="15" customHeight="1" x14ac:dyDescent="0.25">
      <c r="A2190" s="87" t="str">
        <f t="shared" si="34"/>
        <v>125118451</v>
      </c>
      <c r="B2190" s="87">
        <v>12511845</v>
      </c>
      <c r="C2190" s="87">
        <v>1</v>
      </c>
      <c r="D2190" s="91" t="s">
        <v>4796</v>
      </c>
      <c r="E2190" s="91" t="s">
        <v>4797</v>
      </c>
      <c r="F2190" s="91" t="s">
        <v>1389</v>
      </c>
      <c r="G2190" s="92">
        <v>84606</v>
      </c>
      <c r="H2190" s="92" t="s">
        <v>1183</v>
      </c>
      <c r="I2190" s="92">
        <v>23</v>
      </c>
      <c r="J2190" s="91" t="s">
        <v>8784</v>
      </c>
      <c r="K2190" t="s">
        <v>1406</v>
      </c>
      <c r="L2190" t="s">
        <v>1401</v>
      </c>
    </row>
    <row r="2191" spans="1:12" ht="15" customHeight="1" x14ac:dyDescent="0.25">
      <c r="A2191" s="87" t="str">
        <f t="shared" si="34"/>
        <v>81485451</v>
      </c>
      <c r="B2191" s="87">
        <v>8148545</v>
      </c>
      <c r="C2191" s="87">
        <v>1</v>
      </c>
      <c r="D2191" s="91" t="s">
        <v>4826</v>
      </c>
      <c r="E2191" s="91" t="s">
        <v>4827</v>
      </c>
      <c r="F2191" s="91" t="s">
        <v>1390</v>
      </c>
      <c r="G2191" s="92">
        <v>84606</v>
      </c>
      <c r="H2191" s="92" t="s">
        <v>8784</v>
      </c>
      <c r="I2191" s="92">
        <v>23</v>
      </c>
      <c r="J2191" s="91" t="s">
        <v>8784</v>
      </c>
      <c r="K2191" t="s">
        <v>1379</v>
      </c>
      <c r="L2191" t="s">
        <v>1382</v>
      </c>
    </row>
    <row r="2192" spans="1:12" ht="15" customHeight="1" x14ac:dyDescent="0.25">
      <c r="A2192" s="87" t="str">
        <f t="shared" si="34"/>
        <v>134966103</v>
      </c>
      <c r="B2192" s="87">
        <v>13496610</v>
      </c>
      <c r="C2192" s="87">
        <v>3</v>
      </c>
      <c r="D2192" s="91" t="s">
        <v>4981</v>
      </c>
      <c r="E2192" s="91" t="s">
        <v>4982</v>
      </c>
      <c r="F2192" s="91" t="s">
        <v>1389</v>
      </c>
      <c r="G2192" s="92">
        <v>84606</v>
      </c>
      <c r="H2192" s="92" t="s">
        <v>8784</v>
      </c>
      <c r="I2192" s="92">
        <v>23</v>
      </c>
      <c r="J2192" s="91" t="s">
        <v>8784</v>
      </c>
      <c r="K2192" t="s">
        <v>1374</v>
      </c>
      <c r="L2192" t="s">
        <v>1375</v>
      </c>
    </row>
    <row r="2193" spans="1:12" ht="15" customHeight="1" x14ac:dyDescent="0.25">
      <c r="A2193" s="87" t="str">
        <f t="shared" si="34"/>
        <v>146887732</v>
      </c>
      <c r="B2193" s="87">
        <v>14688773</v>
      </c>
      <c r="C2193" s="87">
        <v>2</v>
      </c>
      <c r="D2193" s="91" t="s">
        <v>5025</v>
      </c>
      <c r="E2193" s="91" t="s">
        <v>5026</v>
      </c>
      <c r="F2193" s="91" t="s">
        <v>1389</v>
      </c>
      <c r="G2193" s="92">
        <v>84606</v>
      </c>
      <c r="H2193" s="92" t="s">
        <v>8784</v>
      </c>
      <c r="I2193" s="92">
        <v>23</v>
      </c>
      <c r="J2193" s="91" t="s">
        <v>8784</v>
      </c>
      <c r="K2193" t="s">
        <v>1374</v>
      </c>
      <c r="L2193" t="s">
        <v>1375</v>
      </c>
    </row>
    <row r="2194" spans="1:12" ht="15" customHeight="1" x14ac:dyDescent="0.25">
      <c r="A2194" s="87" t="str">
        <f t="shared" si="34"/>
        <v>129243503</v>
      </c>
      <c r="B2194" s="87">
        <v>12924350</v>
      </c>
      <c r="C2194" s="87">
        <v>3</v>
      </c>
      <c r="D2194" s="91" t="s">
        <v>5187</v>
      </c>
      <c r="E2194" s="91" t="s">
        <v>5188</v>
      </c>
      <c r="F2194" s="91" t="s">
        <v>1461</v>
      </c>
      <c r="G2194" s="92">
        <v>84606</v>
      </c>
      <c r="H2194" s="92" t="s">
        <v>1183</v>
      </c>
      <c r="I2194" s="92">
        <v>23</v>
      </c>
      <c r="J2194" s="91" t="s">
        <v>8784</v>
      </c>
      <c r="K2194" t="s">
        <v>1381</v>
      </c>
      <c r="L2194" t="s">
        <v>1410</v>
      </c>
    </row>
    <row r="2195" spans="1:12" ht="15" customHeight="1" x14ac:dyDescent="0.25">
      <c r="A2195" s="87" t="str">
        <f t="shared" si="34"/>
        <v>84515393</v>
      </c>
      <c r="B2195" s="87">
        <v>8451539</v>
      </c>
      <c r="C2195" s="87">
        <v>3</v>
      </c>
      <c r="D2195" s="91" t="s">
        <v>5233</v>
      </c>
      <c r="E2195" s="91">
        <v>19258700</v>
      </c>
      <c r="F2195" s="91" t="s">
        <v>1389</v>
      </c>
      <c r="G2195" s="92">
        <v>84606</v>
      </c>
      <c r="H2195" s="92" t="s">
        <v>8784</v>
      </c>
      <c r="I2195" s="92">
        <v>23</v>
      </c>
      <c r="J2195" s="91" t="s">
        <v>8784</v>
      </c>
      <c r="K2195" t="s">
        <v>1401</v>
      </c>
      <c r="L2195" t="s">
        <v>1402</v>
      </c>
    </row>
    <row r="2196" spans="1:12" ht="15" customHeight="1" x14ac:dyDescent="0.25">
      <c r="A2196" s="87" t="str">
        <f t="shared" si="34"/>
        <v>94938158</v>
      </c>
      <c r="B2196" s="87">
        <v>9493815</v>
      </c>
      <c r="C2196" s="87">
        <v>8</v>
      </c>
      <c r="D2196" s="91" t="s">
        <v>5286</v>
      </c>
      <c r="E2196" s="91" t="s">
        <v>5287</v>
      </c>
      <c r="F2196" s="91" t="s">
        <v>1389</v>
      </c>
      <c r="G2196" s="92">
        <v>84606</v>
      </c>
      <c r="H2196" s="92" t="s">
        <v>8784</v>
      </c>
      <c r="I2196" s="92">
        <v>23</v>
      </c>
      <c r="J2196" s="91" t="s">
        <v>8784</v>
      </c>
      <c r="K2196" t="s">
        <v>8979</v>
      </c>
      <c r="L2196" t="s">
        <v>9007</v>
      </c>
    </row>
    <row r="2197" spans="1:12" ht="15" customHeight="1" x14ac:dyDescent="0.25">
      <c r="A2197" s="87" t="str">
        <f t="shared" si="34"/>
        <v>151051922</v>
      </c>
      <c r="B2197" s="87">
        <v>15105192</v>
      </c>
      <c r="C2197" s="87">
        <v>2</v>
      </c>
      <c r="D2197" s="91" t="s">
        <v>5290</v>
      </c>
      <c r="E2197" s="91" t="s">
        <v>5291</v>
      </c>
      <c r="F2197" s="91" t="s">
        <v>1461</v>
      </c>
      <c r="G2197" s="92">
        <v>84606</v>
      </c>
      <c r="H2197" s="92" t="s">
        <v>8784</v>
      </c>
      <c r="I2197" s="92">
        <v>23</v>
      </c>
      <c r="J2197" s="91" t="s">
        <v>8784</v>
      </c>
      <c r="K2197" t="s">
        <v>1380</v>
      </c>
      <c r="L2197" t="s">
        <v>1381</v>
      </c>
    </row>
    <row r="2198" spans="1:12" ht="15" customHeight="1" x14ac:dyDescent="0.25">
      <c r="A2198" s="87" t="str">
        <f t="shared" si="34"/>
        <v>154769591</v>
      </c>
      <c r="B2198" s="87">
        <v>15476959</v>
      </c>
      <c r="C2198" s="87">
        <v>1</v>
      </c>
      <c r="D2198" s="91" t="s">
        <v>5365</v>
      </c>
      <c r="E2198" s="91" t="s">
        <v>5366</v>
      </c>
      <c r="F2198" s="91" t="s">
        <v>1385</v>
      </c>
      <c r="G2198" s="92">
        <v>84606</v>
      </c>
      <c r="H2198" s="92" t="s">
        <v>8784</v>
      </c>
      <c r="I2198" s="92">
        <v>23</v>
      </c>
      <c r="J2198" s="91" t="s">
        <v>8784</v>
      </c>
      <c r="K2198" t="s">
        <v>1377</v>
      </c>
      <c r="L2198" t="s">
        <v>1378</v>
      </c>
    </row>
    <row r="2199" spans="1:12" ht="15" customHeight="1" x14ac:dyDescent="0.25">
      <c r="A2199" s="87" t="str">
        <f t="shared" si="34"/>
        <v>164811121</v>
      </c>
      <c r="B2199" s="87">
        <v>16481112</v>
      </c>
      <c r="C2199" s="87">
        <v>1</v>
      </c>
      <c r="D2199" s="91" t="s">
        <v>5373</v>
      </c>
      <c r="E2199" s="91" t="s">
        <v>5374</v>
      </c>
      <c r="F2199" s="91" t="s">
        <v>1461</v>
      </c>
      <c r="G2199" s="92">
        <v>84606</v>
      </c>
      <c r="H2199" s="92" t="s">
        <v>1183</v>
      </c>
      <c r="I2199" s="92">
        <v>23</v>
      </c>
      <c r="J2199" s="91" t="s">
        <v>8784</v>
      </c>
      <c r="K2199" t="s">
        <v>1381</v>
      </c>
      <c r="L2199" t="s">
        <v>1410</v>
      </c>
    </row>
    <row r="2200" spans="1:12" ht="15" customHeight="1" x14ac:dyDescent="0.25">
      <c r="A2200" s="87" t="str">
        <f t="shared" si="34"/>
        <v>163883791</v>
      </c>
      <c r="B2200" s="87">
        <v>16388379</v>
      </c>
      <c r="C2200" s="87">
        <v>1</v>
      </c>
      <c r="D2200" s="91" t="s">
        <v>5646</v>
      </c>
      <c r="E2200" s="91" t="s">
        <v>5647</v>
      </c>
      <c r="F2200" s="91" t="s">
        <v>1411</v>
      </c>
      <c r="G2200" s="92">
        <v>84606</v>
      </c>
      <c r="H2200" s="92" t="s">
        <v>1183</v>
      </c>
      <c r="I2200" s="92">
        <v>23</v>
      </c>
      <c r="J2200" s="91" t="s">
        <v>8784</v>
      </c>
      <c r="K2200" t="s">
        <v>1377</v>
      </c>
      <c r="L2200" t="s">
        <v>1378</v>
      </c>
    </row>
    <row r="2201" spans="1:12" ht="15" customHeight="1" x14ac:dyDescent="0.25">
      <c r="A2201" s="87" t="str">
        <f t="shared" si="34"/>
        <v>80022534</v>
      </c>
      <c r="B2201" s="87">
        <v>8002253</v>
      </c>
      <c r="C2201" s="87">
        <v>4</v>
      </c>
      <c r="D2201" s="91" t="s">
        <v>5652</v>
      </c>
      <c r="E2201" s="91" t="s">
        <v>5653</v>
      </c>
      <c r="F2201" s="91" t="s">
        <v>1395</v>
      </c>
      <c r="G2201" s="92">
        <v>84606</v>
      </c>
      <c r="H2201" s="92" t="s">
        <v>8784</v>
      </c>
      <c r="I2201" s="92">
        <v>23</v>
      </c>
      <c r="J2201" s="91" t="s">
        <v>8784</v>
      </c>
      <c r="K2201" t="s">
        <v>1377</v>
      </c>
      <c r="L2201" t="s">
        <v>1378</v>
      </c>
    </row>
    <row r="2202" spans="1:12" ht="15" customHeight="1" x14ac:dyDescent="0.25">
      <c r="A2202" s="87" t="str">
        <f t="shared" si="34"/>
        <v>114511301</v>
      </c>
      <c r="B2202" s="87">
        <v>11451130</v>
      </c>
      <c r="C2202" s="87">
        <v>1</v>
      </c>
      <c r="D2202" s="91" t="s">
        <v>1490</v>
      </c>
      <c r="E2202" s="91" t="s">
        <v>5847</v>
      </c>
      <c r="F2202" s="91" t="s">
        <v>1389</v>
      </c>
      <c r="G2202" s="92">
        <v>84606</v>
      </c>
      <c r="H2202" s="92" t="s">
        <v>1183</v>
      </c>
      <c r="I2202" s="92">
        <v>23</v>
      </c>
      <c r="J2202" s="91" t="s">
        <v>8784</v>
      </c>
      <c r="K2202" t="s">
        <v>1407</v>
      </c>
      <c r="L2202" t="s">
        <v>1406</v>
      </c>
    </row>
    <row r="2203" spans="1:12" ht="15" customHeight="1" x14ac:dyDescent="0.25">
      <c r="A2203" s="87" t="str">
        <f t="shared" si="34"/>
        <v>111838833</v>
      </c>
      <c r="B2203" s="87">
        <v>11183883</v>
      </c>
      <c r="C2203" s="87">
        <v>3</v>
      </c>
      <c r="D2203" s="91" t="s">
        <v>5966</v>
      </c>
      <c r="E2203" s="91">
        <v>18191050</v>
      </c>
      <c r="F2203" s="91" t="s">
        <v>1389</v>
      </c>
      <c r="G2203" s="92">
        <v>84606</v>
      </c>
      <c r="H2203" s="92" t="s">
        <v>8784</v>
      </c>
      <c r="I2203" s="92">
        <v>23</v>
      </c>
      <c r="J2203" s="91" t="s">
        <v>8784</v>
      </c>
      <c r="K2203" t="s">
        <v>1402</v>
      </c>
      <c r="L2203" t="s">
        <v>1404</v>
      </c>
    </row>
    <row r="2204" spans="1:12" ht="15" customHeight="1" x14ac:dyDescent="0.25">
      <c r="A2204" s="87" t="str">
        <f t="shared" si="34"/>
        <v>70180583</v>
      </c>
      <c r="B2204" s="87">
        <v>7018058</v>
      </c>
      <c r="C2204" s="87">
        <v>3</v>
      </c>
      <c r="D2204" s="91" t="s">
        <v>5989</v>
      </c>
      <c r="E2204" s="91" t="s">
        <v>5990</v>
      </c>
      <c r="F2204" s="91" t="s">
        <v>1461</v>
      </c>
      <c r="G2204" s="92">
        <v>84606</v>
      </c>
      <c r="H2204" s="92" t="s">
        <v>1183</v>
      </c>
      <c r="I2204" s="92">
        <v>23</v>
      </c>
      <c r="J2204" s="91" t="s">
        <v>8784</v>
      </c>
      <c r="K2204" t="s">
        <v>1381</v>
      </c>
      <c r="L2204" t="s">
        <v>1410</v>
      </c>
    </row>
    <row r="2205" spans="1:12" ht="15" customHeight="1" x14ac:dyDescent="0.25">
      <c r="A2205" s="87" t="str">
        <f t="shared" si="34"/>
        <v>88456212</v>
      </c>
      <c r="B2205" s="87">
        <v>8845621</v>
      </c>
      <c r="C2205" s="87">
        <v>2</v>
      </c>
      <c r="D2205" s="91" t="s">
        <v>6004</v>
      </c>
      <c r="E2205" s="91" t="s">
        <v>6005</v>
      </c>
      <c r="F2205" s="91" t="s">
        <v>1389</v>
      </c>
      <c r="G2205" s="92">
        <v>84606</v>
      </c>
      <c r="H2205" s="92" t="s">
        <v>8784</v>
      </c>
      <c r="I2205" s="92">
        <v>23</v>
      </c>
      <c r="J2205" s="91" t="s">
        <v>8784</v>
      </c>
      <c r="K2205" t="s">
        <v>1407</v>
      </c>
      <c r="L2205" t="s">
        <v>1406</v>
      </c>
    </row>
    <row r="2206" spans="1:12" ht="15" customHeight="1" x14ac:dyDescent="0.25">
      <c r="A2206" s="87" t="str">
        <f t="shared" si="34"/>
        <v>100322282</v>
      </c>
      <c r="B2206" s="87">
        <v>10032228</v>
      </c>
      <c r="C2206" s="87">
        <v>2</v>
      </c>
      <c r="D2206" s="91" t="s">
        <v>6037</v>
      </c>
      <c r="E2206" s="91" t="s">
        <v>6038</v>
      </c>
      <c r="F2206" s="91" t="s">
        <v>1389</v>
      </c>
      <c r="G2206" s="92">
        <v>84606</v>
      </c>
      <c r="H2206" s="92" t="s">
        <v>8784</v>
      </c>
      <c r="I2206" s="92">
        <v>23</v>
      </c>
      <c r="J2206" s="91" t="s">
        <v>8784</v>
      </c>
      <c r="K2206" t="s">
        <v>1404</v>
      </c>
      <c r="L2206" t="s">
        <v>1405</v>
      </c>
    </row>
    <row r="2207" spans="1:12" ht="15" customHeight="1" x14ac:dyDescent="0.25">
      <c r="A2207" s="87" t="str">
        <f t="shared" si="34"/>
        <v>163880451</v>
      </c>
      <c r="B2207" s="87">
        <v>16388045</v>
      </c>
      <c r="C2207" s="87">
        <v>1</v>
      </c>
      <c r="D2207" s="91" t="s">
        <v>6057</v>
      </c>
      <c r="E2207" s="91" t="s">
        <v>6058</v>
      </c>
      <c r="F2207" s="91" t="s">
        <v>1411</v>
      </c>
      <c r="G2207" s="92">
        <v>84606</v>
      </c>
      <c r="H2207" s="92" t="s">
        <v>8784</v>
      </c>
      <c r="I2207" s="92">
        <v>23</v>
      </c>
      <c r="J2207" s="91" t="s">
        <v>8784</v>
      </c>
      <c r="K2207" t="s">
        <v>1377</v>
      </c>
      <c r="L2207" t="s">
        <v>1378</v>
      </c>
    </row>
    <row r="2208" spans="1:12" ht="15" customHeight="1" x14ac:dyDescent="0.25">
      <c r="A2208" s="87" t="str">
        <f t="shared" si="34"/>
        <v>148900821</v>
      </c>
      <c r="B2208" s="87">
        <v>14890082</v>
      </c>
      <c r="C2208" s="87">
        <v>1</v>
      </c>
      <c r="D2208" s="91" t="s">
        <v>6112</v>
      </c>
      <c r="E2208" s="91" t="s">
        <v>6113</v>
      </c>
      <c r="F2208" s="91" t="s">
        <v>1389</v>
      </c>
      <c r="G2208" s="92">
        <v>84606</v>
      </c>
      <c r="H2208" s="92" t="s">
        <v>8784</v>
      </c>
      <c r="I2208" s="92">
        <v>23</v>
      </c>
      <c r="J2208" s="91" t="s">
        <v>8784</v>
      </c>
      <c r="K2208" t="s">
        <v>1398</v>
      </c>
      <c r="L2208" t="s">
        <v>1407</v>
      </c>
    </row>
    <row r="2209" spans="1:12" ht="15" customHeight="1" x14ac:dyDescent="0.25">
      <c r="A2209" s="87" t="str">
        <f t="shared" si="34"/>
        <v>99913003</v>
      </c>
      <c r="B2209" s="87">
        <v>9991300</v>
      </c>
      <c r="C2209" s="87">
        <v>3</v>
      </c>
      <c r="D2209" s="91" t="s">
        <v>6130</v>
      </c>
      <c r="E2209" s="91" t="s">
        <v>6131</v>
      </c>
      <c r="F2209" s="91" t="s">
        <v>1389</v>
      </c>
      <c r="G2209" s="92">
        <v>84606</v>
      </c>
      <c r="H2209" s="92" t="s">
        <v>8784</v>
      </c>
      <c r="I2209" s="92">
        <v>23</v>
      </c>
      <c r="J2209" s="91" t="s">
        <v>8784</v>
      </c>
      <c r="K2209" t="s">
        <v>1402</v>
      </c>
      <c r="L2209" t="s">
        <v>1404</v>
      </c>
    </row>
    <row r="2210" spans="1:12" ht="15" customHeight="1" x14ac:dyDescent="0.25">
      <c r="A2210" s="87" t="str">
        <f t="shared" si="34"/>
        <v>97735023</v>
      </c>
      <c r="B2210" s="87">
        <v>9773502</v>
      </c>
      <c r="C2210" s="87">
        <v>3</v>
      </c>
      <c r="D2210" s="91" t="s">
        <v>6133</v>
      </c>
      <c r="E2210" s="91" t="s">
        <v>6134</v>
      </c>
      <c r="F2210" s="91" t="s">
        <v>1389</v>
      </c>
      <c r="G2210" s="92">
        <v>84606</v>
      </c>
      <c r="H2210" s="92" t="s">
        <v>8784</v>
      </c>
      <c r="I2210" s="92">
        <v>23</v>
      </c>
      <c r="J2210" s="91" t="s">
        <v>8784</v>
      </c>
      <c r="K2210" t="s">
        <v>1404</v>
      </c>
      <c r="L2210" t="s">
        <v>1405</v>
      </c>
    </row>
    <row r="2211" spans="1:12" ht="15" customHeight="1" x14ac:dyDescent="0.25">
      <c r="A2211" s="87" t="str">
        <f t="shared" si="34"/>
        <v>135088051</v>
      </c>
      <c r="B2211" s="87">
        <v>13508805</v>
      </c>
      <c r="C2211" s="87">
        <v>1</v>
      </c>
      <c r="D2211" s="91" t="s">
        <v>6212</v>
      </c>
      <c r="E2211" s="91">
        <v>13108677</v>
      </c>
      <c r="F2211" s="91" t="s">
        <v>1389</v>
      </c>
      <c r="G2211" s="92">
        <v>84606</v>
      </c>
      <c r="H2211" s="92" t="s">
        <v>8784</v>
      </c>
      <c r="I2211" s="92">
        <v>23</v>
      </c>
      <c r="J2211" s="91" t="s">
        <v>8784</v>
      </c>
      <c r="K2211" t="s">
        <v>1398</v>
      </c>
      <c r="L2211" t="s">
        <v>1407</v>
      </c>
    </row>
    <row r="2212" spans="1:12" ht="15" customHeight="1" x14ac:dyDescent="0.25">
      <c r="A2212" s="87" t="str">
        <f t="shared" si="34"/>
        <v>114188505</v>
      </c>
      <c r="B2212" s="87">
        <v>11418850</v>
      </c>
      <c r="C2212" s="87">
        <v>5</v>
      </c>
      <c r="D2212" s="91" t="s">
        <v>6268</v>
      </c>
      <c r="E2212" s="91" t="s">
        <v>6269</v>
      </c>
      <c r="F2212" s="91" t="s">
        <v>1389</v>
      </c>
      <c r="G2212" s="92">
        <v>84606</v>
      </c>
      <c r="H2212" s="92" t="s">
        <v>8784</v>
      </c>
      <c r="I2212" s="92">
        <v>23</v>
      </c>
      <c r="J2212" s="91" t="s">
        <v>8784</v>
      </c>
      <c r="K2212" t="s">
        <v>1406</v>
      </c>
      <c r="L2212" t="s">
        <v>1401</v>
      </c>
    </row>
    <row r="2213" spans="1:12" ht="15" customHeight="1" x14ac:dyDescent="0.25">
      <c r="A2213" s="87" t="str">
        <f t="shared" si="34"/>
        <v>72600394</v>
      </c>
      <c r="B2213" s="87">
        <v>7260039</v>
      </c>
      <c r="C2213" s="87">
        <v>4</v>
      </c>
      <c r="D2213" s="91" t="s">
        <v>6297</v>
      </c>
      <c r="E2213" s="91" t="s">
        <v>6298</v>
      </c>
      <c r="F2213" s="91" t="s">
        <v>1385</v>
      </c>
      <c r="G2213" s="92">
        <v>84606</v>
      </c>
      <c r="H2213" s="92" t="s">
        <v>8784</v>
      </c>
      <c r="I2213" s="92">
        <v>23</v>
      </c>
      <c r="J2213" s="91" t="s">
        <v>8784</v>
      </c>
      <c r="K2213" t="s">
        <v>1377</v>
      </c>
      <c r="L2213" t="s">
        <v>1378</v>
      </c>
    </row>
    <row r="2214" spans="1:12" ht="15" customHeight="1" x14ac:dyDescent="0.25">
      <c r="A2214" s="87" t="str">
        <f t="shared" si="34"/>
        <v>72600393</v>
      </c>
      <c r="B2214" s="87">
        <v>7260039</v>
      </c>
      <c r="C2214" s="87">
        <v>3</v>
      </c>
      <c r="D2214" s="91" t="s">
        <v>6297</v>
      </c>
      <c r="E2214" s="91" t="s">
        <v>6298</v>
      </c>
      <c r="F2214" s="91" t="s">
        <v>1385</v>
      </c>
      <c r="G2214" s="92">
        <v>84606</v>
      </c>
      <c r="H2214" s="92" t="s">
        <v>1183</v>
      </c>
      <c r="I2214" s="92">
        <v>23</v>
      </c>
      <c r="J2214" s="91" t="s">
        <v>8784</v>
      </c>
      <c r="K2214" t="s">
        <v>1377</v>
      </c>
      <c r="L2214" t="s">
        <v>1378</v>
      </c>
    </row>
    <row r="2215" spans="1:12" ht="15" customHeight="1" x14ac:dyDescent="0.25">
      <c r="A2215" s="87" t="str">
        <f t="shared" si="34"/>
        <v>129178502</v>
      </c>
      <c r="B2215" s="87">
        <v>12917850</v>
      </c>
      <c r="C2215" s="87">
        <v>2</v>
      </c>
      <c r="D2215" s="91" t="s">
        <v>6319</v>
      </c>
      <c r="E2215" s="91">
        <v>2517116</v>
      </c>
      <c r="F2215" s="91" t="s">
        <v>1389</v>
      </c>
      <c r="G2215" s="92">
        <v>84606</v>
      </c>
      <c r="H2215" s="92" t="s">
        <v>8784</v>
      </c>
      <c r="I2215" s="92">
        <v>23</v>
      </c>
      <c r="J2215" s="91" t="s">
        <v>8784</v>
      </c>
      <c r="K2215" t="s">
        <v>1398</v>
      </c>
      <c r="L2215" t="s">
        <v>1407</v>
      </c>
    </row>
    <row r="2216" spans="1:12" ht="15" customHeight="1" x14ac:dyDescent="0.25">
      <c r="A2216" s="87" t="str">
        <f t="shared" si="34"/>
        <v>111585423</v>
      </c>
      <c r="B2216" s="87">
        <v>11158542</v>
      </c>
      <c r="C2216" s="87">
        <v>3</v>
      </c>
      <c r="D2216" s="91" t="s">
        <v>6358</v>
      </c>
      <c r="E2216" s="91" t="s">
        <v>6359</v>
      </c>
      <c r="F2216" s="91" t="s">
        <v>1389</v>
      </c>
      <c r="G2216" s="92">
        <v>84606</v>
      </c>
      <c r="H2216" s="92" t="s">
        <v>8784</v>
      </c>
      <c r="I2216" s="92">
        <v>23</v>
      </c>
      <c r="J2216" s="91" t="s">
        <v>8784</v>
      </c>
      <c r="K2216" t="s">
        <v>1375</v>
      </c>
      <c r="L2216" t="s">
        <v>1398</v>
      </c>
    </row>
    <row r="2217" spans="1:12" ht="15" customHeight="1" x14ac:dyDescent="0.25">
      <c r="A2217" s="87" t="str">
        <f t="shared" si="34"/>
        <v>120531681</v>
      </c>
      <c r="B2217" s="87">
        <v>12053168</v>
      </c>
      <c r="C2217" s="87">
        <v>1</v>
      </c>
      <c r="D2217" s="91" t="s">
        <v>6363</v>
      </c>
      <c r="E2217" s="91" t="s">
        <v>6364</v>
      </c>
      <c r="F2217" s="91" t="s">
        <v>1389</v>
      </c>
      <c r="G2217" s="92">
        <v>84606</v>
      </c>
      <c r="H2217" s="92" t="s">
        <v>8784</v>
      </c>
      <c r="I2217" s="92">
        <v>23</v>
      </c>
      <c r="J2217" s="91" t="s">
        <v>8784</v>
      </c>
      <c r="K2217" t="s">
        <v>1375</v>
      </c>
      <c r="L2217" t="s">
        <v>1398</v>
      </c>
    </row>
    <row r="2218" spans="1:12" ht="15" customHeight="1" x14ac:dyDescent="0.25">
      <c r="A2218" s="87" t="str">
        <f t="shared" si="34"/>
        <v>120368827</v>
      </c>
      <c r="B2218" s="87">
        <v>12036882</v>
      </c>
      <c r="C2218" s="87">
        <v>7</v>
      </c>
      <c r="D2218" s="91" t="s">
        <v>6408</v>
      </c>
      <c r="E2218" s="91" t="s">
        <v>6409</v>
      </c>
      <c r="F2218" s="91" t="s">
        <v>1394</v>
      </c>
      <c r="G2218" s="92">
        <v>84606</v>
      </c>
      <c r="H2218" s="92" t="s">
        <v>8784</v>
      </c>
      <c r="I2218" s="92">
        <v>23</v>
      </c>
      <c r="J2218" s="91" t="s">
        <v>8784</v>
      </c>
      <c r="K2218" t="s">
        <v>1377</v>
      </c>
      <c r="L2218" t="s">
        <v>1378</v>
      </c>
    </row>
    <row r="2219" spans="1:12" ht="15" customHeight="1" x14ac:dyDescent="0.25">
      <c r="A2219" s="87" t="str">
        <f t="shared" si="34"/>
        <v>129655462</v>
      </c>
      <c r="B2219" s="87">
        <v>12965546</v>
      </c>
      <c r="C2219" s="87">
        <v>2</v>
      </c>
      <c r="D2219" s="91" t="s">
        <v>6440</v>
      </c>
      <c r="E2219" s="91" t="s">
        <v>6441</v>
      </c>
      <c r="F2219" s="91" t="s">
        <v>1389</v>
      </c>
      <c r="G2219" s="92">
        <v>84606</v>
      </c>
      <c r="H2219" s="92" t="s">
        <v>8784</v>
      </c>
      <c r="I2219" s="92">
        <v>23</v>
      </c>
      <c r="J2219" s="91" t="s">
        <v>8784</v>
      </c>
      <c r="K2219" t="s">
        <v>1398</v>
      </c>
      <c r="L2219" t="s">
        <v>1407</v>
      </c>
    </row>
    <row r="2220" spans="1:12" ht="15" customHeight="1" x14ac:dyDescent="0.25">
      <c r="A2220" s="87" t="str">
        <f t="shared" si="34"/>
        <v>125120961</v>
      </c>
      <c r="B2220" s="87">
        <v>12512096</v>
      </c>
      <c r="C2220" s="87">
        <v>1</v>
      </c>
      <c r="D2220" s="91" t="s">
        <v>6468</v>
      </c>
      <c r="E2220" s="91" t="s">
        <v>6469</v>
      </c>
      <c r="F2220" s="91" t="s">
        <v>1389</v>
      </c>
      <c r="G2220" s="92">
        <v>84606</v>
      </c>
      <c r="H2220" s="92" t="s">
        <v>1183</v>
      </c>
      <c r="I2220" s="92">
        <v>23</v>
      </c>
      <c r="J2220" s="91" t="s">
        <v>8784</v>
      </c>
      <c r="K2220" t="s">
        <v>1402</v>
      </c>
      <c r="L2220" t="s">
        <v>1404</v>
      </c>
    </row>
    <row r="2221" spans="1:12" ht="15" customHeight="1" x14ac:dyDescent="0.25">
      <c r="A2221" s="87" t="str">
        <f t="shared" si="34"/>
        <v>110780802</v>
      </c>
      <c r="B2221" s="87">
        <v>11078080</v>
      </c>
      <c r="C2221" s="87">
        <v>2</v>
      </c>
      <c r="D2221" s="91" t="s">
        <v>6516</v>
      </c>
      <c r="E2221" s="91" t="s">
        <v>6517</v>
      </c>
      <c r="F2221" s="91" t="s">
        <v>1389</v>
      </c>
      <c r="G2221" s="92">
        <v>84606</v>
      </c>
      <c r="H2221" s="92" t="s">
        <v>8784</v>
      </c>
      <c r="I2221" s="92">
        <v>23</v>
      </c>
      <c r="J2221" s="91" t="s">
        <v>8784</v>
      </c>
      <c r="K2221" t="s">
        <v>1401</v>
      </c>
      <c r="L2221" t="s">
        <v>1402</v>
      </c>
    </row>
    <row r="2222" spans="1:12" ht="15" customHeight="1" x14ac:dyDescent="0.25">
      <c r="A2222" s="87" t="str">
        <f t="shared" si="34"/>
        <v>112883101</v>
      </c>
      <c r="B2222" s="87">
        <v>11288310</v>
      </c>
      <c r="C2222" s="87">
        <v>1</v>
      </c>
      <c r="D2222" s="91" t="s">
        <v>6581</v>
      </c>
      <c r="E2222" s="91" t="s">
        <v>6582</v>
      </c>
      <c r="F2222" s="91" t="s">
        <v>1389</v>
      </c>
      <c r="G2222" s="92">
        <v>84606</v>
      </c>
      <c r="H2222" s="92" t="s">
        <v>8784</v>
      </c>
      <c r="I2222" s="92">
        <v>23</v>
      </c>
      <c r="J2222" s="91" t="s">
        <v>8784</v>
      </c>
      <c r="K2222" t="s">
        <v>1402</v>
      </c>
      <c r="L2222" t="s">
        <v>1404</v>
      </c>
    </row>
    <row r="2223" spans="1:12" ht="15" customHeight="1" x14ac:dyDescent="0.25">
      <c r="A2223" s="87" t="str">
        <f t="shared" si="34"/>
        <v>119273923</v>
      </c>
      <c r="B2223" s="87">
        <v>11927392</v>
      </c>
      <c r="C2223" s="87">
        <v>3</v>
      </c>
      <c r="D2223" s="91" t="s">
        <v>6607</v>
      </c>
      <c r="E2223" s="91" t="s">
        <v>6608</v>
      </c>
      <c r="F2223" s="91" t="s">
        <v>1461</v>
      </c>
      <c r="G2223" s="92">
        <v>84606</v>
      </c>
      <c r="H2223" s="92" t="s">
        <v>1183</v>
      </c>
      <c r="I2223" s="92">
        <v>23</v>
      </c>
      <c r="J2223" s="91" t="s">
        <v>8784</v>
      </c>
      <c r="K2223" t="s">
        <v>1381</v>
      </c>
      <c r="L2223" t="s">
        <v>1410</v>
      </c>
    </row>
    <row r="2224" spans="1:12" ht="15" customHeight="1" x14ac:dyDescent="0.25">
      <c r="A2224" s="87" t="str">
        <f t="shared" si="34"/>
        <v>148901121</v>
      </c>
      <c r="B2224" s="87">
        <v>14890112</v>
      </c>
      <c r="C2224" s="87">
        <v>1</v>
      </c>
      <c r="D2224" s="91" t="s">
        <v>6617</v>
      </c>
      <c r="E2224" s="91" t="s">
        <v>6618</v>
      </c>
      <c r="F2224" s="91" t="s">
        <v>1389</v>
      </c>
      <c r="G2224" s="92">
        <v>84606</v>
      </c>
      <c r="H2224" s="92" t="s">
        <v>8784</v>
      </c>
      <c r="I2224" s="92">
        <v>23</v>
      </c>
      <c r="J2224" s="91" t="s">
        <v>8784</v>
      </c>
      <c r="K2224" t="s">
        <v>1375</v>
      </c>
      <c r="L2224" t="s">
        <v>1398</v>
      </c>
    </row>
    <row r="2225" spans="1:12" ht="15" customHeight="1" x14ac:dyDescent="0.25">
      <c r="A2225" s="87" t="str">
        <f t="shared" si="34"/>
        <v>148711301</v>
      </c>
      <c r="B2225" s="87">
        <v>14871130</v>
      </c>
      <c r="C2225" s="87">
        <v>1</v>
      </c>
      <c r="D2225" s="91" t="s">
        <v>6635</v>
      </c>
      <c r="E2225" s="91" t="s">
        <v>6636</v>
      </c>
      <c r="F2225" s="91" t="s">
        <v>1394</v>
      </c>
      <c r="G2225" s="92">
        <v>84606</v>
      </c>
      <c r="H2225" s="92" t="s">
        <v>8784</v>
      </c>
      <c r="I2225" s="92">
        <v>23</v>
      </c>
      <c r="J2225" s="91" t="s">
        <v>8784</v>
      </c>
      <c r="K2225" t="s">
        <v>1377</v>
      </c>
      <c r="L2225" t="s">
        <v>1378</v>
      </c>
    </row>
    <row r="2226" spans="1:12" ht="15" customHeight="1" x14ac:dyDescent="0.25">
      <c r="A2226" s="87" t="str">
        <f t="shared" si="34"/>
        <v>152677511</v>
      </c>
      <c r="B2226" s="87">
        <v>15267751</v>
      </c>
      <c r="C2226" s="87">
        <v>1</v>
      </c>
      <c r="D2226" s="91" t="s">
        <v>6690</v>
      </c>
      <c r="E2226" s="91" t="s">
        <v>6691</v>
      </c>
      <c r="F2226" s="91" t="s">
        <v>1389</v>
      </c>
      <c r="G2226" s="92">
        <v>84606</v>
      </c>
      <c r="H2226" s="92" t="s">
        <v>8784</v>
      </c>
      <c r="I2226" s="92">
        <v>23</v>
      </c>
      <c r="J2226" s="91" t="s">
        <v>8784</v>
      </c>
      <c r="K2226" t="s">
        <v>1398</v>
      </c>
      <c r="L2226" t="s">
        <v>1407</v>
      </c>
    </row>
    <row r="2227" spans="1:12" ht="15" customHeight="1" x14ac:dyDescent="0.25">
      <c r="A2227" s="87" t="str">
        <f t="shared" si="34"/>
        <v>91210201</v>
      </c>
      <c r="B2227" s="87">
        <v>9121020</v>
      </c>
      <c r="C2227" s="87">
        <v>1</v>
      </c>
      <c r="D2227" s="91" t="s">
        <v>6807</v>
      </c>
      <c r="E2227" s="91" t="s">
        <v>6808</v>
      </c>
      <c r="F2227" s="91" t="s">
        <v>1395</v>
      </c>
      <c r="G2227" s="92">
        <v>84606</v>
      </c>
      <c r="H2227" s="92" t="s">
        <v>1183</v>
      </c>
      <c r="I2227" s="92">
        <v>23</v>
      </c>
      <c r="J2227" s="91" t="s">
        <v>8784</v>
      </c>
      <c r="K2227" t="s">
        <v>1407</v>
      </c>
      <c r="L2227" t="s">
        <v>1406</v>
      </c>
    </row>
    <row r="2228" spans="1:12" ht="15" customHeight="1" x14ac:dyDescent="0.25">
      <c r="A2228" s="87" t="str">
        <f t="shared" si="34"/>
        <v>115987003</v>
      </c>
      <c r="B2228" s="87">
        <v>11598700</v>
      </c>
      <c r="C2228" s="87">
        <v>3</v>
      </c>
      <c r="D2228" s="91" t="s">
        <v>6910</v>
      </c>
      <c r="E2228" s="91" t="s">
        <v>6911</v>
      </c>
      <c r="F2228" s="91" t="s">
        <v>1461</v>
      </c>
      <c r="G2228" s="92">
        <v>84606</v>
      </c>
      <c r="H2228" s="92" t="s">
        <v>8784</v>
      </c>
      <c r="I2228" s="92">
        <v>23</v>
      </c>
      <c r="J2228" s="91" t="s">
        <v>8784</v>
      </c>
      <c r="K2228" t="s">
        <v>1380</v>
      </c>
      <c r="L2228" t="s">
        <v>1381</v>
      </c>
    </row>
    <row r="2229" spans="1:12" ht="15" customHeight="1" x14ac:dyDescent="0.25">
      <c r="A2229" s="87" t="str">
        <f t="shared" si="34"/>
        <v>97695592</v>
      </c>
      <c r="B2229" s="87">
        <v>9769559</v>
      </c>
      <c r="C2229" s="87">
        <v>2</v>
      </c>
      <c r="D2229" s="91" t="s">
        <v>7046</v>
      </c>
      <c r="E2229" s="91" t="s">
        <v>7047</v>
      </c>
      <c r="F2229" s="91" t="s">
        <v>1389</v>
      </c>
      <c r="G2229" s="92">
        <v>84606</v>
      </c>
      <c r="H2229" s="92" t="s">
        <v>8784</v>
      </c>
      <c r="I2229" s="92">
        <v>23</v>
      </c>
      <c r="J2229" s="91" t="s">
        <v>8784</v>
      </c>
      <c r="K2229" t="s">
        <v>1398</v>
      </c>
      <c r="L2229" t="s">
        <v>1407</v>
      </c>
    </row>
    <row r="2230" spans="1:12" ht="15" customHeight="1" x14ac:dyDescent="0.25">
      <c r="A2230" s="87" t="str">
        <f t="shared" si="34"/>
        <v>72903054</v>
      </c>
      <c r="B2230" s="87">
        <v>7290305</v>
      </c>
      <c r="C2230" s="87">
        <v>4</v>
      </c>
      <c r="D2230" s="91" t="s">
        <v>7147</v>
      </c>
      <c r="E2230" s="91">
        <v>14295375</v>
      </c>
      <c r="F2230" s="91" t="s">
        <v>1389</v>
      </c>
      <c r="G2230" s="92">
        <v>84606</v>
      </c>
      <c r="H2230" s="92" t="s">
        <v>8784</v>
      </c>
      <c r="I2230" s="92">
        <v>23</v>
      </c>
      <c r="J2230" s="91" t="s">
        <v>8784</v>
      </c>
      <c r="K2230" t="s">
        <v>1398</v>
      </c>
      <c r="L2230" t="s">
        <v>1407</v>
      </c>
    </row>
    <row r="2231" spans="1:12" ht="15" customHeight="1" x14ac:dyDescent="0.25">
      <c r="A2231" s="87" t="str">
        <f t="shared" si="34"/>
        <v>151054301</v>
      </c>
      <c r="B2231" s="87">
        <v>15105430</v>
      </c>
      <c r="C2231" s="87">
        <v>1</v>
      </c>
      <c r="D2231" s="91" t="s">
        <v>7158</v>
      </c>
      <c r="E2231" s="91" t="s">
        <v>7159</v>
      </c>
      <c r="F2231" s="91" t="s">
        <v>1389</v>
      </c>
      <c r="G2231" s="92">
        <v>84606</v>
      </c>
      <c r="H2231" s="92" t="s">
        <v>8784</v>
      </c>
      <c r="I2231" s="92">
        <v>23</v>
      </c>
      <c r="J2231" s="91" t="s">
        <v>8784</v>
      </c>
      <c r="K2231" t="s">
        <v>1375</v>
      </c>
      <c r="L2231" t="s">
        <v>1398</v>
      </c>
    </row>
    <row r="2232" spans="1:12" ht="15" customHeight="1" x14ac:dyDescent="0.25">
      <c r="A2232" s="87" t="str">
        <f t="shared" si="34"/>
        <v>72899844</v>
      </c>
      <c r="B2232" s="87">
        <v>7289984</v>
      </c>
      <c r="C2232" s="87">
        <v>4</v>
      </c>
      <c r="D2232" s="91" t="s">
        <v>7196</v>
      </c>
      <c r="E2232" s="91" t="s">
        <v>7197</v>
      </c>
      <c r="F2232" s="91" t="s">
        <v>1389</v>
      </c>
      <c r="G2232" s="92">
        <v>84606</v>
      </c>
      <c r="H2232" s="92" t="s">
        <v>8784</v>
      </c>
      <c r="I2232" s="92">
        <v>23</v>
      </c>
      <c r="J2232" s="91" t="s">
        <v>8784</v>
      </c>
      <c r="K2232" t="s">
        <v>8985</v>
      </c>
      <c r="L2232" t="s">
        <v>8978</v>
      </c>
    </row>
    <row r="2233" spans="1:12" ht="15" customHeight="1" x14ac:dyDescent="0.25">
      <c r="A2233" s="87" t="str">
        <f t="shared" si="34"/>
        <v>114482834</v>
      </c>
      <c r="B2233" s="87">
        <v>11448283</v>
      </c>
      <c r="C2233" s="87">
        <v>4</v>
      </c>
      <c r="D2233" s="91" t="s">
        <v>7304</v>
      </c>
      <c r="E2233" s="91" t="s">
        <v>7305</v>
      </c>
      <c r="F2233" s="91" t="s">
        <v>1389</v>
      </c>
      <c r="G2233" s="92">
        <v>84606</v>
      </c>
      <c r="H2233" s="92" t="s">
        <v>8784</v>
      </c>
      <c r="I2233" s="92">
        <v>23</v>
      </c>
      <c r="J2233" s="91" t="s">
        <v>8784</v>
      </c>
      <c r="K2233" t="s">
        <v>1398</v>
      </c>
      <c r="L2233" t="s">
        <v>1407</v>
      </c>
    </row>
    <row r="2234" spans="1:12" ht="15" customHeight="1" x14ac:dyDescent="0.25">
      <c r="A2234" s="87" t="str">
        <f t="shared" si="34"/>
        <v>117629623</v>
      </c>
      <c r="B2234" s="87">
        <v>11762962</v>
      </c>
      <c r="C2234" s="87">
        <v>3</v>
      </c>
      <c r="D2234" s="91" t="s">
        <v>7313</v>
      </c>
      <c r="E2234" s="91" t="s">
        <v>7314</v>
      </c>
      <c r="F2234" s="91" t="s">
        <v>1389</v>
      </c>
      <c r="G2234" s="92">
        <v>84606</v>
      </c>
      <c r="H2234" s="92" t="s">
        <v>8784</v>
      </c>
      <c r="I2234" s="92">
        <v>23</v>
      </c>
      <c r="J2234" s="91" t="s">
        <v>8784</v>
      </c>
      <c r="K2234" t="s">
        <v>1375</v>
      </c>
      <c r="L2234" t="s">
        <v>1398</v>
      </c>
    </row>
    <row r="2235" spans="1:12" ht="15" customHeight="1" x14ac:dyDescent="0.25">
      <c r="A2235" s="87" t="str">
        <f t="shared" si="34"/>
        <v>166203791</v>
      </c>
      <c r="B2235" s="87">
        <v>16620379</v>
      </c>
      <c r="C2235" s="87">
        <v>1</v>
      </c>
      <c r="D2235" s="91" t="s">
        <v>7371</v>
      </c>
      <c r="E2235" s="91" t="s">
        <v>7372</v>
      </c>
      <c r="F2235" s="91" t="s">
        <v>1394</v>
      </c>
      <c r="G2235" s="92">
        <v>84606</v>
      </c>
      <c r="H2235" s="92" t="s">
        <v>8784</v>
      </c>
      <c r="I2235" s="92">
        <v>23</v>
      </c>
      <c r="J2235" s="91" t="s">
        <v>8784</v>
      </c>
      <c r="K2235" t="s">
        <v>1376</v>
      </c>
      <c r="L2235" t="s">
        <v>1377</v>
      </c>
    </row>
    <row r="2236" spans="1:12" ht="15" customHeight="1" x14ac:dyDescent="0.25">
      <c r="A2236" s="87" t="str">
        <f t="shared" si="34"/>
        <v>164025711</v>
      </c>
      <c r="B2236" s="87">
        <v>16402571</v>
      </c>
      <c r="C2236" s="87">
        <v>1</v>
      </c>
      <c r="D2236" s="91" t="s">
        <v>7414</v>
      </c>
      <c r="E2236" s="91" t="s">
        <v>7415</v>
      </c>
      <c r="F2236" s="91" t="s">
        <v>1392</v>
      </c>
      <c r="G2236" s="92">
        <v>84606</v>
      </c>
      <c r="H2236" s="92" t="s">
        <v>8784</v>
      </c>
      <c r="I2236" s="92">
        <v>23</v>
      </c>
      <c r="J2236" s="91" t="s">
        <v>8784</v>
      </c>
      <c r="K2236" t="s">
        <v>1376</v>
      </c>
      <c r="L2236" t="s">
        <v>1377</v>
      </c>
    </row>
    <row r="2237" spans="1:12" ht="15" customHeight="1" x14ac:dyDescent="0.25">
      <c r="A2237" s="87" t="str">
        <f t="shared" si="34"/>
        <v>101325102</v>
      </c>
      <c r="B2237" s="87">
        <v>10132510</v>
      </c>
      <c r="C2237" s="87">
        <v>2</v>
      </c>
      <c r="D2237" s="91" t="s">
        <v>7447</v>
      </c>
      <c r="E2237" s="91" t="s">
        <v>7448</v>
      </c>
      <c r="F2237" s="91" t="s">
        <v>1389</v>
      </c>
      <c r="G2237" s="92">
        <v>84606</v>
      </c>
      <c r="H2237" s="92" t="s">
        <v>8784</v>
      </c>
      <c r="I2237" s="92">
        <v>23</v>
      </c>
      <c r="J2237" s="91" t="s">
        <v>8784</v>
      </c>
      <c r="K2237" t="s">
        <v>1404</v>
      </c>
      <c r="L2237" t="s">
        <v>1405</v>
      </c>
    </row>
    <row r="2238" spans="1:12" ht="15" customHeight="1" x14ac:dyDescent="0.25">
      <c r="A2238" s="87" t="str">
        <f t="shared" si="34"/>
        <v>91804122</v>
      </c>
      <c r="B2238" s="87">
        <v>9180412</v>
      </c>
      <c r="C2238" s="87">
        <v>2</v>
      </c>
      <c r="D2238" s="91" t="s">
        <v>7467</v>
      </c>
      <c r="E2238" s="91" t="s">
        <v>7468</v>
      </c>
      <c r="F2238" s="91" t="s">
        <v>1394</v>
      </c>
      <c r="G2238" s="92">
        <v>84606</v>
      </c>
      <c r="H2238" s="92" t="s">
        <v>8784</v>
      </c>
      <c r="I2238" s="92">
        <v>23</v>
      </c>
      <c r="J2238" s="91" t="s">
        <v>8784</v>
      </c>
      <c r="K2238" t="s">
        <v>1377</v>
      </c>
      <c r="L2238" t="s">
        <v>1378</v>
      </c>
    </row>
    <row r="2239" spans="1:12" ht="15" customHeight="1" x14ac:dyDescent="0.25">
      <c r="A2239" s="87" t="str">
        <f t="shared" si="34"/>
        <v>124139991</v>
      </c>
      <c r="B2239" s="87">
        <v>12413999</v>
      </c>
      <c r="C2239" s="87">
        <v>1</v>
      </c>
      <c r="D2239" s="91" t="s">
        <v>7472</v>
      </c>
      <c r="E2239" s="91" t="s">
        <v>7473</v>
      </c>
      <c r="F2239" s="91" t="s">
        <v>1389</v>
      </c>
      <c r="G2239" s="92">
        <v>84606</v>
      </c>
      <c r="H2239" s="92" t="s">
        <v>8784</v>
      </c>
      <c r="I2239" s="92">
        <v>23</v>
      </c>
      <c r="J2239" s="91" t="s">
        <v>8784</v>
      </c>
      <c r="K2239" t="s">
        <v>1401</v>
      </c>
      <c r="L2239" t="s">
        <v>1402</v>
      </c>
    </row>
    <row r="2240" spans="1:12" ht="15" customHeight="1" x14ac:dyDescent="0.25">
      <c r="A2240" s="87" t="str">
        <f t="shared" si="34"/>
        <v>135310251</v>
      </c>
      <c r="B2240" s="87">
        <v>13531025</v>
      </c>
      <c r="C2240" s="87">
        <v>1</v>
      </c>
      <c r="D2240" s="91" t="s">
        <v>7501</v>
      </c>
      <c r="E2240" s="91" t="s">
        <v>7502</v>
      </c>
      <c r="F2240" s="91" t="s">
        <v>1389</v>
      </c>
      <c r="G2240" s="92">
        <v>84606</v>
      </c>
      <c r="H2240" s="92" t="s">
        <v>8784</v>
      </c>
      <c r="I2240" s="92">
        <v>23</v>
      </c>
      <c r="J2240" s="91" t="s">
        <v>8784</v>
      </c>
      <c r="K2240" t="s">
        <v>8984</v>
      </c>
      <c r="L2240" t="s">
        <v>8985</v>
      </c>
    </row>
    <row r="2241" spans="1:12" ht="15" customHeight="1" x14ac:dyDescent="0.25">
      <c r="A2241" s="87" t="str">
        <f t="shared" si="34"/>
        <v>148710261</v>
      </c>
      <c r="B2241" s="87">
        <v>14871026</v>
      </c>
      <c r="C2241" s="87">
        <v>1</v>
      </c>
      <c r="D2241" s="91" t="s">
        <v>7555</v>
      </c>
      <c r="E2241" s="91" t="s">
        <v>7556</v>
      </c>
      <c r="F2241" s="91" t="s">
        <v>1394</v>
      </c>
      <c r="G2241" s="92">
        <v>84606</v>
      </c>
      <c r="H2241" s="92" t="s">
        <v>8784</v>
      </c>
      <c r="I2241" s="92">
        <v>23</v>
      </c>
      <c r="J2241" s="91" t="s">
        <v>8784</v>
      </c>
      <c r="K2241" t="s">
        <v>1377</v>
      </c>
      <c r="L2241" t="s">
        <v>1378</v>
      </c>
    </row>
    <row r="2242" spans="1:12" ht="15" customHeight="1" x14ac:dyDescent="0.25">
      <c r="A2242" s="87" t="str">
        <f t="shared" ref="A2242:A2305" si="35">CONCATENATE(B2242,C2242)</f>
        <v>121339911</v>
      </c>
      <c r="B2242" s="87">
        <v>12133991</v>
      </c>
      <c r="C2242" s="87">
        <v>1</v>
      </c>
      <c r="D2242" s="91" t="s">
        <v>7606</v>
      </c>
      <c r="E2242" s="91" t="s">
        <v>7607</v>
      </c>
      <c r="F2242" s="91" t="s">
        <v>1389</v>
      </c>
      <c r="G2242" s="92">
        <v>84606</v>
      </c>
      <c r="H2242" s="92" t="s">
        <v>1183</v>
      </c>
      <c r="I2242" s="92">
        <v>23</v>
      </c>
      <c r="J2242" s="91" t="s">
        <v>8784</v>
      </c>
      <c r="K2242" t="s">
        <v>1406</v>
      </c>
      <c r="L2242" t="s">
        <v>1401</v>
      </c>
    </row>
    <row r="2243" spans="1:12" ht="15" customHeight="1" x14ac:dyDescent="0.25">
      <c r="A2243" s="87" t="str">
        <f t="shared" si="35"/>
        <v>76551133</v>
      </c>
      <c r="B2243" s="87">
        <v>7655113</v>
      </c>
      <c r="C2243" s="87">
        <v>3</v>
      </c>
      <c r="D2243" s="91" t="s">
        <v>7777</v>
      </c>
      <c r="E2243" s="91" t="s">
        <v>7778</v>
      </c>
      <c r="F2243" s="91" t="s">
        <v>1395</v>
      </c>
      <c r="G2243" s="92">
        <v>84606</v>
      </c>
      <c r="H2243" s="92" t="s">
        <v>8784</v>
      </c>
      <c r="I2243" s="92">
        <v>23</v>
      </c>
      <c r="J2243" s="91" t="s">
        <v>8784</v>
      </c>
      <c r="K2243" t="s">
        <v>1410</v>
      </c>
      <c r="L2243" t="s">
        <v>1462</v>
      </c>
    </row>
    <row r="2244" spans="1:12" ht="15" customHeight="1" x14ac:dyDescent="0.25">
      <c r="A2244" s="87" t="str">
        <f t="shared" si="35"/>
        <v>116232142</v>
      </c>
      <c r="B2244" s="87">
        <v>11623214</v>
      </c>
      <c r="C2244" s="87">
        <v>2</v>
      </c>
      <c r="D2244" s="91" t="s">
        <v>8030</v>
      </c>
      <c r="E2244" s="91">
        <v>20434344</v>
      </c>
      <c r="F2244" s="91" t="s">
        <v>1389</v>
      </c>
      <c r="G2244" s="92">
        <v>84606</v>
      </c>
      <c r="H2244" s="92" t="s">
        <v>8784</v>
      </c>
      <c r="I2244" s="92">
        <v>23</v>
      </c>
      <c r="J2244" s="91" t="s">
        <v>8784</v>
      </c>
      <c r="K2244" t="s">
        <v>1401</v>
      </c>
      <c r="L2244" t="s">
        <v>1402</v>
      </c>
    </row>
    <row r="2245" spans="1:12" ht="15" customHeight="1" x14ac:dyDescent="0.25">
      <c r="A2245" s="87" t="str">
        <f t="shared" si="35"/>
        <v>102086308</v>
      </c>
      <c r="B2245" s="87">
        <v>10208630</v>
      </c>
      <c r="C2245" s="87">
        <v>8</v>
      </c>
      <c r="D2245" s="91" t="s">
        <v>8054</v>
      </c>
      <c r="E2245" s="91" t="s">
        <v>8055</v>
      </c>
      <c r="F2245" s="91" t="s">
        <v>1394</v>
      </c>
      <c r="G2245" s="92">
        <v>84606</v>
      </c>
      <c r="H2245" s="92" t="s">
        <v>8784</v>
      </c>
      <c r="I2245" s="92">
        <v>23</v>
      </c>
      <c r="J2245" s="91" t="s">
        <v>8784</v>
      </c>
      <c r="K2245" t="s">
        <v>1377</v>
      </c>
      <c r="L2245" t="s">
        <v>1378</v>
      </c>
    </row>
    <row r="2246" spans="1:12" ht="15" customHeight="1" x14ac:dyDescent="0.25">
      <c r="A2246" s="87" t="str">
        <f t="shared" si="35"/>
        <v>151217681</v>
      </c>
      <c r="B2246" s="87">
        <v>15121768</v>
      </c>
      <c r="C2246" s="87">
        <v>1</v>
      </c>
      <c r="D2246" s="91" t="s">
        <v>8268</v>
      </c>
      <c r="E2246" s="91" t="s">
        <v>8269</v>
      </c>
      <c r="F2246" s="91" t="s">
        <v>1411</v>
      </c>
      <c r="G2246" s="92">
        <v>84606</v>
      </c>
      <c r="H2246" s="92" t="s">
        <v>8784</v>
      </c>
      <c r="I2246" s="92">
        <v>23</v>
      </c>
      <c r="J2246" s="91" t="s">
        <v>8784</v>
      </c>
      <c r="K2246" t="s">
        <v>1377</v>
      </c>
      <c r="L2246" t="s">
        <v>1378</v>
      </c>
    </row>
    <row r="2247" spans="1:12" ht="15" customHeight="1" x14ac:dyDescent="0.25">
      <c r="A2247" s="87" t="str">
        <f t="shared" si="35"/>
        <v>79153912</v>
      </c>
      <c r="B2247" s="87">
        <v>7915391</v>
      </c>
      <c r="C2247" s="87">
        <v>2</v>
      </c>
      <c r="D2247" s="91" t="s">
        <v>8284</v>
      </c>
      <c r="E2247" s="91" t="s">
        <v>8285</v>
      </c>
      <c r="F2247" s="91" t="s">
        <v>1395</v>
      </c>
      <c r="G2247" s="92">
        <v>84606</v>
      </c>
      <c r="H2247" s="92" t="s">
        <v>1183</v>
      </c>
      <c r="I2247" s="92">
        <v>23</v>
      </c>
      <c r="J2247" s="91" t="s">
        <v>8784</v>
      </c>
      <c r="K2247" t="s">
        <v>1378</v>
      </c>
      <c r="L2247" t="s">
        <v>1379</v>
      </c>
    </row>
    <row r="2248" spans="1:12" ht="15" customHeight="1" x14ac:dyDescent="0.25">
      <c r="A2248" s="87" t="str">
        <f t="shared" si="35"/>
        <v>70469592</v>
      </c>
      <c r="B2248" s="87">
        <v>7046959</v>
      </c>
      <c r="C2248" s="87">
        <v>2</v>
      </c>
      <c r="D2248" s="91" t="s">
        <v>8301</v>
      </c>
      <c r="E2248" s="91">
        <v>16525609</v>
      </c>
      <c r="F2248" s="91" t="s">
        <v>1394</v>
      </c>
      <c r="G2248" s="92">
        <v>84606</v>
      </c>
      <c r="H2248" s="92" t="s">
        <v>8784</v>
      </c>
      <c r="I2248" s="92">
        <v>23</v>
      </c>
      <c r="J2248" s="91" t="s">
        <v>8784</v>
      </c>
      <c r="K2248" t="s">
        <v>1381</v>
      </c>
      <c r="L2248" t="s">
        <v>1410</v>
      </c>
    </row>
    <row r="2249" spans="1:12" ht="15" customHeight="1" x14ac:dyDescent="0.25">
      <c r="A2249" s="87" t="str">
        <f t="shared" si="35"/>
        <v>147385211</v>
      </c>
      <c r="B2249" s="87">
        <v>14738521</v>
      </c>
      <c r="C2249" s="87">
        <v>1</v>
      </c>
      <c r="D2249" s="91" t="s">
        <v>8323</v>
      </c>
      <c r="E2249" s="91" t="s">
        <v>8324</v>
      </c>
      <c r="F2249" s="91" t="s">
        <v>1394</v>
      </c>
      <c r="G2249" s="92">
        <v>84606</v>
      </c>
      <c r="H2249" s="92" t="s">
        <v>8784</v>
      </c>
      <c r="I2249" s="92">
        <v>23</v>
      </c>
      <c r="J2249" s="91" t="s">
        <v>8784</v>
      </c>
      <c r="K2249" t="s">
        <v>1377</v>
      </c>
      <c r="L2249" t="s">
        <v>1378</v>
      </c>
    </row>
    <row r="2250" spans="1:12" ht="15" customHeight="1" x14ac:dyDescent="0.25">
      <c r="A2250" s="87" t="str">
        <f t="shared" si="35"/>
        <v>105148434</v>
      </c>
      <c r="B2250" s="87">
        <v>10514843</v>
      </c>
      <c r="C2250" s="87">
        <v>4</v>
      </c>
      <c r="D2250" s="91" t="s">
        <v>8495</v>
      </c>
      <c r="E2250" s="91" t="s">
        <v>8496</v>
      </c>
      <c r="F2250" s="91" t="s">
        <v>1461</v>
      </c>
      <c r="G2250" s="92">
        <v>84606</v>
      </c>
      <c r="H2250" s="92" t="s">
        <v>8784</v>
      </c>
      <c r="I2250" s="92">
        <v>23</v>
      </c>
      <c r="J2250" s="91" t="s">
        <v>8784</v>
      </c>
      <c r="K2250" t="s">
        <v>1381</v>
      </c>
      <c r="L2250" t="s">
        <v>1410</v>
      </c>
    </row>
    <row r="2251" spans="1:12" ht="15" customHeight="1" x14ac:dyDescent="0.25">
      <c r="A2251" s="87" t="str">
        <f t="shared" si="35"/>
        <v>152675321</v>
      </c>
      <c r="B2251" s="87">
        <v>15267532</v>
      </c>
      <c r="C2251" s="87">
        <v>1</v>
      </c>
      <c r="D2251" s="91" t="s">
        <v>8536</v>
      </c>
      <c r="E2251" s="91" t="s">
        <v>8537</v>
      </c>
      <c r="F2251" s="91" t="s">
        <v>1394</v>
      </c>
      <c r="G2251" s="92">
        <v>84606</v>
      </c>
      <c r="H2251" s="92" t="s">
        <v>8784</v>
      </c>
      <c r="I2251" s="92">
        <v>23</v>
      </c>
      <c r="J2251" s="91" t="s">
        <v>8784</v>
      </c>
      <c r="K2251" t="s">
        <v>1377</v>
      </c>
      <c r="L2251" t="s">
        <v>1378</v>
      </c>
    </row>
    <row r="2252" spans="1:12" ht="15" customHeight="1" x14ac:dyDescent="0.25">
      <c r="A2252" s="87" t="str">
        <f t="shared" si="35"/>
        <v>148901971</v>
      </c>
      <c r="B2252" s="87">
        <v>14890197</v>
      </c>
      <c r="C2252" s="87">
        <v>1</v>
      </c>
      <c r="D2252" s="91" t="s">
        <v>8558</v>
      </c>
      <c r="E2252" s="91" t="s">
        <v>8559</v>
      </c>
      <c r="F2252" s="91" t="s">
        <v>1389</v>
      </c>
      <c r="G2252" s="92">
        <v>84606</v>
      </c>
      <c r="H2252" s="92" t="s">
        <v>8784</v>
      </c>
      <c r="I2252" s="92">
        <v>23</v>
      </c>
      <c r="J2252" s="91" t="s">
        <v>8784</v>
      </c>
      <c r="K2252" t="s">
        <v>1375</v>
      </c>
      <c r="L2252" t="s">
        <v>1398</v>
      </c>
    </row>
    <row r="2253" spans="1:12" ht="15" customHeight="1" x14ac:dyDescent="0.25">
      <c r="A2253" s="87" t="str">
        <f t="shared" si="35"/>
        <v>152356101</v>
      </c>
      <c r="B2253" s="87">
        <v>15235610</v>
      </c>
      <c r="C2253" s="87">
        <v>1</v>
      </c>
      <c r="D2253" s="91" t="s">
        <v>1750</v>
      </c>
      <c r="E2253" s="91" t="s">
        <v>1751</v>
      </c>
      <c r="F2253" s="91" t="s">
        <v>1394</v>
      </c>
      <c r="G2253" s="92">
        <v>84464</v>
      </c>
      <c r="H2253" s="92" t="s">
        <v>8790</v>
      </c>
      <c r="I2253" s="92">
        <v>22</v>
      </c>
      <c r="J2253" s="91" t="s">
        <v>8790</v>
      </c>
      <c r="K2253" t="s">
        <v>1377</v>
      </c>
      <c r="L2253" t="s">
        <v>1378</v>
      </c>
    </row>
    <row r="2254" spans="1:12" ht="15" customHeight="1" x14ac:dyDescent="0.25">
      <c r="A2254" s="87" t="str">
        <f t="shared" si="35"/>
        <v>88971303</v>
      </c>
      <c r="B2254" s="87">
        <v>8897130</v>
      </c>
      <c r="C2254" s="87">
        <v>3</v>
      </c>
      <c r="D2254" s="91" t="s">
        <v>1797</v>
      </c>
      <c r="E2254" s="91" t="s">
        <v>1798</v>
      </c>
      <c r="F2254" s="91" t="s">
        <v>1411</v>
      </c>
      <c r="G2254" s="92">
        <v>84464</v>
      </c>
      <c r="H2254" s="92" t="s">
        <v>8790</v>
      </c>
      <c r="I2254" s="92">
        <v>22</v>
      </c>
      <c r="J2254" s="91" t="s">
        <v>8790</v>
      </c>
      <c r="K2254" t="s">
        <v>1377</v>
      </c>
      <c r="L2254" t="s">
        <v>1378</v>
      </c>
    </row>
    <row r="2255" spans="1:12" ht="15" customHeight="1" x14ac:dyDescent="0.25">
      <c r="A2255" s="87" t="str">
        <f t="shared" si="35"/>
        <v>151986491</v>
      </c>
      <c r="B2255" s="87">
        <v>15198649</v>
      </c>
      <c r="C2255" s="87">
        <v>1</v>
      </c>
      <c r="D2255" s="91" t="s">
        <v>1822</v>
      </c>
      <c r="E2255" s="91" t="s">
        <v>1823</v>
      </c>
      <c r="F2255" s="91" t="s">
        <v>1411</v>
      </c>
      <c r="G2255" s="92">
        <v>84464</v>
      </c>
      <c r="H2255" s="92" t="s">
        <v>8790</v>
      </c>
      <c r="I2255" s="92">
        <v>22</v>
      </c>
      <c r="J2255" s="91" t="s">
        <v>8790</v>
      </c>
      <c r="K2255" t="s">
        <v>1381</v>
      </c>
      <c r="L2255" t="s">
        <v>1410</v>
      </c>
    </row>
    <row r="2256" spans="1:12" ht="15" customHeight="1" x14ac:dyDescent="0.25">
      <c r="A2256" s="87" t="str">
        <f t="shared" si="35"/>
        <v>155080201</v>
      </c>
      <c r="B2256" s="87">
        <v>15508020</v>
      </c>
      <c r="C2256" s="87">
        <v>1</v>
      </c>
      <c r="D2256" s="91" t="s">
        <v>1912</v>
      </c>
      <c r="E2256" s="91" t="s">
        <v>1913</v>
      </c>
      <c r="F2256" s="91" t="s">
        <v>1411</v>
      </c>
      <c r="G2256" s="92">
        <v>84464</v>
      </c>
      <c r="H2256" s="92" t="s">
        <v>8790</v>
      </c>
      <c r="I2256" s="92">
        <v>22</v>
      </c>
      <c r="J2256" s="91" t="s">
        <v>8790</v>
      </c>
      <c r="K2256" t="s">
        <v>1376</v>
      </c>
      <c r="L2256" t="s">
        <v>1377</v>
      </c>
    </row>
    <row r="2257" spans="1:12" ht="15" customHeight="1" x14ac:dyDescent="0.25">
      <c r="A2257" s="87" t="str">
        <f t="shared" si="35"/>
        <v>44901375</v>
      </c>
      <c r="B2257" s="87">
        <v>4490137</v>
      </c>
      <c r="C2257" s="87">
        <v>5</v>
      </c>
      <c r="D2257" s="91" t="s">
        <v>2271</v>
      </c>
      <c r="E2257" s="91" t="s">
        <v>2272</v>
      </c>
      <c r="F2257" s="91" t="s">
        <v>1396</v>
      </c>
      <c r="G2257" s="92">
        <v>84464</v>
      </c>
      <c r="H2257" s="92" t="s">
        <v>1181</v>
      </c>
      <c r="I2257" s="92">
        <v>22</v>
      </c>
      <c r="J2257" s="91" t="s">
        <v>8790</v>
      </c>
      <c r="K2257" t="s">
        <v>1379</v>
      </c>
      <c r="L2257" t="s">
        <v>1382</v>
      </c>
    </row>
    <row r="2258" spans="1:12" ht="15" customHeight="1" x14ac:dyDescent="0.25">
      <c r="A2258" s="87" t="str">
        <f t="shared" si="35"/>
        <v>130063562</v>
      </c>
      <c r="B2258" s="87">
        <v>13006356</v>
      </c>
      <c r="C2258" s="87">
        <v>2</v>
      </c>
      <c r="D2258" s="91" t="s">
        <v>2309</v>
      </c>
      <c r="E2258" s="91" t="s">
        <v>2310</v>
      </c>
      <c r="F2258" s="91" t="s">
        <v>1389</v>
      </c>
      <c r="G2258" s="92">
        <v>84464</v>
      </c>
      <c r="H2258" s="92" t="s">
        <v>8790</v>
      </c>
      <c r="I2258" s="92">
        <v>22</v>
      </c>
      <c r="J2258" s="91" t="s">
        <v>8790</v>
      </c>
      <c r="K2258" t="s">
        <v>8991</v>
      </c>
      <c r="L2258" t="s">
        <v>8984</v>
      </c>
    </row>
    <row r="2259" spans="1:12" ht="15" customHeight="1" x14ac:dyDescent="0.25">
      <c r="A2259" s="87" t="str">
        <f t="shared" si="35"/>
        <v>130051082</v>
      </c>
      <c r="B2259" s="87">
        <v>13005108</v>
      </c>
      <c r="C2259" s="87">
        <v>2</v>
      </c>
      <c r="D2259" s="91" t="s">
        <v>2349</v>
      </c>
      <c r="E2259" s="91" t="s">
        <v>2350</v>
      </c>
      <c r="F2259" s="91" t="s">
        <v>1389</v>
      </c>
      <c r="G2259" s="92">
        <v>84464</v>
      </c>
      <c r="H2259" s="92" t="s">
        <v>8790</v>
      </c>
      <c r="I2259" s="92">
        <v>22</v>
      </c>
      <c r="J2259" s="91" t="s">
        <v>8790</v>
      </c>
      <c r="K2259" t="s">
        <v>1374</v>
      </c>
      <c r="L2259" t="s">
        <v>1375</v>
      </c>
    </row>
    <row r="2260" spans="1:12" ht="15" customHeight="1" x14ac:dyDescent="0.25">
      <c r="A2260" s="87" t="str">
        <f t="shared" si="35"/>
        <v>149894871</v>
      </c>
      <c r="B2260" s="87">
        <v>14989487</v>
      </c>
      <c r="C2260" s="87">
        <v>1</v>
      </c>
      <c r="D2260" s="91" t="s">
        <v>2536</v>
      </c>
      <c r="E2260" s="91" t="s">
        <v>2537</v>
      </c>
      <c r="F2260" s="91" t="s">
        <v>1385</v>
      </c>
      <c r="G2260" s="92">
        <v>84464</v>
      </c>
      <c r="H2260" s="92" t="s">
        <v>1181</v>
      </c>
      <c r="I2260" s="92">
        <v>22</v>
      </c>
      <c r="J2260" s="91" t="s">
        <v>8790</v>
      </c>
      <c r="K2260" t="s">
        <v>1378</v>
      </c>
      <c r="L2260" t="s">
        <v>1379</v>
      </c>
    </row>
    <row r="2261" spans="1:12" ht="15" customHeight="1" x14ac:dyDescent="0.25">
      <c r="A2261" s="87" t="str">
        <f t="shared" si="35"/>
        <v>164143301</v>
      </c>
      <c r="B2261" s="87">
        <v>16414330</v>
      </c>
      <c r="C2261" s="87">
        <v>1</v>
      </c>
      <c r="D2261" s="91" t="s">
        <v>2603</v>
      </c>
      <c r="E2261" s="91" t="s">
        <v>2604</v>
      </c>
      <c r="F2261" s="91" t="s">
        <v>1411</v>
      </c>
      <c r="G2261" s="92">
        <v>84464</v>
      </c>
      <c r="H2261" s="92" t="s">
        <v>8790</v>
      </c>
      <c r="I2261" s="92">
        <v>22</v>
      </c>
      <c r="J2261" s="91" t="s">
        <v>8790</v>
      </c>
      <c r="K2261" t="s">
        <v>1376</v>
      </c>
      <c r="L2261" t="s">
        <v>1377</v>
      </c>
    </row>
    <row r="2262" spans="1:12" ht="15" customHeight="1" x14ac:dyDescent="0.25">
      <c r="A2262" s="87" t="str">
        <f t="shared" si="35"/>
        <v>130634922</v>
      </c>
      <c r="B2262" s="87">
        <v>13063492</v>
      </c>
      <c r="C2262" s="87">
        <v>2</v>
      </c>
      <c r="D2262" s="91" t="s">
        <v>2930</v>
      </c>
      <c r="E2262" s="91" t="s">
        <v>2931</v>
      </c>
      <c r="F2262" s="91" t="s">
        <v>1392</v>
      </c>
      <c r="G2262" s="92">
        <v>84464</v>
      </c>
      <c r="H2262" s="92" t="s">
        <v>8790</v>
      </c>
      <c r="I2262" s="92">
        <v>22</v>
      </c>
      <c r="J2262" s="91" t="s">
        <v>8790</v>
      </c>
      <c r="K2262" t="s">
        <v>1377</v>
      </c>
      <c r="L2262" t="s">
        <v>1378</v>
      </c>
    </row>
    <row r="2263" spans="1:12" ht="15" customHeight="1" x14ac:dyDescent="0.25">
      <c r="A2263" s="87" t="str">
        <f t="shared" si="35"/>
        <v>132222591</v>
      </c>
      <c r="B2263" s="87">
        <v>13222259</v>
      </c>
      <c r="C2263" s="87">
        <v>1</v>
      </c>
      <c r="D2263" s="91" t="s">
        <v>2979</v>
      </c>
      <c r="E2263" s="91" t="s">
        <v>2980</v>
      </c>
      <c r="F2263" s="91" t="s">
        <v>1387</v>
      </c>
      <c r="G2263" s="92">
        <v>84464</v>
      </c>
      <c r="H2263" s="92" t="s">
        <v>8790</v>
      </c>
      <c r="I2263" s="92">
        <v>22</v>
      </c>
      <c r="J2263" s="91" t="s">
        <v>8790</v>
      </c>
      <c r="K2263" t="s">
        <v>1379</v>
      </c>
      <c r="L2263" t="s">
        <v>1382</v>
      </c>
    </row>
    <row r="2264" spans="1:12" ht="15" customHeight="1" x14ac:dyDescent="0.25">
      <c r="A2264" s="87" t="str">
        <f t="shared" si="35"/>
        <v>103935842</v>
      </c>
      <c r="B2264" s="87">
        <v>10393584</v>
      </c>
      <c r="C2264" s="87">
        <v>2</v>
      </c>
      <c r="D2264" s="91" t="s">
        <v>3158</v>
      </c>
      <c r="E2264" s="91" t="s">
        <v>3159</v>
      </c>
      <c r="F2264" s="91" t="s">
        <v>1389</v>
      </c>
      <c r="G2264" s="92">
        <v>84464</v>
      </c>
      <c r="H2264" s="92" t="s">
        <v>8790</v>
      </c>
      <c r="I2264" s="92">
        <v>22</v>
      </c>
      <c r="J2264" s="91" t="s">
        <v>8790</v>
      </c>
      <c r="K2264" t="s">
        <v>1375</v>
      </c>
      <c r="L2264" t="s">
        <v>1398</v>
      </c>
    </row>
    <row r="2265" spans="1:12" ht="15" customHeight="1" x14ac:dyDescent="0.25">
      <c r="A2265" s="87" t="str">
        <f t="shared" si="35"/>
        <v>130190302</v>
      </c>
      <c r="B2265" s="87">
        <v>13019030</v>
      </c>
      <c r="C2265" s="87">
        <v>2</v>
      </c>
      <c r="D2265" s="91" t="s">
        <v>3279</v>
      </c>
      <c r="E2265" s="91" t="s">
        <v>3280</v>
      </c>
      <c r="F2265" s="91" t="s">
        <v>1392</v>
      </c>
      <c r="G2265" s="92">
        <v>84464</v>
      </c>
      <c r="H2265" s="92" t="s">
        <v>8790</v>
      </c>
      <c r="I2265" s="92">
        <v>22</v>
      </c>
      <c r="J2265" s="91" t="s">
        <v>8790</v>
      </c>
      <c r="K2265" t="s">
        <v>1407</v>
      </c>
      <c r="L2265" t="s">
        <v>1406</v>
      </c>
    </row>
    <row r="2266" spans="1:12" ht="15" customHeight="1" x14ac:dyDescent="0.25">
      <c r="A2266" s="87" t="str">
        <f t="shared" si="35"/>
        <v>148710751</v>
      </c>
      <c r="B2266" s="87">
        <v>14871075</v>
      </c>
      <c r="C2266" s="87">
        <v>1</v>
      </c>
      <c r="D2266" s="91" t="s">
        <v>3293</v>
      </c>
      <c r="E2266" s="91" t="s">
        <v>3294</v>
      </c>
      <c r="F2266" s="91" t="s">
        <v>1394</v>
      </c>
      <c r="G2266" s="92">
        <v>84464</v>
      </c>
      <c r="H2266" s="92" t="s">
        <v>8790</v>
      </c>
      <c r="I2266" s="92">
        <v>22</v>
      </c>
      <c r="J2266" s="91" t="s">
        <v>8790</v>
      </c>
      <c r="K2266" t="s">
        <v>1376</v>
      </c>
      <c r="L2266" t="s">
        <v>1377</v>
      </c>
    </row>
    <row r="2267" spans="1:12" ht="15" customHeight="1" x14ac:dyDescent="0.25">
      <c r="A2267" s="87" t="str">
        <f t="shared" si="35"/>
        <v>161854812</v>
      </c>
      <c r="B2267" s="87">
        <v>16185481</v>
      </c>
      <c r="C2267" s="87">
        <v>2</v>
      </c>
      <c r="D2267" s="91" t="s">
        <v>3477</v>
      </c>
      <c r="E2267" s="91" t="s">
        <v>3478</v>
      </c>
      <c r="F2267" s="91" t="s">
        <v>1385</v>
      </c>
      <c r="G2267" s="92">
        <v>84464</v>
      </c>
      <c r="H2267" s="92" t="s">
        <v>8790</v>
      </c>
      <c r="I2267" s="92">
        <v>22</v>
      </c>
      <c r="J2267" s="91" t="s">
        <v>8790</v>
      </c>
      <c r="K2267" t="s">
        <v>1376</v>
      </c>
      <c r="L2267" t="s">
        <v>1377</v>
      </c>
    </row>
    <row r="2268" spans="1:12" ht="15" customHeight="1" x14ac:dyDescent="0.25">
      <c r="A2268" s="87" t="str">
        <f t="shared" si="35"/>
        <v>149403461</v>
      </c>
      <c r="B2268" s="87">
        <v>14940346</v>
      </c>
      <c r="C2268" s="87">
        <v>1</v>
      </c>
      <c r="D2268" s="91" t="s">
        <v>3490</v>
      </c>
      <c r="E2268" s="91" t="s">
        <v>3491</v>
      </c>
      <c r="F2268" s="91" t="s">
        <v>1394</v>
      </c>
      <c r="G2268" s="92">
        <v>84464</v>
      </c>
      <c r="H2268" s="92" t="s">
        <v>1181</v>
      </c>
      <c r="I2268" s="92">
        <v>22</v>
      </c>
      <c r="J2268" s="91" t="s">
        <v>8790</v>
      </c>
      <c r="K2268" t="s">
        <v>1378</v>
      </c>
      <c r="L2268" t="s">
        <v>1379</v>
      </c>
    </row>
    <row r="2269" spans="1:12" ht="15" customHeight="1" x14ac:dyDescent="0.25">
      <c r="A2269" s="87" t="str">
        <f t="shared" si="35"/>
        <v>87292686</v>
      </c>
      <c r="B2269" s="87">
        <v>8729268</v>
      </c>
      <c r="C2269" s="87">
        <v>6</v>
      </c>
      <c r="D2269" s="91" t="s">
        <v>3633</v>
      </c>
      <c r="E2269" s="91" t="s">
        <v>3634</v>
      </c>
      <c r="F2269" s="91" t="s">
        <v>1389</v>
      </c>
      <c r="G2269" s="92">
        <v>84464</v>
      </c>
      <c r="H2269" s="92" t="s">
        <v>8790</v>
      </c>
      <c r="I2269" s="92">
        <v>22</v>
      </c>
      <c r="J2269" s="91" t="s">
        <v>8790</v>
      </c>
      <c r="K2269" t="s">
        <v>1398</v>
      </c>
      <c r="L2269" t="s">
        <v>1407</v>
      </c>
    </row>
    <row r="2270" spans="1:12" ht="15" customHeight="1" x14ac:dyDescent="0.25">
      <c r="A2270" s="87" t="str">
        <f t="shared" si="35"/>
        <v>73140363</v>
      </c>
      <c r="B2270" s="87">
        <v>7314036</v>
      </c>
      <c r="C2270" s="87">
        <v>3</v>
      </c>
      <c r="D2270" s="91" t="s">
        <v>3707</v>
      </c>
      <c r="E2270" s="91" t="s">
        <v>3708</v>
      </c>
      <c r="F2270" s="91" t="s">
        <v>1394</v>
      </c>
      <c r="G2270" s="92">
        <v>84464</v>
      </c>
      <c r="H2270" s="92" t="s">
        <v>1181</v>
      </c>
      <c r="I2270" s="92">
        <v>22</v>
      </c>
      <c r="J2270" s="91" t="s">
        <v>8790</v>
      </c>
      <c r="K2270" t="s">
        <v>1462</v>
      </c>
      <c r="L2270" t="s">
        <v>1497</v>
      </c>
    </row>
    <row r="2271" spans="1:12" ht="15" customHeight="1" x14ac:dyDescent="0.25">
      <c r="A2271" s="87" t="str">
        <f t="shared" si="35"/>
        <v>150560041</v>
      </c>
      <c r="B2271" s="87">
        <v>15056004</v>
      </c>
      <c r="C2271" s="87">
        <v>1</v>
      </c>
      <c r="D2271" s="91" t="s">
        <v>3749</v>
      </c>
      <c r="E2271" s="91" t="s">
        <v>3750</v>
      </c>
      <c r="F2271" s="91" t="s">
        <v>1411</v>
      </c>
      <c r="G2271" s="92">
        <v>84464</v>
      </c>
      <c r="H2271" s="92" t="s">
        <v>8790</v>
      </c>
      <c r="I2271" s="92">
        <v>22</v>
      </c>
      <c r="J2271" s="91" t="s">
        <v>8790</v>
      </c>
      <c r="K2271" t="s">
        <v>1377</v>
      </c>
      <c r="L2271" t="s">
        <v>1378</v>
      </c>
    </row>
    <row r="2272" spans="1:12" ht="15" customHeight="1" x14ac:dyDescent="0.25">
      <c r="A2272" s="87" t="str">
        <f t="shared" si="35"/>
        <v>129537513</v>
      </c>
      <c r="B2272" s="87">
        <v>12953751</v>
      </c>
      <c r="C2272" s="87">
        <v>3</v>
      </c>
      <c r="D2272" s="91" t="s">
        <v>4232</v>
      </c>
      <c r="E2272" s="91" t="s">
        <v>4233</v>
      </c>
      <c r="F2272" s="91" t="s">
        <v>1394</v>
      </c>
      <c r="G2272" s="92">
        <v>84464</v>
      </c>
      <c r="H2272" s="92" t="s">
        <v>8790</v>
      </c>
      <c r="I2272" s="92">
        <v>22</v>
      </c>
      <c r="J2272" s="91" t="s">
        <v>8790</v>
      </c>
      <c r="K2272" t="s">
        <v>1376</v>
      </c>
      <c r="L2272" t="s">
        <v>1377</v>
      </c>
    </row>
    <row r="2273" spans="1:12" ht="15" customHeight="1" x14ac:dyDescent="0.25">
      <c r="A2273" s="87" t="str">
        <f t="shared" si="35"/>
        <v>100703572</v>
      </c>
      <c r="B2273" s="87">
        <v>10070357</v>
      </c>
      <c r="C2273" s="87">
        <v>2</v>
      </c>
      <c r="D2273" s="91" t="s">
        <v>4444</v>
      </c>
      <c r="E2273" s="91" t="s">
        <v>4445</v>
      </c>
      <c r="F2273" s="91" t="s">
        <v>1389</v>
      </c>
      <c r="G2273" s="92">
        <v>84464</v>
      </c>
      <c r="H2273" s="92" t="s">
        <v>8790</v>
      </c>
      <c r="I2273" s="92">
        <v>22</v>
      </c>
      <c r="J2273" s="91" t="s">
        <v>8790</v>
      </c>
      <c r="K2273" t="s">
        <v>1398</v>
      </c>
      <c r="L2273" t="s">
        <v>1407</v>
      </c>
    </row>
    <row r="2274" spans="1:12" ht="15" customHeight="1" x14ac:dyDescent="0.25">
      <c r="A2274" s="87" t="str">
        <f t="shared" si="35"/>
        <v>154181941</v>
      </c>
      <c r="B2274" s="87">
        <v>15418194</v>
      </c>
      <c r="C2274" s="87">
        <v>1</v>
      </c>
      <c r="D2274" s="91" t="s">
        <v>4558</v>
      </c>
      <c r="E2274" s="91" t="s">
        <v>4559</v>
      </c>
      <c r="F2274" s="91" t="s">
        <v>1411</v>
      </c>
      <c r="G2274" s="92">
        <v>84464</v>
      </c>
      <c r="H2274" s="92" t="s">
        <v>8790</v>
      </c>
      <c r="I2274" s="92">
        <v>22</v>
      </c>
      <c r="J2274" s="91" t="s">
        <v>8790</v>
      </c>
      <c r="K2274" t="s">
        <v>1377</v>
      </c>
      <c r="L2274" t="s">
        <v>1378</v>
      </c>
    </row>
    <row r="2275" spans="1:12" ht="15" customHeight="1" x14ac:dyDescent="0.25">
      <c r="A2275" s="87" t="str">
        <f t="shared" si="35"/>
        <v>122022045</v>
      </c>
      <c r="B2275" s="87">
        <v>12202204</v>
      </c>
      <c r="C2275" s="87">
        <v>5</v>
      </c>
      <c r="D2275" s="91" t="s">
        <v>4715</v>
      </c>
      <c r="E2275" s="91" t="s">
        <v>4716</v>
      </c>
      <c r="F2275" s="91" t="s">
        <v>1385</v>
      </c>
      <c r="G2275" s="92">
        <v>84464</v>
      </c>
      <c r="H2275" s="92" t="s">
        <v>8790</v>
      </c>
      <c r="I2275" s="92">
        <v>22</v>
      </c>
      <c r="J2275" s="91" t="s">
        <v>8790</v>
      </c>
      <c r="K2275" t="s">
        <v>1378</v>
      </c>
      <c r="L2275" t="s">
        <v>1379</v>
      </c>
    </row>
    <row r="2276" spans="1:12" ht="15" customHeight="1" x14ac:dyDescent="0.25">
      <c r="A2276" s="87" t="str">
        <f t="shared" si="35"/>
        <v>105443181</v>
      </c>
      <c r="B2276" s="87">
        <v>10544318</v>
      </c>
      <c r="C2276" s="87">
        <v>1</v>
      </c>
      <c r="D2276" s="91" t="s">
        <v>4766</v>
      </c>
      <c r="E2276" s="91" t="s">
        <v>4767</v>
      </c>
      <c r="F2276" s="91" t="s">
        <v>1389</v>
      </c>
      <c r="G2276" s="92">
        <v>84464</v>
      </c>
      <c r="H2276" s="92" t="s">
        <v>8790</v>
      </c>
      <c r="I2276" s="92">
        <v>22</v>
      </c>
      <c r="J2276" s="91" t="s">
        <v>8790</v>
      </c>
      <c r="K2276" t="s">
        <v>1404</v>
      </c>
      <c r="L2276" t="s">
        <v>1405</v>
      </c>
    </row>
    <row r="2277" spans="1:12" ht="15" customHeight="1" x14ac:dyDescent="0.25">
      <c r="A2277" s="87" t="str">
        <f t="shared" si="35"/>
        <v>166288711</v>
      </c>
      <c r="B2277" s="87">
        <v>16628871</v>
      </c>
      <c r="C2277" s="87">
        <v>1</v>
      </c>
      <c r="D2277" s="91" t="s">
        <v>4820</v>
      </c>
      <c r="E2277" s="91" t="s">
        <v>4821</v>
      </c>
      <c r="F2277" s="91" t="s">
        <v>1461</v>
      </c>
      <c r="G2277" s="92">
        <v>84464</v>
      </c>
      <c r="H2277" s="92" t="s">
        <v>8790</v>
      </c>
      <c r="I2277" s="92">
        <v>22</v>
      </c>
      <c r="J2277" s="91" t="s">
        <v>8790</v>
      </c>
      <c r="K2277" t="s">
        <v>1380</v>
      </c>
      <c r="L2277" t="s">
        <v>1381</v>
      </c>
    </row>
    <row r="2278" spans="1:12" ht="15" customHeight="1" x14ac:dyDescent="0.25">
      <c r="A2278" s="87" t="str">
        <f t="shared" si="35"/>
        <v>73041104</v>
      </c>
      <c r="B2278" s="87">
        <v>7304110</v>
      </c>
      <c r="C2278" s="87">
        <v>4</v>
      </c>
      <c r="D2278" s="91" t="s">
        <v>5152</v>
      </c>
      <c r="E2278" s="91" t="s">
        <v>5153</v>
      </c>
      <c r="F2278" s="91" t="s">
        <v>1385</v>
      </c>
      <c r="G2278" s="92">
        <v>84464</v>
      </c>
      <c r="H2278" s="92" t="s">
        <v>8790</v>
      </c>
      <c r="I2278" s="92">
        <v>22</v>
      </c>
      <c r="J2278" s="91" t="s">
        <v>8790</v>
      </c>
      <c r="K2278" t="s">
        <v>1384</v>
      </c>
      <c r="L2278" t="s">
        <v>1403</v>
      </c>
    </row>
    <row r="2279" spans="1:12" ht="15" customHeight="1" x14ac:dyDescent="0.25">
      <c r="A2279" s="87" t="str">
        <f t="shared" si="35"/>
        <v>104630212</v>
      </c>
      <c r="B2279" s="87">
        <v>10463021</v>
      </c>
      <c r="C2279" s="87">
        <v>2</v>
      </c>
      <c r="D2279" s="91" t="s">
        <v>5361</v>
      </c>
      <c r="E2279" s="91" t="s">
        <v>5362</v>
      </c>
      <c r="F2279" s="91" t="s">
        <v>1394</v>
      </c>
      <c r="G2279" s="92">
        <v>84464</v>
      </c>
      <c r="H2279" s="92" t="s">
        <v>8790</v>
      </c>
      <c r="I2279" s="92">
        <v>22</v>
      </c>
      <c r="J2279" s="91" t="s">
        <v>8790</v>
      </c>
      <c r="K2279" t="s">
        <v>1380</v>
      </c>
      <c r="L2279" t="s">
        <v>1381</v>
      </c>
    </row>
    <row r="2280" spans="1:12" ht="15" customHeight="1" x14ac:dyDescent="0.25">
      <c r="A2280" s="87" t="str">
        <f t="shared" si="35"/>
        <v>113806271</v>
      </c>
      <c r="B2280" s="87">
        <v>11380627</v>
      </c>
      <c r="C2280" s="87">
        <v>1</v>
      </c>
      <c r="D2280" s="91" t="s">
        <v>5626</v>
      </c>
      <c r="E2280" s="91" t="s">
        <v>5627</v>
      </c>
      <c r="F2280" s="91" t="s">
        <v>1389</v>
      </c>
      <c r="G2280" s="92">
        <v>84464</v>
      </c>
      <c r="H2280" s="92" t="s">
        <v>1181</v>
      </c>
      <c r="I2280" s="92">
        <v>22</v>
      </c>
      <c r="J2280" s="91" t="s">
        <v>8790</v>
      </c>
      <c r="K2280" t="s">
        <v>1407</v>
      </c>
      <c r="L2280" t="s">
        <v>1406</v>
      </c>
    </row>
    <row r="2281" spans="1:12" ht="15" customHeight="1" x14ac:dyDescent="0.25">
      <c r="A2281" s="87" t="str">
        <f t="shared" si="35"/>
        <v>99937942</v>
      </c>
      <c r="B2281" s="87">
        <v>9993794</v>
      </c>
      <c r="C2281" s="87">
        <v>2</v>
      </c>
      <c r="D2281" s="91" t="s">
        <v>6149</v>
      </c>
      <c r="E2281" s="91" t="s">
        <v>6150</v>
      </c>
      <c r="F2281" s="91" t="s">
        <v>1389</v>
      </c>
      <c r="G2281" s="92">
        <v>84464</v>
      </c>
      <c r="H2281" s="92" t="s">
        <v>8790</v>
      </c>
      <c r="I2281" s="92">
        <v>22</v>
      </c>
      <c r="J2281" s="91" t="s">
        <v>8790</v>
      </c>
      <c r="K2281" t="s">
        <v>1404</v>
      </c>
      <c r="L2281" t="s">
        <v>1405</v>
      </c>
    </row>
    <row r="2282" spans="1:12" ht="15" customHeight="1" x14ac:dyDescent="0.25">
      <c r="A2282" s="87" t="str">
        <f t="shared" si="35"/>
        <v>115886522</v>
      </c>
      <c r="B2282" s="87">
        <v>11588652</v>
      </c>
      <c r="C2282" s="87">
        <v>2</v>
      </c>
      <c r="D2282" s="91" t="s">
        <v>6198</v>
      </c>
      <c r="E2282" s="91" t="s">
        <v>6199</v>
      </c>
      <c r="F2282" s="91" t="s">
        <v>1389</v>
      </c>
      <c r="G2282" s="92">
        <v>84464</v>
      </c>
      <c r="H2282" s="92" t="s">
        <v>8790</v>
      </c>
      <c r="I2282" s="92">
        <v>22</v>
      </c>
      <c r="J2282" s="91" t="s">
        <v>8790</v>
      </c>
      <c r="K2282" t="s">
        <v>1375</v>
      </c>
      <c r="L2282" t="s">
        <v>1398</v>
      </c>
    </row>
    <row r="2283" spans="1:12" ht="15" customHeight="1" x14ac:dyDescent="0.25">
      <c r="A2283" s="87" t="str">
        <f t="shared" si="35"/>
        <v>101215004</v>
      </c>
      <c r="B2283" s="87">
        <v>10121500</v>
      </c>
      <c r="C2283" s="87">
        <v>4</v>
      </c>
      <c r="D2283" s="91" t="s">
        <v>6232</v>
      </c>
      <c r="E2283" s="91" t="s">
        <v>6233</v>
      </c>
      <c r="F2283" s="91" t="s">
        <v>1389</v>
      </c>
      <c r="G2283" s="92">
        <v>84464</v>
      </c>
      <c r="H2283" s="92" t="s">
        <v>8790</v>
      </c>
      <c r="I2283" s="92">
        <v>22</v>
      </c>
      <c r="J2283" s="91" t="s">
        <v>8790</v>
      </c>
      <c r="K2283" t="s">
        <v>1398</v>
      </c>
      <c r="L2283" t="s">
        <v>1407</v>
      </c>
    </row>
    <row r="2284" spans="1:12" ht="15" customHeight="1" x14ac:dyDescent="0.25">
      <c r="A2284" s="87" t="str">
        <f t="shared" si="35"/>
        <v>56965864</v>
      </c>
      <c r="B2284" s="87">
        <v>5696586</v>
      </c>
      <c r="C2284" s="87">
        <v>4</v>
      </c>
      <c r="D2284" s="91" t="s">
        <v>6944</v>
      </c>
      <c r="E2284" s="91" t="s">
        <v>6945</v>
      </c>
      <c r="F2284" s="91" t="s">
        <v>1394</v>
      </c>
      <c r="G2284" s="92">
        <v>84464</v>
      </c>
      <c r="H2284" s="92" t="s">
        <v>8790</v>
      </c>
      <c r="I2284" s="92">
        <v>22</v>
      </c>
      <c r="J2284" s="91" t="s">
        <v>8790</v>
      </c>
      <c r="K2284" t="s">
        <v>1403</v>
      </c>
      <c r="L2284" t="s">
        <v>1408</v>
      </c>
    </row>
    <row r="2285" spans="1:12" ht="15" customHeight="1" x14ac:dyDescent="0.25">
      <c r="A2285" s="87" t="str">
        <f t="shared" si="35"/>
        <v>153412882</v>
      </c>
      <c r="B2285" s="87">
        <v>15341288</v>
      </c>
      <c r="C2285" s="87">
        <v>2</v>
      </c>
      <c r="D2285" s="91" t="s">
        <v>6952</v>
      </c>
      <c r="E2285" s="91" t="s">
        <v>6953</v>
      </c>
      <c r="F2285" s="91" t="s">
        <v>1411</v>
      </c>
      <c r="G2285" s="92">
        <v>84464</v>
      </c>
      <c r="H2285" s="92" t="s">
        <v>8790</v>
      </c>
      <c r="I2285" s="92">
        <v>22</v>
      </c>
      <c r="J2285" s="91" t="s">
        <v>8790</v>
      </c>
      <c r="K2285" t="s">
        <v>1377</v>
      </c>
      <c r="L2285" t="s">
        <v>1378</v>
      </c>
    </row>
    <row r="2286" spans="1:12" ht="15" customHeight="1" x14ac:dyDescent="0.25">
      <c r="A2286" s="87" t="str">
        <f t="shared" si="35"/>
        <v>133578882</v>
      </c>
      <c r="B2286" s="87">
        <v>13357888</v>
      </c>
      <c r="C2286" s="87">
        <v>2</v>
      </c>
      <c r="D2286" s="91" t="s">
        <v>7034</v>
      </c>
      <c r="E2286" s="91" t="s">
        <v>7035</v>
      </c>
      <c r="F2286" s="91" t="s">
        <v>1385</v>
      </c>
      <c r="G2286" s="92">
        <v>84464</v>
      </c>
      <c r="H2286" s="92" t="s">
        <v>1181</v>
      </c>
      <c r="I2286" s="92">
        <v>22</v>
      </c>
      <c r="J2286" s="91" t="s">
        <v>8790</v>
      </c>
      <c r="K2286" t="s">
        <v>1378</v>
      </c>
      <c r="L2286" t="s">
        <v>1379</v>
      </c>
    </row>
    <row r="2287" spans="1:12" ht="15" customHeight="1" x14ac:dyDescent="0.25">
      <c r="A2287" s="87" t="str">
        <f t="shared" si="35"/>
        <v>102590302</v>
      </c>
      <c r="B2287" s="87">
        <v>10259030</v>
      </c>
      <c r="C2287" s="87">
        <v>2</v>
      </c>
      <c r="D2287" s="91" t="s">
        <v>7036</v>
      </c>
      <c r="E2287" s="91" t="s">
        <v>7037</v>
      </c>
      <c r="F2287" s="91" t="s">
        <v>1389</v>
      </c>
      <c r="G2287" s="92">
        <v>84464</v>
      </c>
      <c r="H2287" s="92" t="s">
        <v>8790</v>
      </c>
      <c r="I2287" s="92">
        <v>22</v>
      </c>
      <c r="J2287" s="91" t="s">
        <v>8790</v>
      </c>
      <c r="K2287" t="s">
        <v>1374</v>
      </c>
      <c r="L2287" t="s">
        <v>1375</v>
      </c>
    </row>
    <row r="2288" spans="1:12" ht="15" customHeight="1" x14ac:dyDescent="0.25">
      <c r="A2288" s="87" t="str">
        <f t="shared" si="35"/>
        <v>154182731</v>
      </c>
      <c r="B2288" s="87">
        <v>15418273</v>
      </c>
      <c r="C2288" s="87">
        <v>1</v>
      </c>
      <c r="D2288" s="91" t="s">
        <v>7514</v>
      </c>
      <c r="E2288" s="91" t="s">
        <v>7515</v>
      </c>
      <c r="F2288" s="91" t="s">
        <v>1411</v>
      </c>
      <c r="G2288" s="92">
        <v>84464</v>
      </c>
      <c r="H2288" s="92" t="s">
        <v>8790</v>
      </c>
      <c r="I2288" s="92">
        <v>22</v>
      </c>
      <c r="J2288" s="91" t="s">
        <v>8790</v>
      </c>
      <c r="K2288" t="s">
        <v>1378</v>
      </c>
      <c r="L2288" t="s">
        <v>1379</v>
      </c>
    </row>
    <row r="2289" spans="1:12" ht="15" customHeight="1" x14ac:dyDescent="0.25">
      <c r="A2289" s="87" t="str">
        <f t="shared" si="35"/>
        <v>150797271</v>
      </c>
      <c r="B2289" s="87">
        <v>15079727</v>
      </c>
      <c r="C2289" s="87">
        <v>1</v>
      </c>
      <c r="D2289" s="91" t="s">
        <v>7679</v>
      </c>
      <c r="E2289" s="91" t="s">
        <v>7680</v>
      </c>
      <c r="F2289" s="91" t="s">
        <v>1389</v>
      </c>
      <c r="G2289" s="92">
        <v>84464</v>
      </c>
      <c r="H2289" s="92" t="s">
        <v>8790</v>
      </c>
      <c r="I2289" s="92">
        <v>22</v>
      </c>
      <c r="J2289" s="91" t="s">
        <v>8790</v>
      </c>
      <c r="K2289" t="s">
        <v>1375</v>
      </c>
      <c r="L2289" t="s">
        <v>1398</v>
      </c>
    </row>
    <row r="2290" spans="1:12" ht="15" customHeight="1" x14ac:dyDescent="0.25">
      <c r="A2290" s="87" t="str">
        <f t="shared" si="35"/>
        <v>164034001</v>
      </c>
      <c r="B2290" s="87">
        <v>16403400</v>
      </c>
      <c r="C2290" s="87">
        <v>1</v>
      </c>
      <c r="D2290" s="91" t="s">
        <v>7818</v>
      </c>
      <c r="E2290" s="91" t="s">
        <v>7819</v>
      </c>
      <c r="F2290" s="91" t="s">
        <v>1411</v>
      </c>
      <c r="G2290" s="92">
        <v>84464</v>
      </c>
      <c r="H2290" s="92" t="s">
        <v>8790</v>
      </c>
      <c r="I2290" s="92">
        <v>22</v>
      </c>
      <c r="J2290" s="91" t="s">
        <v>8790</v>
      </c>
      <c r="K2290" t="s">
        <v>1380</v>
      </c>
      <c r="L2290" t="s">
        <v>1381</v>
      </c>
    </row>
    <row r="2291" spans="1:12" ht="15" customHeight="1" x14ac:dyDescent="0.25">
      <c r="A2291" s="87" t="str">
        <f t="shared" si="35"/>
        <v>100623503</v>
      </c>
      <c r="B2291" s="87">
        <v>10062350</v>
      </c>
      <c r="C2291" s="87">
        <v>3</v>
      </c>
      <c r="D2291" s="91" t="s">
        <v>7911</v>
      </c>
      <c r="E2291" s="91" t="s">
        <v>7912</v>
      </c>
      <c r="F2291" s="91" t="s">
        <v>1389</v>
      </c>
      <c r="G2291" s="92">
        <v>84464</v>
      </c>
      <c r="H2291" s="92" t="s">
        <v>8790</v>
      </c>
      <c r="I2291" s="92">
        <v>22</v>
      </c>
      <c r="J2291" s="91" t="s">
        <v>8790</v>
      </c>
      <c r="K2291" t="s">
        <v>1374</v>
      </c>
      <c r="L2291" t="s">
        <v>1375</v>
      </c>
    </row>
    <row r="2292" spans="1:12" ht="15" customHeight="1" x14ac:dyDescent="0.25">
      <c r="A2292" s="87" t="str">
        <f t="shared" si="35"/>
        <v>28029222</v>
      </c>
      <c r="B2292" s="87">
        <v>2802922</v>
      </c>
      <c r="C2292" s="87">
        <v>2</v>
      </c>
      <c r="D2292" s="91" t="s">
        <v>8154</v>
      </c>
      <c r="E2292" s="91" t="s">
        <v>8155</v>
      </c>
      <c r="F2292" s="91" t="s">
        <v>1392</v>
      </c>
      <c r="G2292" s="92">
        <v>84464</v>
      </c>
      <c r="H2292" s="92" t="s">
        <v>1181</v>
      </c>
      <c r="I2292" s="92">
        <v>22</v>
      </c>
      <c r="J2292" s="91" t="s">
        <v>8790</v>
      </c>
      <c r="K2292" t="s">
        <v>1382</v>
      </c>
      <c r="L2292" t="s">
        <v>1383</v>
      </c>
    </row>
    <row r="2293" spans="1:12" ht="15" customHeight="1" x14ac:dyDescent="0.25">
      <c r="A2293" s="87" t="str">
        <f t="shared" si="35"/>
        <v>99920913</v>
      </c>
      <c r="B2293" s="87">
        <v>9992091</v>
      </c>
      <c r="C2293" s="87">
        <v>3</v>
      </c>
      <c r="D2293" s="91" t="s">
        <v>8349</v>
      </c>
      <c r="E2293" s="91" t="s">
        <v>8350</v>
      </c>
      <c r="F2293" s="91" t="s">
        <v>1389</v>
      </c>
      <c r="G2293" s="92">
        <v>84464</v>
      </c>
      <c r="H2293" s="92" t="s">
        <v>8790</v>
      </c>
      <c r="I2293" s="92">
        <v>22</v>
      </c>
      <c r="J2293" s="91" t="s">
        <v>8790</v>
      </c>
      <c r="K2293" t="s">
        <v>1375</v>
      </c>
      <c r="L2293" t="s">
        <v>1398</v>
      </c>
    </row>
    <row r="2294" spans="1:12" ht="15" customHeight="1" x14ac:dyDescent="0.25">
      <c r="A2294" s="87" t="str">
        <f t="shared" si="35"/>
        <v>151383311</v>
      </c>
      <c r="B2294" s="87">
        <v>15138331</v>
      </c>
      <c r="C2294" s="87">
        <v>1</v>
      </c>
      <c r="D2294" s="91" t="s">
        <v>8386</v>
      </c>
      <c r="E2294" s="91" t="s">
        <v>8387</v>
      </c>
      <c r="F2294" s="91" t="s">
        <v>1411</v>
      </c>
      <c r="G2294" s="92">
        <v>84464</v>
      </c>
      <c r="H2294" s="92" t="s">
        <v>8790</v>
      </c>
      <c r="I2294" s="92">
        <v>22</v>
      </c>
      <c r="J2294" s="91" t="s">
        <v>8790</v>
      </c>
      <c r="K2294" t="s">
        <v>1377</v>
      </c>
      <c r="L2294" t="s">
        <v>1378</v>
      </c>
    </row>
    <row r="2295" spans="1:12" ht="15" customHeight="1" x14ac:dyDescent="0.25">
      <c r="A2295" s="87" t="str">
        <f t="shared" si="35"/>
        <v>115928741</v>
      </c>
      <c r="B2295" s="87">
        <v>11592874</v>
      </c>
      <c r="C2295" s="87">
        <v>1</v>
      </c>
      <c r="D2295" s="91" t="s">
        <v>8546</v>
      </c>
      <c r="E2295" s="91" t="s">
        <v>8547</v>
      </c>
      <c r="F2295" s="91" t="s">
        <v>1389</v>
      </c>
      <c r="G2295" s="92">
        <v>84464</v>
      </c>
      <c r="H2295" s="92" t="s">
        <v>8790</v>
      </c>
      <c r="I2295" s="92">
        <v>22</v>
      </c>
      <c r="J2295" s="91" t="s">
        <v>8790</v>
      </c>
      <c r="K2295" t="s">
        <v>8994</v>
      </c>
      <c r="L2295" t="s">
        <v>8993</v>
      </c>
    </row>
    <row r="2296" spans="1:12" ht="15" customHeight="1" x14ac:dyDescent="0.25">
      <c r="A2296" s="87" t="str">
        <f t="shared" si="35"/>
        <v>103940004</v>
      </c>
      <c r="B2296" s="87">
        <v>10394000</v>
      </c>
      <c r="C2296" s="87">
        <v>4</v>
      </c>
      <c r="D2296" s="91" t="s">
        <v>8566</v>
      </c>
      <c r="E2296" s="91" t="s">
        <v>8567</v>
      </c>
      <c r="F2296" s="91" t="s">
        <v>1394</v>
      </c>
      <c r="G2296" s="92">
        <v>84464</v>
      </c>
      <c r="H2296" s="92" t="s">
        <v>8790</v>
      </c>
      <c r="I2296" s="92">
        <v>22</v>
      </c>
      <c r="J2296" s="91" t="s">
        <v>8790</v>
      </c>
      <c r="K2296" t="s">
        <v>1378</v>
      </c>
      <c r="L2296" t="s">
        <v>1379</v>
      </c>
    </row>
    <row r="2297" spans="1:12" ht="15" customHeight="1" x14ac:dyDescent="0.25">
      <c r="A2297" s="87" t="str">
        <f t="shared" si="35"/>
        <v>79266983</v>
      </c>
      <c r="B2297" s="87">
        <v>7926698</v>
      </c>
      <c r="C2297" s="87">
        <v>3</v>
      </c>
      <c r="D2297" s="91" t="s">
        <v>8582</v>
      </c>
      <c r="E2297" s="91" t="s">
        <v>8583</v>
      </c>
      <c r="F2297" s="91" t="s">
        <v>1394</v>
      </c>
      <c r="G2297" s="92">
        <v>84464</v>
      </c>
      <c r="H2297" s="92" t="s">
        <v>8790</v>
      </c>
      <c r="I2297" s="92">
        <v>22</v>
      </c>
      <c r="J2297" s="91" t="s">
        <v>8790</v>
      </c>
      <c r="K2297" t="s">
        <v>1381</v>
      </c>
      <c r="L2297" t="s">
        <v>1410</v>
      </c>
    </row>
    <row r="2298" spans="1:12" ht="15" customHeight="1" x14ac:dyDescent="0.25">
      <c r="A2298" s="87" t="str">
        <f t="shared" si="35"/>
        <v>129459502</v>
      </c>
      <c r="B2298" s="87">
        <v>12945950</v>
      </c>
      <c r="C2298" s="87">
        <v>2</v>
      </c>
      <c r="D2298" s="91" t="s">
        <v>8590</v>
      </c>
      <c r="E2298" s="91" t="s">
        <v>8591</v>
      </c>
      <c r="F2298" s="91" t="s">
        <v>1389</v>
      </c>
      <c r="G2298" s="92">
        <v>84464</v>
      </c>
      <c r="H2298" s="92" t="s">
        <v>8790</v>
      </c>
      <c r="I2298" s="92">
        <v>22</v>
      </c>
      <c r="J2298" s="91" t="s">
        <v>8790</v>
      </c>
      <c r="K2298" t="s">
        <v>8984</v>
      </c>
      <c r="L2298" t="s">
        <v>8985</v>
      </c>
    </row>
    <row r="2299" spans="1:12" ht="15" customHeight="1" x14ac:dyDescent="0.25">
      <c r="A2299" s="87" t="str">
        <f t="shared" si="35"/>
        <v>152661141</v>
      </c>
      <c r="B2299" s="87">
        <v>15266114</v>
      </c>
      <c r="C2299" s="87">
        <v>1</v>
      </c>
      <c r="D2299" s="91" t="s">
        <v>8618</v>
      </c>
      <c r="E2299" s="91" t="s">
        <v>8619</v>
      </c>
      <c r="F2299" s="91" t="s">
        <v>1389</v>
      </c>
      <c r="G2299" s="92">
        <v>84464</v>
      </c>
      <c r="H2299" s="92" t="s">
        <v>8790</v>
      </c>
      <c r="I2299" s="92">
        <v>22</v>
      </c>
      <c r="J2299" s="91" t="s">
        <v>8790</v>
      </c>
      <c r="K2299" t="s">
        <v>1374</v>
      </c>
      <c r="L2299" t="s">
        <v>1375</v>
      </c>
    </row>
    <row r="2300" spans="1:12" ht="15" customHeight="1" x14ac:dyDescent="0.25">
      <c r="A2300" s="87" t="str">
        <f t="shared" si="35"/>
        <v>152634351</v>
      </c>
      <c r="B2300" s="87">
        <v>15263435</v>
      </c>
      <c r="C2300" s="87">
        <v>1</v>
      </c>
      <c r="D2300" s="91" t="s">
        <v>8638</v>
      </c>
      <c r="E2300" s="91" t="s">
        <v>8639</v>
      </c>
      <c r="F2300" s="91" t="s">
        <v>1389</v>
      </c>
      <c r="G2300" s="92">
        <v>84464</v>
      </c>
      <c r="H2300" s="92" t="s">
        <v>8790</v>
      </c>
      <c r="I2300" s="92">
        <v>22</v>
      </c>
      <c r="J2300" s="91" t="s">
        <v>8790</v>
      </c>
      <c r="K2300" t="s">
        <v>8984</v>
      </c>
      <c r="L2300" t="s">
        <v>8985</v>
      </c>
    </row>
    <row r="2301" spans="1:12" ht="15" customHeight="1" x14ac:dyDescent="0.25">
      <c r="A2301" s="87" t="str">
        <f t="shared" si="35"/>
        <v>122132381</v>
      </c>
      <c r="B2301" s="87">
        <v>12213238</v>
      </c>
      <c r="C2301" s="87">
        <v>1</v>
      </c>
      <c r="D2301" s="91" t="s">
        <v>1559</v>
      </c>
      <c r="E2301" s="91" t="s">
        <v>1560</v>
      </c>
      <c r="F2301" s="91" t="s">
        <v>1389</v>
      </c>
      <c r="G2301" s="92">
        <v>84464</v>
      </c>
      <c r="H2301" s="92" t="s">
        <v>8790</v>
      </c>
      <c r="I2301" s="92">
        <v>22</v>
      </c>
      <c r="J2301" s="91" t="s">
        <v>8790</v>
      </c>
      <c r="K2301" t="s">
        <v>1398</v>
      </c>
      <c r="L2301" t="s">
        <v>1407</v>
      </c>
    </row>
    <row r="2302" spans="1:12" ht="15" customHeight="1" x14ac:dyDescent="0.25">
      <c r="A2302" s="87" t="str">
        <f t="shared" si="35"/>
        <v>149776201</v>
      </c>
      <c r="B2302" s="87">
        <v>14977620</v>
      </c>
      <c r="C2302" s="87">
        <v>1</v>
      </c>
      <c r="D2302" s="91" t="s">
        <v>1761</v>
      </c>
      <c r="E2302" s="91" t="s">
        <v>1762</v>
      </c>
      <c r="F2302" s="91" t="s">
        <v>1389</v>
      </c>
      <c r="G2302" s="92">
        <v>6019</v>
      </c>
      <c r="H2302" s="92" t="s">
        <v>8791</v>
      </c>
      <c r="I2302" s="92">
        <v>118</v>
      </c>
      <c r="J2302" s="91" t="s">
        <v>8791</v>
      </c>
      <c r="K2302" t="s">
        <v>1398</v>
      </c>
      <c r="L2302" t="s">
        <v>1407</v>
      </c>
    </row>
    <row r="2303" spans="1:12" ht="15" customHeight="1" x14ac:dyDescent="0.25">
      <c r="A2303" s="87" t="str">
        <f t="shared" si="35"/>
        <v>104265282</v>
      </c>
      <c r="B2303" s="87">
        <v>10426528</v>
      </c>
      <c r="C2303" s="87">
        <v>2</v>
      </c>
      <c r="D2303" s="91" t="s">
        <v>2196</v>
      </c>
      <c r="E2303" s="91" t="s">
        <v>2197</v>
      </c>
      <c r="F2303" s="91" t="s">
        <v>1390</v>
      </c>
      <c r="G2303" s="92">
        <v>6019</v>
      </c>
      <c r="H2303" s="92" t="s">
        <v>1336</v>
      </c>
      <c r="I2303" s="92">
        <v>118</v>
      </c>
      <c r="J2303" s="91" t="s">
        <v>8791</v>
      </c>
      <c r="K2303" t="s">
        <v>1404</v>
      </c>
      <c r="L2303" t="s">
        <v>1405</v>
      </c>
    </row>
    <row r="2304" spans="1:12" ht="15" customHeight="1" x14ac:dyDescent="0.25">
      <c r="A2304" s="87" t="str">
        <f t="shared" si="35"/>
        <v>129616562</v>
      </c>
      <c r="B2304" s="87">
        <v>12961656</v>
      </c>
      <c r="C2304" s="87">
        <v>2</v>
      </c>
      <c r="D2304" s="91" t="s">
        <v>2206</v>
      </c>
      <c r="E2304" s="91">
        <v>17344192</v>
      </c>
      <c r="F2304" s="91" t="s">
        <v>1389</v>
      </c>
      <c r="G2304" s="92">
        <v>6019</v>
      </c>
      <c r="H2304" s="92" t="s">
        <v>1336</v>
      </c>
      <c r="I2304" s="92">
        <v>118</v>
      </c>
      <c r="J2304" s="91" t="s">
        <v>8791</v>
      </c>
      <c r="K2304" t="s">
        <v>1401</v>
      </c>
      <c r="L2304" t="s">
        <v>1402</v>
      </c>
    </row>
    <row r="2305" spans="1:12" ht="15" customHeight="1" x14ac:dyDescent="0.25">
      <c r="A2305" s="87" t="str">
        <f t="shared" si="35"/>
        <v>129615532</v>
      </c>
      <c r="B2305" s="87">
        <v>12961553</v>
      </c>
      <c r="C2305" s="87">
        <v>2</v>
      </c>
      <c r="D2305" s="91" t="s">
        <v>2283</v>
      </c>
      <c r="E2305" s="91" t="s">
        <v>2284</v>
      </c>
      <c r="F2305" s="91" t="s">
        <v>1389</v>
      </c>
      <c r="G2305" s="92">
        <v>6019</v>
      </c>
      <c r="H2305" s="92" t="s">
        <v>1336</v>
      </c>
      <c r="I2305" s="92">
        <v>118</v>
      </c>
      <c r="J2305" s="91" t="s">
        <v>8791</v>
      </c>
      <c r="K2305" t="s">
        <v>1406</v>
      </c>
      <c r="L2305" t="s">
        <v>1401</v>
      </c>
    </row>
    <row r="2306" spans="1:12" ht="15" customHeight="1" x14ac:dyDescent="0.25">
      <c r="A2306" s="87" t="str">
        <f t="shared" ref="A2306:A2369" si="36">CONCATENATE(B2306,C2306)</f>
        <v>123881805</v>
      </c>
      <c r="B2306" s="87">
        <v>12388180</v>
      </c>
      <c r="C2306" s="87">
        <v>5</v>
      </c>
      <c r="D2306" s="91" t="s">
        <v>2337</v>
      </c>
      <c r="E2306" s="91" t="s">
        <v>2338</v>
      </c>
      <c r="F2306" s="91" t="s">
        <v>1461</v>
      </c>
      <c r="G2306" s="92">
        <v>6019</v>
      </c>
      <c r="H2306" s="92" t="s">
        <v>1336</v>
      </c>
      <c r="I2306" s="92">
        <v>118</v>
      </c>
      <c r="J2306" s="91" t="s">
        <v>8791</v>
      </c>
      <c r="K2306" t="s">
        <v>1381</v>
      </c>
      <c r="L2306" t="s">
        <v>1410</v>
      </c>
    </row>
    <row r="2307" spans="1:12" ht="15" customHeight="1" x14ac:dyDescent="0.25">
      <c r="A2307" s="87" t="str">
        <f t="shared" si="36"/>
        <v>98305603</v>
      </c>
      <c r="B2307" s="87">
        <v>9830560</v>
      </c>
      <c r="C2307" s="87">
        <v>3</v>
      </c>
      <c r="D2307" s="91" t="s">
        <v>2856</v>
      </c>
      <c r="E2307" s="91" t="s">
        <v>2857</v>
      </c>
      <c r="F2307" s="91" t="s">
        <v>1461</v>
      </c>
      <c r="G2307" s="92">
        <v>6019</v>
      </c>
      <c r="H2307" s="92" t="s">
        <v>8791</v>
      </c>
      <c r="I2307" s="92">
        <v>118</v>
      </c>
      <c r="J2307" s="91" t="s">
        <v>8791</v>
      </c>
      <c r="K2307" t="s">
        <v>1380</v>
      </c>
      <c r="L2307" t="s">
        <v>1381</v>
      </c>
    </row>
    <row r="2308" spans="1:12" ht="15" customHeight="1" x14ac:dyDescent="0.25">
      <c r="A2308" s="87" t="str">
        <f t="shared" si="36"/>
        <v>129616442</v>
      </c>
      <c r="B2308" s="87">
        <v>12961644</v>
      </c>
      <c r="C2308" s="87">
        <v>2</v>
      </c>
      <c r="D2308" s="91" t="s">
        <v>2934</v>
      </c>
      <c r="E2308" s="91" t="s">
        <v>2935</v>
      </c>
      <c r="F2308" s="91" t="s">
        <v>1389</v>
      </c>
      <c r="G2308" s="92">
        <v>6019</v>
      </c>
      <c r="H2308" s="92" t="s">
        <v>1336</v>
      </c>
      <c r="I2308" s="92">
        <v>118</v>
      </c>
      <c r="J2308" s="91" t="s">
        <v>8791</v>
      </c>
      <c r="K2308" t="s">
        <v>1406</v>
      </c>
      <c r="L2308" t="s">
        <v>1401</v>
      </c>
    </row>
    <row r="2309" spans="1:12" ht="15" customHeight="1" x14ac:dyDescent="0.25">
      <c r="A2309" s="87" t="str">
        <f t="shared" si="36"/>
        <v>151387561</v>
      </c>
      <c r="B2309" s="87">
        <v>15138756</v>
      </c>
      <c r="C2309" s="87">
        <v>1</v>
      </c>
      <c r="D2309" s="91" t="s">
        <v>3005</v>
      </c>
      <c r="E2309" s="91" t="s">
        <v>3006</v>
      </c>
      <c r="F2309" s="91" t="s">
        <v>1411</v>
      </c>
      <c r="G2309" s="92">
        <v>6019</v>
      </c>
      <c r="H2309" s="92" t="s">
        <v>1336</v>
      </c>
      <c r="I2309" s="92">
        <v>118</v>
      </c>
      <c r="J2309" s="91" t="s">
        <v>8791</v>
      </c>
      <c r="K2309" t="s">
        <v>1410</v>
      </c>
      <c r="L2309" t="s">
        <v>1462</v>
      </c>
    </row>
    <row r="2310" spans="1:12" ht="15" customHeight="1" x14ac:dyDescent="0.25">
      <c r="A2310" s="87" t="str">
        <f t="shared" si="36"/>
        <v>114849494</v>
      </c>
      <c r="B2310" s="87">
        <v>11484949</v>
      </c>
      <c r="C2310" s="87">
        <v>4</v>
      </c>
      <c r="D2310" s="91" t="s">
        <v>3058</v>
      </c>
      <c r="E2310" s="91" t="s">
        <v>3059</v>
      </c>
      <c r="F2310" s="91" t="s">
        <v>1394</v>
      </c>
      <c r="G2310" s="92">
        <v>6019</v>
      </c>
      <c r="H2310" s="92" t="s">
        <v>1336</v>
      </c>
      <c r="I2310" s="92">
        <v>118</v>
      </c>
      <c r="J2310" s="91" t="s">
        <v>8791</v>
      </c>
      <c r="K2310" t="s">
        <v>8999</v>
      </c>
      <c r="L2310" t="s">
        <v>8995</v>
      </c>
    </row>
    <row r="2311" spans="1:12" ht="15" customHeight="1" x14ac:dyDescent="0.25">
      <c r="A2311" s="87" t="str">
        <f t="shared" si="36"/>
        <v>47870183</v>
      </c>
      <c r="B2311" s="87">
        <v>4787018</v>
      </c>
      <c r="C2311" s="87">
        <v>3</v>
      </c>
      <c r="D2311" s="91" t="s">
        <v>3114</v>
      </c>
      <c r="E2311" s="91">
        <v>13616686</v>
      </c>
      <c r="F2311" s="91" t="s">
        <v>1390</v>
      </c>
      <c r="G2311" s="92">
        <v>6019</v>
      </c>
      <c r="H2311" s="92" t="s">
        <v>8791</v>
      </c>
      <c r="I2311" s="92">
        <v>118</v>
      </c>
      <c r="J2311" s="91" t="s">
        <v>8791</v>
      </c>
      <c r="K2311" t="s">
        <v>1403</v>
      </c>
      <c r="L2311" t="s">
        <v>1408</v>
      </c>
    </row>
    <row r="2312" spans="1:12" ht="15" customHeight="1" x14ac:dyDescent="0.25">
      <c r="A2312" s="87" t="str">
        <f t="shared" si="36"/>
        <v>96217511</v>
      </c>
      <c r="B2312" s="87">
        <v>9621751</v>
      </c>
      <c r="C2312" s="87">
        <v>1</v>
      </c>
      <c r="D2312" s="91" t="s">
        <v>3176</v>
      </c>
      <c r="E2312" s="91" t="s">
        <v>3177</v>
      </c>
      <c r="F2312" s="91" t="s">
        <v>1393</v>
      </c>
      <c r="G2312" s="92">
        <v>6019</v>
      </c>
      <c r="H2312" s="92" t="s">
        <v>1336</v>
      </c>
      <c r="I2312" s="92">
        <v>118</v>
      </c>
      <c r="J2312" s="91" t="s">
        <v>8791</v>
      </c>
      <c r="K2312" t="s">
        <v>1379</v>
      </c>
      <c r="L2312" t="s">
        <v>1382</v>
      </c>
    </row>
    <row r="2313" spans="1:12" ht="15" customHeight="1" x14ac:dyDescent="0.25">
      <c r="A2313" s="87" t="str">
        <f t="shared" si="36"/>
        <v>120073893</v>
      </c>
      <c r="B2313" s="87">
        <v>12007389</v>
      </c>
      <c r="C2313" s="87">
        <v>3</v>
      </c>
      <c r="D2313" s="91" t="s">
        <v>3360</v>
      </c>
      <c r="E2313" s="91">
        <v>17645438</v>
      </c>
      <c r="F2313" s="91" t="s">
        <v>1389</v>
      </c>
      <c r="G2313" s="92">
        <v>6019</v>
      </c>
      <c r="H2313" s="92" t="s">
        <v>8791</v>
      </c>
      <c r="I2313" s="92">
        <v>118</v>
      </c>
      <c r="J2313" s="91" t="s">
        <v>8791</v>
      </c>
      <c r="K2313" t="s">
        <v>1398</v>
      </c>
      <c r="L2313" t="s">
        <v>1407</v>
      </c>
    </row>
    <row r="2314" spans="1:12" ht="15" customHeight="1" x14ac:dyDescent="0.25">
      <c r="A2314" s="87" t="str">
        <f t="shared" si="36"/>
        <v>139271882</v>
      </c>
      <c r="B2314" s="87">
        <v>13927188</v>
      </c>
      <c r="C2314" s="87">
        <v>2</v>
      </c>
      <c r="D2314" s="91" t="s">
        <v>3682</v>
      </c>
      <c r="E2314" s="91" t="s">
        <v>3683</v>
      </c>
      <c r="F2314" s="91" t="s">
        <v>1389</v>
      </c>
      <c r="G2314" s="92">
        <v>6019</v>
      </c>
      <c r="H2314" s="92" t="s">
        <v>1336</v>
      </c>
      <c r="I2314" s="92">
        <v>118</v>
      </c>
      <c r="J2314" s="91" t="s">
        <v>8791</v>
      </c>
      <c r="K2314" t="s">
        <v>8978</v>
      </c>
      <c r="L2314" t="s">
        <v>8979</v>
      </c>
    </row>
    <row r="2315" spans="1:12" ht="15" customHeight="1" x14ac:dyDescent="0.25">
      <c r="A2315" s="87" t="str">
        <f t="shared" si="36"/>
        <v>91248461</v>
      </c>
      <c r="B2315" s="87">
        <v>9124846</v>
      </c>
      <c r="C2315" s="87">
        <v>1</v>
      </c>
      <c r="D2315" s="91" t="s">
        <v>3835</v>
      </c>
      <c r="E2315" s="91" t="s">
        <v>3836</v>
      </c>
      <c r="F2315" s="91" t="s">
        <v>1393</v>
      </c>
      <c r="G2315" s="92">
        <v>6019</v>
      </c>
      <c r="H2315" s="92" t="s">
        <v>1336</v>
      </c>
      <c r="I2315" s="92">
        <v>118</v>
      </c>
      <c r="J2315" s="91" t="s">
        <v>8791</v>
      </c>
      <c r="K2315" t="s">
        <v>1462</v>
      </c>
      <c r="L2315" t="s">
        <v>1497</v>
      </c>
    </row>
    <row r="2316" spans="1:12" ht="15" customHeight="1" x14ac:dyDescent="0.25">
      <c r="A2316" s="87" t="str">
        <f t="shared" si="36"/>
        <v>103575433</v>
      </c>
      <c r="B2316" s="87">
        <v>10357543</v>
      </c>
      <c r="C2316" s="87">
        <v>3</v>
      </c>
      <c r="D2316" s="91" t="s">
        <v>4059</v>
      </c>
      <c r="E2316" s="91">
        <v>22200028</v>
      </c>
      <c r="F2316" s="91" t="s">
        <v>1389</v>
      </c>
      <c r="G2316" s="92">
        <v>6019</v>
      </c>
      <c r="H2316" s="92" t="s">
        <v>1336</v>
      </c>
      <c r="I2316" s="92">
        <v>118</v>
      </c>
      <c r="J2316" s="91" t="s">
        <v>8791</v>
      </c>
      <c r="K2316" t="s">
        <v>1404</v>
      </c>
      <c r="L2316" t="s">
        <v>1405</v>
      </c>
    </row>
    <row r="2317" spans="1:12" ht="15" customHeight="1" x14ac:dyDescent="0.25">
      <c r="A2317" s="87" t="str">
        <f t="shared" si="36"/>
        <v>103575434</v>
      </c>
      <c r="B2317" s="87">
        <v>10357543</v>
      </c>
      <c r="C2317" s="87">
        <v>4</v>
      </c>
      <c r="D2317" s="91" t="s">
        <v>4059</v>
      </c>
      <c r="E2317" s="91">
        <v>22200028</v>
      </c>
      <c r="F2317" s="91" t="s">
        <v>1389</v>
      </c>
      <c r="G2317" s="92">
        <v>6019</v>
      </c>
      <c r="H2317" s="92" t="s">
        <v>1336</v>
      </c>
      <c r="I2317" s="92">
        <v>118</v>
      </c>
      <c r="J2317" s="91" t="s">
        <v>8791</v>
      </c>
      <c r="K2317" t="s">
        <v>1407</v>
      </c>
      <c r="L2317" t="s">
        <v>1406</v>
      </c>
    </row>
    <row r="2318" spans="1:12" ht="15" customHeight="1" x14ac:dyDescent="0.25">
      <c r="A2318" s="87" t="str">
        <f t="shared" si="36"/>
        <v>119264053</v>
      </c>
      <c r="B2318" s="87">
        <v>11926405</v>
      </c>
      <c r="C2318" s="87">
        <v>3</v>
      </c>
      <c r="D2318" s="91" t="s">
        <v>4100</v>
      </c>
      <c r="E2318" s="91" t="s">
        <v>4101</v>
      </c>
      <c r="F2318" s="91" t="s">
        <v>1389</v>
      </c>
      <c r="G2318" s="92">
        <v>6019</v>
      </c>
      <c r="H2318" s="92" t="s">
        <v>1336</v>
      </c>
      <c r="I2318" s="92">
        <v>118</v>
      </c>
      <c r="J2318" s="91" t="s">
        <v>8791</v>
      </c>
      <c r="K2318" t="s">
        <v>1402</v>
      </c>
      <c r="L2318" t="s">
        <v>1404</v>
      </c>
    </row>
    <row r="2319" spans="1:12" ht="15" customHeight="1" x14ac:dyDescent="0.25">
      <c r="A2319" s="87" t="str">
        <f t="shared" si="36"/>
        <v>119264054</v>
      </c>
      <c r="B2319" s="87">
        <v>11926405</v>
      </c>
      <c r="C2319" s="87">
        <v>4</v>
      </c>
      <c r="D2319" s="91" t="s">
        <v>4100</v>
      </c>
      <c r="E2319" s="91" t="s">
        <v>4101</v>
      </c>
      <c r="F2319" s="91" t="s">
        <v>1389</v>
      </c>
      <c r="G2319" s="92">
        <v>6019</v>
      </c>
      <c r="H2319" s="92" t="s">
        <v>1336</v>
      </c>
      <c r="I2319" s="92">
        <v>118</v>
      </c>
      <c r="J2319" s="91" t="s">
        <v>8791</v>
      </c>
      <c r="K2319" t="s">
        <v>1406</v>
      </c>
      <c r="L2319" t="s">
        <v>1401</v>
      </c>
    </row>
    <row r="2320" spans="1:12" ht="15" customHeight="1" x14ac:dyDescent="0.25">
      <c r="A2320" s="87" t="str">
        <f t="shared" si="36"/>
        <v>116149481</v>
      </c>
      <c r="B2320" s="87">
        <v>11614948</v>
      </c>
      <c r="C2320" s="87">
        <v>1</v>
      </c>
      <c r="D2320" s="91" t="s">
        <v>4102</v>
      </c>
      <c r="E2320" s="91" t="s">
        <v>4103</v>
      </c>
      <c r="F2320" s="91" t="s">
        <v>1395</v>
      </c>
      <c r="G2320" s="92">
        <v>6019</v>
      </c>
      <c r="H2320" s="92" t="s">
        <v>1336</v>
      </c>
      <c r="I2320" s="92">
        <v>118</v>
      </c>
      <c r="J2320" s="91" t="s">
        <v>8791</v>
      </c>
      <c r="K2320" t="s">
        <v>8997</v>
      </c>
      <c r="L2320" t="s">
        <v>8998</v>
      </c>
    </row>
    <row r="2321" spans="1:12" ht="15" customHeight="1" x14ac:dyDescent="0.25">
      <c r="A2321" s="87" t="str">
        <f t="shared" si="36"/>
        <v>111170233</v>
      </c>
      <c r="B2321" s="87">
        <v>11117023</v>
      </c>
      <c r="C2321" s="87">
        <v>3</v>
      </c>
      <c r="D2321" s="91" t="s">
        <v>4245</v>
      </c>
      <c r="E2321" s="91" t="s">
        <v>4246</v>
      </c>
      <c r="F2321" s="91" t="s">
        <v>1394</v>
      </c>
      <c r="G2321" s="92">
        <v>6019</v>
      </c>
      <c r="H2321" s="92" t="s">
        <v>1336</v>
      </c>
      <c r="I2321" s="92">
        <v>118</v>
      </c>
      <c r="J2321" s="91" t="s">
        <v>8791</v>
      </c>
      <c r="K2321" t="s">
        <v>1403</v>
      </c>
      <c r="L2321" t="s">
        <v>1408</v>
      </c>
    </row>
    <row r="2322" spans="1:12" ht="15" customHeight="1" x14ac:dyDescent="0.25">
      <c r="A2322" s="87" t="str">
        <f t="shared" si="36"/>
        <v>167388951</v>
      </c>
      <c r="B2322" s="87">
        <v>16738895</v>
      </c>
      <c r="C2322" s="87">
        <v>1</v>
      </c>
      <c r="D2322" s="91" t="s">
        <v>4329</v>
      </c>
      <c r="E2322" s="91" t="s">
        <v>4330</v>
      </c>
      <c r="F2322" s="91" t="s">
        <v>1461</v>
      </c>
      <c r="G2322" s="92">
        <v>6019</v>
      </c>
      <c r="H2322" s="92" t="s">
        <v>8791</v>
      </c>
      <c r="I2322" s="92">
        <v>118</v>
      </c>
      <c r="J2322" s="91" t="s">
        <v>8791</v>
      </c>
      <c r="K2322" t="s">
        <v>1380</v>
      </c>
      <c r="L2322" t="s">
        <v>1381</v>
      </c>
    </row>
    <row r="2323" spans="1:12" ht="15" customHeight="1" x14ac:dyDescent="0.25">
      <c r="A2323" s="87" t="str">
        <f t="shared" si="36"/>
        <v>90136963</v>
      </c>
      <c r="B2323" s="87">
        <v>9013696</v>
      </c>
      <c r="C2323" s="87">
        <v>3</v>
      </c>
      <c r="D2323" s="91" t="s">
        <v>4405</v>
      </c>
      <c r="E2323" s="91" t="s">
        <v>4406</v>
      </c>
      <c r="F2323" s="91" t="s">
        <v>1385</v>
      </c>
      <c r="G2323" s="92">
        <v>6019</v>
      </c>
      <c r="H2323" s="92" t="s">
        <v>1336</v>
      </c>
      <c r="I2323" s="92">
        <v>118</v>
      </c>
      <c r="J2323" s="91" t="s">
        <v>8791</v>
      </c>
      <c r="K2323" t="s">
        <v>1382</v>
      </c>
      <c r="L2323" t="s">
        <v>1383</v>
      </c>
    </row>
    <row r="2324" spans="1:12" ht="15" customHeight="1" x14ac:dyDescent="0.25">
      <c r="A2324" s="87" t="str">
        <f t="shared" si="36"/>
        <v>72533212</v>
      </c>
      <c r="B2324" s="87">
        <v>7253321</v>
      </c>
      <c r="C2324" s="87">
        <v>2</v>
      </c>
      <c r="D2324" s="91" t="s">
        <v>4427</v>
      </c>
      <c r="E2324" s="91" t="s">
        <v>4428</v>
      </c>
      <c r="F2324" s="91" t="s">
        <v>1389</v>
      </c>
      <c r="G2324" s="92">
        <v>6019</v>
      </c>
      <c r="H2324" s="92" t="s">
        <v>1336</v>
      </c>
      <c r="I2324" s="92">
        <v>118</v>
      </c>
      <c r="J2324" s="91" t="s">
        <v>8791</v>
      </c>
      <c r="K2324" t="s">
        <v>1406</v>
      </c>
      <c r="L2324" t="s">
        <v>1401</v>
      </c>
    </row>
    <row r="2325" spans="1:12" ht="15" customHeight="1" x14ac:dyDescent="0.25">
      <c r="A2325" s="87" t="str">
        <f t="shared" si="36"/>
        <v>114964841</v>
      </c>
      <c r="B2325" s="87">
        <v>11496484</v>
      </c>
      <c r="C2325" s="87">
        <v>1</v>
      </c>
      <c r="D2325" s="91" t="s">
        <v>1520</v>
      </c>
      <c r="E2325" s="91" t="s">
        <v>1521</v>
      </c>
      <c r="F2325" s="91" t="s">
        <v>1389</v>
      </c>
      <c r="G2325" s="92">
        <v>6019</v>
      </c>
      <c r="H2325" s="92" t="s">
        <v>1336</v>
      </c>
      <c r="I2325" s="92">
        <v>118</v>
      </c>
      <c r="J2325" s="91" t="s">
        <v>8791</v>
      </c>
      <c r="K2325" t="s">
        <v>1404</v>
      </c>
      <c r="L2325" t="s">
        <v>1405</v>
      </c>
    </row>
    <row r="2326" spans="1:12" ht="15" customHeight="1" x14ac:dyDescent="0.25">
      <c r="A2326" s="87" t="str">
        <f t="shared" si="36"/>
        <v>157829311</v>
      </c>
      <c r="B2326" s="87">
        <v>15782931</v>
      </c>
      <c r="C2326" s="87">
        <v>1</v>
      </c>
      <c r="D2326" s="91" t="s">
        <v>4477</v>
      </c>
      <c r="E2326" s="91" t="s">
        <v>4478</v>
      </c>
      <c r="F2326" s="91" t="s">
        <v>1387</v>
      </c>
      <c r="G2326" s="92">
        <v>6019</v>
      </c>
      <c r="H2326" s="92" t="s">
        <v>1336</v>
      </c>
      <c r="I2326" s="92">
        <v>118</v>
      </c>
      <c r="J2326" s="91" t="s">
        <v>8791</v>
      </c>
      <c r="K2326" t="s">
        <v>1410</v>
      </c>
      <c r="L2326" t="s">
        <v>1462</v>
      </c>
    </row>
    <row r="2327" spans="1:12" ht="15" customHeight="1" x14ac:dyDescent="0.25">
      <c r="A2327" s="87" t="str">
        <f t="shared" si="36"/>
        <v>122414892</v>
      </c>
      <c r="B2327" s="87">
        <v>12241489</v>
      </c>
      <c r="C2327" s="87">
        <v>2</v>
      </c>
      <c r="D2327" s="91" t="s">
        <v>4647</v>
      </c>
      <c r="E2327" s="91" t="s">
        <v>4648</v>
      </c>
      <c r="F2327" s="91" t="s">
        <v>1394</v>
      </c>
      <c r="G2327" s="92">
        <v>6019</v>
      </c>
      <c r="H2327" s="92" t="s">
        <v>1336</v>
      </c>
      <c r="I2327" s="92">
        <v>118</v>
      </c>
      <c r="J2327" s="91" t="s">
        <v>8791</v>
      </c>
      <c r="K2327" t="s">
        <v>1384</v>
      </c>
      <c r="L2327" t="s">
        <v>1403</v>
      </c>
    </row>
    <row r="2328" spans="1:12" ht="15" customHeight="1" x14ac:dyDescent="0.25">
      <c r="A2328" s="87" t="str">
        <f t="shared" si="36"/>
        <v>148738743</v>
      </c>
      <c r="B2328" s="87">
        <v>14873874</v>
      </c>
      <c r="C2328" s="87">
        <v>3</v>
      </c>
      <c r="D2328" s="91" t="s">
        <v>4798</v>
      </c>
      <c r="E2328" s="91" t="s">
        <v>4799</v>
      </c>
      <c r="F2328" s="91" t="s">
        <v>1461</v>
      </c>
      <c r="G2328" s="92">
        <v>6019</v>
      </c>
      <c r="H2328" s="92" t="s">
        <v>1336</v>
      </c>
      <c r="I2328" s="92">
        <v>118</v>
      </c>
      <c r="J2328" s="91" t="s">
        <v>8791</v>
      </c>
      <c r="K2328" t="s">
        <v>1381</v>
      </c>
      <c r="L2328" t="s">
        <v>1410</v>
      </c>
    </row>
    <row r="2329" spans="1:12" ht="15" customHeight="1" x14ac:dyDescent="0.25">
      <c r="A2329" s="87" t="str">
        <f t="shared" si="36"/>
        <v>165471001</v>
      </c>
      <c r="B2329" s="87">
        <v>16547100</v>
      </c>
      <c r="C2329" s="87">
        <v>1</v>
      </c>
      <c r="D2329" s="91" t="s">
        <v>5020</v>
      </c>
      <c r="E2329" s="91" t="s">
        <v>5021</v>
      </c>
      <c r="F2329" s="91" t="s">
        <v>1392</v>
      </c>
      <c r="G2329" s="92">
        <v>6019</v>
      </c>
      <c r="H2329" s="92" t="s">
        <v>1336</v>
      </c>
      <c r="I2329" s="92">
        <v>118</v>
      </c>
      <c r="J2329" s="91" t="s">
        <v>8791</v>
      </c>
      <c r="K2329" t="s">
        <v>1377</v>
      </c>
      <c r="L2329" t="s">
        <v>1378</v>
      </c>
    </row>
    <row r="2330" spans="1:12" ht="15" customHeight="1" x14ac:dyDescent="0.25">
      <c r="A2330" s="87" t="str">
        <f t="shared" si="36"/>
        <v>150173452</v>
      </c>
      <c r="B2330" s="87">
        <v>15017345</v>
      </c>
      <c r="C2330" s="87">
        <v>2</v>
      </c>
      <c r="D2330" s="91" t="s">
        <v>1450</v>
      </c>
      <c r="E2330" s="91" t="s">
        <v>1451</v>
      </c>
      <c r="F2330" s="91" t="s">
        <v>1394</v>
      </c>
      <c r="G2330" s="92">
        <v>6019</v>
      </c>
      <c r="H2330" s="92" t="s">
        <v>1336</v>
      </c>
      <c r="I2330" s="92">
        <v>118</v>
      </c>
      <c r="J2330" s="91" t="s">
        <v>8791</v>
      </c>
      <c r="K2330" t="s">
        <v>1410</v>
      </c>
      <c r="L2330" t="s">
        <v>1462</v>
      </c>
    </row>
    <row r="2331" spans="1:12" ht="15" customHeight="1" x14ac:dyDescent="0.25">
      <c r="A2331" s="87" t="str">
        <f t="shared" si="36"/>
        <v>120451471</v>
      </c>
      <c r="B2331" s="87">
        <v>12045147</v>
      </c>
      <c r="C2331" s="87">
        <v>1</v>
      </c>
      <c r="D2331" s="91" t="s">
        <v>5451</v>
      </c>
      <c r="E2331" s="91" t="s">
        <v>5452</v>
      </c>
      <c r="F2331" s="91" t="s">
        <v>1389</v>
      </c>
      <c r="G2331" s="92">
        <v>6019</v>
      </c>
      <c r="H2331" s="92" t="s">
        <v>1336</v>
      </c>
      <c r="I2331" s="92">
        <v>118</v>
      </c>
      <c r="J2331" s="91" t="s">
        <v>8791</v>
      </c>
      <c r="K2331" t="s">
        <v>1402</v>
      </c>
      <c r="L2331" t="s">
        <v>1404</v>
      </c>
    </row>
    <row r="2332" spans="1:12" ht="15" customHeight="1" x14ac:dyDescent="0.25">
      <c r="A2332" s="87" t="str">
        <f t="shared" si="36"/>
        <v>116149501</v>
      </c>
      <c r="B2332" s="87">
        <v>11614950</v>
      </c>
      <c r="C2332" s="87">
        <v>1</v>
      </c>
      <c r="D2332" s="91" t="s">
        <v>5468</v>
      </c>
      <c r="E2332" s="91" t="s">
        <v>5469</v>
      </c>
      <c r="F2332" s="91" t="s">
        <v>1390</v>
      </c>
      <c r="G2332" s="92">
        <v>6019</v>
      </c>
      <c r="H2332" s="92" t="s">
        <v>1336</v>
      </c>
      <c r="I2332" s="92">
        <v>118</v>
      </c>
      <c r="J2332" s="91" t="s">
        <v>8791</v>
      </c>
      <c r="K2332" t="s">
        <v>1403</v>
      </c>
      <c r="L2332" t="s">
        <v>1408</v>
      </c>
    </row>
    <row r="2333" spans="1:12" ht="15" customHeight="1" x14ac:dyDescent="0.25">
      <c r="A2333" s="87" t="str">
        <f t="shared" si="36"/>
        <v>162185891</v>
      </c>
      <c r="B2333" s="87">
        <v>16218589</v>
      </c>
      <c r="C2333" s="87">
        <v>1</v>
      </c>
      <c r="D2333" s="91" t="s">
        <v>5524</v>
      </c>
      <c r="E2333" s="91" t="s">
        <v>5525</v>
      </c>
      <c r="F2333" s="91" t="s">
        <v>1394</v>
      </c>
      <c r="G2333" s="92">
        <v>6019</v>
      </c>
      <c r="H2333" s="92" t="s">
        <v>8791</v>
      </c>
      <c r="I2333" s="92">
        <v>118</v>
      </c>
      <c r="J2333" s="91" t="s">
        <v>8791</v>
      </c>
      <c r="K2333" t="s">
        <v>1377</v>
      </c>
      <c r="L2333" t="s">
        <v>1378</v>
      </c>
    </row>
    <row r="2334" spans="1:12" ht="15" customHeight="1" x14ac:dyDescent="0.25">
      <c r="A2334" s="87" t="str">
        <f t="shared" si="36"/>
        <v>132223631</v>
      </c>
      <c r="B2334" s="87">
        <v>13222363</v>
      </c>
      <c r="C2334" s="87">
        <v>1</v>
      </c>
      <c r="D2334" s="91" t="s">
        <v>5535</v>
      </c>
      <c r="E2334" s="91">
        <v>19666245</v>
      </c>
      <c r="F2334" s="91" t="s">
        <v>1389</v>
      </c>
      <c r="G2334" s="92">
        <v>6019</v>
      </c>
      <c r="H2334" s="92" t="s">
        <v>1336</v>
      </c>
      <c r="I2334" s="92">
        <v>118</v>
      </c>
      <c r="J2334" s="91" t="s">
        <v>8791</v>
      </c>
      <c r="K2334" t="s">
        <v>1406</v>
      </c>
      <c r="L2334" t="s">
        <v>1401</v>
      </c>
    </row>
    <row r="2335" spans="1:12" ht="15" customHeight="1" x14ac:dyDescent="0.25">
      <c r="A2335" s="87" t="str">
        <f t="shared" si="36"/>
        <v>103405552</v>
      </c>
      <c r="B2335" s="87">
        <v>10340555</v>
      </c>
      <c r="C2335" s="87">
        <v>2</v>
      </c>
      <c r="D2335" s="91" t="s">
        <v>5769</v>
      </c>
      <c r="E2335" s="91" t="s">
        <v>5770</v>
      </c>
      <c r="F2335" s="91" t="s">
        <v>1389</v>
      </c>
      <c r="G2335" s="92">
        <v>6019</v>
      </c>
      <c r="H2335" s="92" t="s">
        <v>8791</v>
      </c>
      <c r="I2335" s="92">
        <v>118</v>
      </c>
      <c r="J2335" s="91" t="s">
        <v>8791</v>
      </c>
      <c r="K2335" t="s">
        <v>1402</v>
      </c>
      <c r="L2335" t="s">
        <v>1404</v>
      </c>
    </row>
    <row r="2336" spans="1:12" ht="15" customHeight="1" x14ac:dyDescent="0.25">
      <c r="A2336" s="87" t="str">
        <f t="shared" si="36"/>
        <v>81801803</v>
      </c>
      <c r="B2336" s="87">
        <v>8180180</v>
      </c>
      <c r="C2336" s="87">
        <v>3</v>
      </c>
      <c r="D2336" s="91" t="s">
        <v>6328</v>
      </c>
      <c r="E2336" s="91">
        <v>19422702</v>
      </c>
      <c r="F2336" s="91" t="s">
        <v>1389</v>
      </c>
      <c r="G2336" s="92">
        <v>6019</v>
      </c>
      <c r="H2336" s="92" t="s">
        <v>1336</v>
      </c>
      <c r="I2336" s="92">
        <v>118</v>
      </c>
      <c r="J2336" s="91" t="s">
        <v>8791</v>
      </c>
      <c r="K2336" t="s">
        <v>1404</v>
      </c>
      <c r="L2336" t="s">
        <v>1405</v>
      </c>
    </row>
    <row r="2337" spans="1:12" ht="15" customHeight="1" x14ac:dyDescent="0.25">
      <c r="A2337" s="87" t="str">
        <f t="shared" si="36"/>
        <v>120450701</v>
      </c>
      <c r="B2337" s="87">
        <v>12045070</v>
      </c>
      <c r="C2337" s="87">
        <v>1</v>
      </c>
      <c r="D2337" s="91" t="s">
        <v>6338</v>
      </c>
      <c r="E2337" s="91" t="s">
        <v>6339</v>
      </c>
      <c r="F2337" s="91" t="s">
        <v>1389</v>
      </c>
      <c r="G2337" s="92">
        <v>6019</v>
      </c>
      <c r="H2337" s="92" t="s">
        <v>1336</v>
      </c>
      <c r="I2337" s="92">
        <v>118</v>
      </c>
      <c r="J2337" s="91" t="s">
        <v>8791</v>
      </c>
      <c r="K2337" t="s">
        <v>8987</v>
      </c>
      <c r="L2337" t="s">
        <v>8982</v>
      </c>
    </row>
    <row r="2338" spans="1:12" ht="15" customHeight="1" x14ac:dyDescent="0.25">
      <c r="A2338" s="87" t="str">
        <f t="shared" si="36"/>
        <v>152343681</v>
      </c>
      <c r="B2338" s="87">
        <v>15234368</v>
      </c>
      <c r="C2338" s="87">
        <v>1</v>
      </c>
      <c r="D2338" s="91" t="s">
        <v>6340</v>
      </c>
      <c r="E2338" s="91" t="s">
        <v>6341</v>
      </c>
      <c r="F2338" s="91" t="s">
        <v>1389</v>
      </c>
      <c r="G2338" s="92">
        <v>6019</v>
      </c>
      <c r="H2338" s="92" t="s">
        <v>8791</v>
      </c>
      <c r="I2338" s="92">
        <v>118</v>
      </c>
      <c r="J2338" s="91" t="s">
        <v>8791</v>
      </c>
      <c r="K2338" t="s">
        <v>1375</v>
      </c>
      <c r="L2338" t="s">
        <v>1398</v>
      </c>
    </row>
    <row r="2339" spans="1:12" ht="15" customHeight="1" x14ac:dyDescent="0.25">
      <c r="A2339" s="87" t="str">
        <f t="shared" si="36"/>
        <v>133554051</v>
      </c>
      <c r="B2339" s="87">
        <v>13355405</v>
      </c>
      <c r="C2339" s="87">
        <v>1</v>
      </c>
      <c r="D2339" s="91" t="s">
        <v>6400</v>
      </c>
      <c r="E2339" s="91" t="s">
        <v>6401</v>
      </c>
      <c r="F2339" s="91" t="s">
        <v>1389</v>
      </c>
      <c r="G2339" s="92">
        <v>6019</v>
      </c>
      <c r="H2339" s="92" t="s">
        <v>8791</v>
      </c>
      <c r="I2339" s="92">
        <v>118</v>
      </c>
      <c r="J2339" s="91" t="s">
        <v>8791</v>
      </c>
      <c r="K2339" t="s">
        <v>8978</v>
      </c>
      <c r="L2339" t="s">
        <v>8979</v>
      </c>
    </row>
    <row r="2340" spans="1:12" ht="15" customHeight="1" x14ac:dyDescent="0.25">
      <c r="A2340" s="87" t="str">
        <f t="shared" si="36"/>
        <v>133554052</v>
      </c>
      <c r="B2340" s="87">
        <v>13355405</v>
      </c>
      <c r="C2340" s="87">
        <v>2</v>
      </c>
      <c r="D2340" s="91" t="s">
        <v>6400</v>
      </c>
      <c r="E2340" s="91" t="s">
        <v>6401</v>
      </c>
      <c r="F2340" s="91" t="s">
        <v>1461</v>
      </c>
      <c r="G2340" s="92">
        <v>6019</v>
      </c>
      <c r="H2340" s="92" t="s">
        <v>8791</v>
      </c>
      <c r="I2340" s="92">
        <v>118</v>
      </c>
      <c r="J2340" s="91" t="s">
        <v>8791</v>
      </c>
      <c r="K2340" t="s">
        <v>1381</v>
      </c>
      <c r="L2340" t="s">
        <v>1410</v>
      </c>
    </row>
    <row r="2341" spans="1:12" ht="15" customHeight="1" x14ac:dyDescent="0.25">
      <c r="A2341" s="87" t="str">
        <f t="shared" si="36"/>
        <v>127147202</v>
      </c>
      <c r="B2341" s="87">
        <v>12714720</v>
      </c>
      <c r="C2341" s="87">
        <v>2</v>
      </c>
      <c r="D2341" s="91" t="s">
        <v>6450</v>
      </c>
      <c r="E2341" s="91">
        <v>21890490</v>
      </c>
      <c r="F2341" s="91" t="s">
        <v>1389</v>
      </c>
      <c r="G2341" s="92">
        <v>6019</v>
      </c>
      <c r="H2341" s="92" t="s">
        <v>8791</v>
      </c>
      <c r="I2341" s="92">
        <v>118</v>
      </c>
      <c r="J2341" s="91" t="s">
        <v>8791</v>
      </c>
      <c r="K2341" t="s">
        <v>1406</v>
      </c>
      <c r="L2341" t="s">
        <v>1401</v>
      </c>
    </row>
    <row r="2342" spans="1:12" ht="15" customHeight="1" x14ac:dyDescent="0.25">
      <c r="A2342" s="87" t="str">
        <f t="shared" si="36"/>
        <v>90505893</v>
      </c>
      <c r="B2342" s="87">
        <v>9050589</v>
      </c>
      <c r="C2342" s="87">
        <v>3</v>
      </c>
      <c r="D2342" s="91" t="s">
        <v>1455</v>
      </c>
      <c r="E2342" s="91" t="s">
        <v>1456</v>
      </c>
      <c r="F2342" s="91" t="s">
        <v>1389</v>
      </c>
      <c r="G2342" s="92">
        <v>6019</v>
      </c>
      <c r="H2342" s="92" t="s">
        <v>1336</v>
      </c>
      <c r="I2342" s="92">
        <v>118</v>
      </c>
      <c r="J2342" s="91" t="s">
        <v>8791</v>
      </c>
      <c r="K2342" t="s">
        <v>8982</v>
      </c>
      <c r="L2342" t="s">
        <v>8983</v>
      </c>
    </row>
    <row r="2343" spans="1:12" ht="15" customHeight="1" x14ac:dyDescent="0.25">
      <c r="A2343" s="87" t="str">
        <f t="shared" si="36"/>
        <v>157829431</v>
      </c>
      <c r="B2343" s="87">
        <v>15782943</v>
      </c>
      <c r="C2343" s="87">
        <v>1</v>
      </c>
      <c r="D2343" s="91" t="s">
        <v>6708</v>
      </c>
      <c r="E2343" s="91" t="s">
        <v>6709</v>
      </c>
      <c r="F2343" s="91" t="s">
        <v>1387</v>
      </c>
      <c r="G2343" s="92">
        <v>6019</v>
      </c>
      <c r="H2343" s="92" t="s">
        <v>1336</v>
      </c>
      <c r="I2343" s="92">
        <v>118</v>
      </c>
      <c r="J2343" s="91" t="s">
        <v>8791</v>
      </c>
      <c r="K2343" t="s">
        <v>1410</v>
      </c>
      <c r="L2343" t="s">
        <v>1462</v>
      </c>
    </row>
    <row r="2344" spans="1:12" ht="15" customHeight="1" x14ac:dyDescent="0.25">
      <c r="A2344" s="87" t="str">
        <f t="shared" si="36"/>
        <v>96587742</v>
      </c>
      <c r="B2344" s="87">
        <v>9658774</v>
      </c>
      <c r="C2344" s="87">
        <v>2</v>
      </c>
      <c r="D2344" s="91" t="s">
        <v>6930</v>
      </c>
      <c r="E2344" s="91" t="s">
        <v>6931</v>
      </c>
      <c r="F2344" s="91" t="s">
        <v>1389</v>
      </c>
      <c r="G2344" s="92">
        <v>6019</v>
      </c>
      <c r="H2344" s="92" t="s">
        <v>1336</v>
      </c>
      <c r="I2344" s="92">
        <v>118</v>
      </c>
      <c r="J2344" s="91" t="s">
        <v>8791</v>
      </c>
      <c r="K2344" t="s">
        <v>1402</v>
      </c>
      <c r="L2344" t="s">
        <v>1404</v>
      </c>
    </row>
    <row r="2345" spans="1:12" ht="15" customHeight="1" x14ac:dyDescent="0.25">
      <c r="A2345" s="87" t="str">
        <f t="shared" si="36"/>
        <v>136644403</v>
      </c>
      <c r="B2345" s="87">
        <v>13664440</v>
      </c>
      <c r="C2345" s="87">
        <v>3</v>
      </c>
      <c r="D2345" s="91" t="s">
        <v>7015</v>
      </c>
      <c r="E2345" s="91" t="s">
        <v>7016</v>
      </c>
      <c r="F2345" s="91" t="s">
        <v>1411</v>
      </c>
      <c r="G2345" s="92">
        <v>6019</v>
      </c>
      <c r="H2345" s="92" t="s">
        <v>1336</v>
      </c>
      <c r="I2345" s="92">
        <v>118</v>
      </c>
      <c r="J2345" s="91" t="s">
        <v>8791</v>
      </c>
      <c r="K2345" t="s">
        <v>1378</v>
      </c>
      <c r="L2345" t="s">
        <v>1379</v>
      </c>
    </row>
    <row r="2346" spans="1:12" ht="15" customHeight="1" x14ac:dyDescent="0.25">
      <c r="A2346" s="87" t="str">
        <f t="shared" si="36"/>
        <v>114855897</v>
      </c>
      <c r="B2346" s="87">
        <v>11485589</v>
      </c>
      <c r="C2346" s="87">
        <v>7</v>
      </c>
      <c r="D2346" s="91" t="s">
        <v>7048</v>
      </c>
      <c r="E2346" s="91" t="s">
        <v>7049</v>
      </c>
      <c r="F2346" s="91" t="s">
        <v>1396</v>
      </c>
      <c r="G2346" s="92">
        <v>6019</v>
      </c>
      <c r="H2346" s="92" t="s">
        <v>1336</v>
      </c>
      <c r="I2346" s="92">
        <v>118</v>
      </c>
      <c r="J2346" s="91" t="s">
        <v>8791</v>
      </c>
      <c r="K2346" t="s">
        <v>1382</v>
      </c>
      <c r="L2346" t="s">
        <v>1383</v>
      </c>
    </row>
    <row r="2347" spans="1:12" ht="15" customHeight="1" x14ac:dyDescent="0.25">
      <c r="A2347" s="87" t="str">
        <f t="shared" si="36"/>
        <v>96628562</v>
      </c>
      <c r="B2347" s="87">
        <v>9662856</v>
      </c>
      <c r="C2347" s="87">
        <v>2</v>
      </c>
      <c r="D2347" s="91" t="s">
        <v>7059</v>
      </c>
      <c r="E2347" s="91">
        <v>17807107</v>
      </c>
      <c r="F2347" s="91" t="s">
        <v>1389</v>
      </c>
      <c r="G2347" s="92">
        <v>6019</v>
      </c>
      <c r="H2347" s="92" t="s">
        <v>1336</v>
      </c>
      <c r="I2347" s="92">
        <v>118</v>
      </c>
      <c r="J2347" s="91" t="s">
        <v>8791</v>
      </c>
      <c r="K2347" t="s">
        <v>1404</v>
      </c>
      <c r="L2347" t="s">
        <v>1405</v>
      </c>
    </row>
    <row r="2348" spans="1:12" ht="15" customHeight="1" x14ac:dyDescent="0.25">
      <c r="A2348" s="87" t="str">
        <f t="shared" si="36"/>
        <v>35115344</v>
      </c>
      <c r="B2348" s="87">
        <v>3511534</v>
      </c>
      <c r="C2348" s="87">
        <v>4</v>
      </c>
      <c r="D2348" s="91" t="s">
        <v>7073</v>
      </c>
      <c r="E2348" s="91" t="s">
        <v>7074</v>
      </c>
      <c r="F2348" s="91" t="s">
        <v>1389</v>
      </c>
      <c r="G2348" s="92">
        <v>6019</v>
      </c>
      <c r="H2348" s="92" t="s">
        <v>1336</v>
      </c>
      <c r="I2348" s="92">
        <v>118</v>
      </c>
      <c r="J2348" s="91" t="s">
        <v>8791</v>
      </c>
      <c r="K2348" t="s">
        <v>1401</v>
      </c>
      <c r="L2348" t="s">
        <v>1402</v>
      </c>
    </row>
    <row r="2349" spans="1:12" ht="15" customHeight="1" x14ac:dyDescent="0.25">
      <c r="A2349" s="87" t="str">
        <f t="shared" si="36"/>
        <v>132094982</v>
      </c>
      <c r="B2349" s="87">
        <v>13209498</v>
      </c>
      <c r="C2349" s="87">
        <v>2</v>
      </c>
      <c r="D2349" s="91" t="s">
        <v>7102</v>
      </c>
      <c r="E2349" s="91" t="s">
        <v>7103</v>
      </c>
      <c r="F2349" s="91" t="s">
        <v>1389</v>
      </c>
      <c r="G2349" s="92">
        <v>6019</v>
      </c>
      <c r="H2349" s="92" t="s">
        <v>1336</v>
      </c>
      <c r="I2349" s="92">
        <v>118</v>
      </c>
      <c r="J2349" s="91" t="s">
        <v>8791</v>
      </c>
      <c r="K2349" t="s">
        <v>1406</v>
      </c>
      <c r="L2349" t="s">
        <v>1401</v>
      </c>
    </row>
    <row r="2350" spans="1:12" ht="15" customHeight="1" x14ac:dyDescent="0.25">
      <c r="A2350" s="87" t="str">
        <f t="shared" si="36"/>
        <v>142858503</v>
      </c>
      <c r="B2350" s="87">
        <v>14285850</v>
      </c>
      <c r="C2350" s="87">
        <v>3</v>
      </c>
      <c r="D2350" s="91" t="s">
        <v>7107</v>
      </c>
      <c r="E2350" s="91" t="s">
        <v>7108</v>
      </c>
      <c r="F2350" s="91" t="s">
        <v>1389</v>
      </c>
      <c r="G2350" s="92">
        <v>6019</v>
      </c>
      <c r="H2350" s="92" t="s">
        <v>1336</v>
      </c>
      <c r="I2350" s="92">
        <v>118</v>
      </c>
      <c r="J2350" s="91" t="s">
        <v>8791</v>
      </c>
      <c r="K2350" t="s">
        <v>8985</v>
      </c>
      <c r="L2350" t="s">
        <v>8978</v>
      </c>
    </row>
    <row r="2351" spans="1:12" ht="15" customHeight="1" x14ac:dyDescent="0.25">
      <c r="A2351" s="87" t="str">
        <f t="shared" si="36"/>
        <v>104162862</v>
      </c>
      <c r="B2351" s="87">
        <v>10416286</v>
      </c>
      <c r="C2351" s="87">
        <v>2</v>
      </c>
      <c r="D2351" s="91" t="s">
        <v>7210</v>
      </c>
      <c r="E2351" s="91" t="s">
        <v>7211</v>
      </c>
      <c r="F2351" s="91" t="s">
        <v>1385</v>
      </c>
      <c r="G2351" s="92">
        <v>6019</v>
      </c>
      <c r="H2351" s="92" t="s">
        <v>1336</v>
      </c>
      <c r="I2351" s="92">
        <v>118</v>
      </c>
      <c r="J2351" s="91" t="s">
        <v>8791</v>
      </c>
      <c r="K2351" t="s">
        <v>1403</v>
      </c>
      <c r="L2351" t="s">
        <v>1408</v>
      </c>
    </row>
    <row r="2352" spans="1:12" ht="15" customHeight="1" x14ac:dyDescent="0.25">
      <c r="A2352" s="87" t="str">
        <f t="shared" si="36"/>
        <v>113229132</v>
      </c>
      <c r="B2352" s="87">
        <v>11322913</v>
      </c>
      <c r="C2352" s="87">
        <v>2</v>
      </c>
      <c r="D2352" s="91" t="s">
        <v>7214</v>
      </c>
      <c r="E2352" s="91">
        <v>20800855</v>
      </c>
      <c r="F2352" s="91" t="s">
        <v>1389</v>
      </c>
      <c r="G2352" s="92">
        <v>6019</v>
      </c>
      <c r="H2352" s="92" t="s">
        <v>1336</v>
      </c>
      <c r="I2352" s="92">
        <v>118</v>
      </c>
      <c r="J2352" s="91" t="s">
        <v>8791</v>
      </c>
      <c r="K2352" t="s">
        <v>1404</v>
      </c>
      <c r="L2352" t="s">
        <v>1405</v>
      </c>
    </row>
    <row r="2353" spans="1:12" ht="15" customHeight="1" x14ac:dyDescent="0.25">
      <c r="A2353" s="87" t="str">
        <f t="shared" si="36"/>
        <v>120634474</v>
      </c>
      <c r="B2353" s="87">
        <v>12063447</v>
      </c>
      <c r="C2353" s="87">
        <v>4</v>
      </c>
      <c r="D2353" s="91" t="s">
        <v>7294</v>
      </c>
      <c r="E2353" s="91" t="s">
        <v>7295</v>
      </c>
      <c r="F2353" s="91" t="s">
        <v>1385</v>
      </c>
      <c r="G2353" s="92">
        <v>6019</v>
      </c>
      <c r="H2353" s="92" t="s">
        <v>8791</v>
      </c>
      <c r="I2353" s="92">
        <v>118</v>
      </c>
      <c r="J2353" s="91" t="s">
        <v>8791</v>
      </c>
      <c r="K2353" t="s">
        <v>1382</v>
      </c>
      <c r="L2353" t="s">
        <v>1383</v>
      </c>
    </row>
    <row r="2354" spans="1:12" ht="15" customHeight="1" x14ac:dyDescent="0.25">
      <c r="A2354" s="87" t="str">
        <f t="shared" si="36"/>
        <v>123876173</v>
      </c>
      <c r="B2354" s="87">
        <v>12387617</v>
      </c>
      <c r="C2354" s="87">
        <v>3</v>
      </c>
      <c r="D2354" s="91" t="s">
        <v>7455</v>
      </c>
      <c r="E2354" s="91" t="s">
        <v>7456</v>
      </c>
      <c r="F2354" s="91" t="s">
        <v>1387</v>
      </c>
      <c r="G2354" s="92">
        <v>6019</v>
      </c>
      <c r="H2354" s="92" t="s">
        <v>1336</v>
      </c>
      <c r="I2354" s="92">
        <v>118</v>
      </c>
      <c r="J2354" s="91" t="s">
        <v>8791</v>
      </c>
      <c r="K2354" t="s">
        <v>1378</v>
      </c>
      <c r="L2354" t="s">
        <v>1379</v>
      </c>
    </row>
    <row r="2355" spans="1:12" ht="15" customHeight="1" x14ac:dyDescent="0.25">
      <c r="A2355" s="87" t="str">
        <f t="shared" si="36"/>
        <v>100881923</v>
      </c>
      <c r="B2355" s="87">
        <v>10088192</v>
      </c>
      <c r="C2355" s="87">
        <v>3</v>
      </c>
      <c r="D2355" s="91" t="s">
        <v>7647</v>
      </c>
      <c r="E2355" s="91" t="s">
        <v>7648</v>
      </c>
      <c r="F2355" s="91" t="s">
        <v>1389</v>
      </c>
      <c r="G2355" s="92">
        <v>6019</v>
      </c>
      <c r="H2355" s="92" t="s">
        <v>1336</v>
      </c>
      <c r="I2355" s="92">
        <v>118</v>
      </c>
      <c r="J2355" s="91" t="s">
        <v>8791</v>
      </c>
      <c r="K2355" t="s">
        <v>1407</v>
      </c>
      <c r="L2355" t="s">
        <v>1406</v>
      </c>
    </row>
    <row r="2356" spans="1:12" ht="15" customHeight="1" x14ac:dyDescent="0.25">
      <c r="A2356" s="87" t="str">
        <f t="shared" si="36"/>
        <v>147404481</v>
      </c>
      <c r="B2356" s="87">
        <v>14740448</v>
      </c>
      <c r="C2356" s="87">
        <v>1</v>
      </c>
      <c r="D2356" s="91" t="s">
        <v>7732</v>
      </c>
      <c r="E2356" s="91" t="s">
        <v>7733</v>
      </c>
      <c r="F2356" s="91" t="s">
        <v>1394</v>
      </c>
      <c r="G2356" s="92">
        <v>6019</v>
      </c>
      <c r="H2356" s="92" t="s">
        <v>1336</v>
      </c>
      <c r="I2356" s="92">
        <v>118</v>
      </c>
      <c r="J2356" s="91" t="s">
        <v>8791</v>
      </c>
      <c r="K2356" t="s">
        <v>1462</v>
      </c>
      <c r="L2356" t="s">
        <v>1497</v>
      </c>
    </row>
    <row r="2357" spans="1:12" ht="15" customHeight="1" x14ac:dyDescent="0.25">
      <c r="A2357" s="87" t="str">
        <f t="shared" si="36"/>
        <v>111170472</v>
      </c>
      <c r="B2357" s="87">
        <v>11117047</v>
      </c>
      <c r="C2357" s="87">
        <v>2</v>
      </c>
      <c r="D2357" s="91" t="s">
        <v>7752</v>
      </c>
      <c r="E2357" s="91" t="s">
        <v>7753</v>
      </c>
      <c r="F2357" s="91" t="s">
        <v>1394</v>
      </c>
      <c r="G2357" s="92">
        <v>6019</v>
      </c>
      <c r="H2357" s="92" t="s">
        <v>1336</v>
      </c>
      <c r="I2357" s="92">
        <v>118</v>
      </c>
      <c r="J2357" s="91" t="s">
        <v>8791</v>
      </c>
      <c r="K2357" t="s">
        <v>1403</v>
      </c>
      <c r="L2357" t="s">
        <v>1408</v>
      </c>
    </row>
    <row r="2358" spans="1:12" ht="15" customHeight="1" x14ac:dyDescent="0.25">
      <c r="A2358" s="87" t="str">
        <f t="shared" si="36"/>
        <v>96585204</v>
      </c>
      <c r="B2358" s="87">
        <v>9658520</v>
      </c>
      <c r="C2358" s="87">
        <v>4</v>
      </c>
      <c r="D2358" s="91" t="s">
        <v>7769</v>
      </c>
      <c r="E2358" s="91" t="s">
        <v>7770</v>
      </c>
      <c r="F2358" s="91" t="s">
        <v>1389</v>
      </c>
      <c r="G2358" s="92">
        <v>6019</v>
      </c>
      <c r="H2358" s="92" t="s">
        <v>1336</v>
      </c>
      <c r="I2358" s="92">
        <v>118</v>
      </c>
      <c r="J2358" s="91" t="s">
        <v>8791</v>
      </c>
      <c r="K2358" t="s">
        <v>8978</v>
      </c>
      <c r="L2358" t="s">
        <v>8979</v>
      </c>
    </row>
    <row r="2359" spans="1:12" ht="15" customHeight="1" x14ac:dyDescent="0.25">
      <c r="A2359" s="87" t="str">
        <f t="shared" si="36"/>
        <v>56592556</v>
      </c>
      <c r="B2359" s="87">
        <v>5659255</v>
      </c>
      <c r="C2359" s="87">
        <v>6</v>
      </c>
      <c r="D2359" s="91" t="s">
        <v>7854</v>
      </c>
      <c r="E2359" s="91" t="s">
        <v>7855</v>
      </c>
      <c r="F2359" s="91" t="s">
        <v>1389</v>
      </c>
      <c r="G2359" s="92">
        <v>6019</v>
      </c>
      <c r="H2359" s="92" t="s">
        <v>1336</v>
      </c>
      <c r="I2359" s="92">
        <v>118</v>
      </c>
      <c r="J2359" s="91" t="s">
        <v>8791</v>
      </c>
      <c r="K2359" t="s">
        <v>1407</v>
      </c>
      <c r="L2359" t="s">
        <v>1406</v>
      </c>
    </row>
    <row r="2360" spans="1:12" ht="15" customHeight="1" x14ac:dyDescent="0.25">
      <c r="A2360" s="87" t="str">
        <f t="shared" si="36"/>
        <v>103490423</v>
      </c>
      <c r="B2360" s="87">
        <v>10349042</v>
      </c>
      <c r="C2360" s="87">
        <v>3</v>
      </c>
      <c r="D2360" s="91" t="s">
        <v>8000</v>
      </c>
      <c r="E2360" s="91" t="s">
        <v>8001</v>
      </c>
      <c r="F2360" s="91" t="s">
        <v>1389</v>
      </c>
      <c r="G2360" s="92">
        <v>6019</v>
      </c>
      <c r="H2360" s="92" t="s">
        <v>8791</v>
      </c>
      <c r="I2360" s="92">
        <v>118</v>
      </c>
      <c r="J2360" s="91" t="s">
        <v>8791</v>
      </c>
      <c r="K2360" t="s">
        <v>1398</v>
      </c>
      <c r="L2360" t="s">
        <v>1407</v>
      </c>
    </row>
    <row r="2361" spans="1:12" ht="15" customHeight="1" x14ac:dyDescent="0.25">
      <c r="A2361" s="87" t="str">
        <f t="shared" si="36"/>
        <v>92631001</v>
      </c>
      <c r="B2361" s="87">
        <v>9263100</v>
      </c>
      <c r="C2361" s="87">
        <v>1</v>
      </c>
      <c r="D2361" s="91" t="s">
        <v>8123</v>
      </c>
      <c r="E2361" s="91" t="s">
        <v>8124</v>
      </c>
      <c r="F2361" s="91" t="s">
        <v>1390</v>
      </c>
      <c r="G2361" s="92">
        <v>6019</v>
      </c>
      <c r="H2361" s="92" t="s">
        <v>8791</v>
      </c>
      <c r="I2361" s="92">
        <v>118</v>
      </c>
      <c r="J2361" s="91" t="s">
        <v>8791</v>
      </c>
      <c r="K2361" t="s">
        <v>1382</v>
      </c>
      <c r="L2361" t="s">
        <v>1383</v>
      </c>
    </row>
    <row r="2362" spans="1:12" ht="15" customHeight="1" x14ac:dyDescent="0.25">
      <c r="A2362" s="87" t="str">
        <f t="shared" si="36"/>
        <v>167420111</v>
      </c>
      <c r="B2362" s="87">
        <v>16742011</v>
      </c>
      <c r="C2362" s="87">
        <v>1</v>
      </c>
      <c r="D2362" s="91" t="s">
        <v>8172</v>
      </c>
      <c r="E2362" s="91" t="s">
        <v>8173</v>
      </c>
      <c r="F2362" s="91" t="s">
        <v>1461</v>
      </c>
      <c r="G2362" s="92">
        <v>6019</v>
      </c>
      <c r="H2362" s="92" t="s">
        <v>8791</v>
      </c>
      <c r="I2362" s="92">
        <v>118</v>
      </c>
      <c r="J2362" s="91" t="s">
        <v>8791</v>
      </c>
      <c r="K2362" t="s">
        <v>1380</v>
      </c>
      <c r="L2362" t="s">
        <v>1381</v>
      </c>
    </row>
    <row r="2363" spans="1:12" ht="15" customHeight="1" x14ac:dyDescent="0.25">
      <c r="A2363" s="87" t="str">
        <f t="shared" si="36"/>
        <v>94324371</v>
      </c>
      <c r="B2363" s="87">
        <v>9432437</v>
      </c>
      <c r="C2363" s="87">
        <v>1</v>
      </c>
      <c r="D2363" s="91" t="s">
        <v>8351</v>
      </c>
      <c r="E2363" s="91" t="s">
        <v>8352</v>
      </c>
      <c r="F2363" s="91" t="s">
        <v>1393</v>
      </c>
      <c r="G2363" s="92">
        <v>6019</v>
      </c>
      <c r="H2363" s="92" t="s">
        <v>1336</v>
      </c>
      <c r="I2363" s="92">
        <v>118</v>
      </c>
      <c r="J2363" s="91" t="s">
        <v>8791</v>
      </c>
      <c r="K2363" t="s">
        <v>1379</v>
      </c>
      <c r="L2363" t="s">
        <v>1382</v>
      </c>
    </row>
    <row r="2364" spans="1:12" ht="15" customHeight="1" x14ac:dyDescent="0.25">
      <c r="A2364" s="87" t="str">
        <f t="shared" si="36"/>
        <v>134868581</v>
      </c>
      <c r="B2364" s="87">
        <v>13486858</v>
      </c>
      <c r="C2364" s="87">
        <v>1</v>
      </c>
      <c r="D2364" s="91" t="s">
        <v>8382</v>
      </c>
      <c r="E2364" s="91" t="s">
        <v>8383</v>
      </c>
      <c r="F2364" s="91" t="s">
        <v>1389</v>
      </c>
      <c r="G2364" s="92">
        <v>6019</v>
      </c>
      <c r="H2364" s="92" t="s">
        <v>1336</v>
      </c>
      <c r="I2364" s="92">
        <v>118</v>
      </c>
      <c r="J2364" s="91" t="s">
        <v>8791</v>
      </c>
      <c r="K2364" t="s">
        <v>1406</v>
      </c>
      <c r="L2364" t="s">
        <v>1401</v>
      </c>
    </row>
    <row r="2365" spans="1:12" ht="15" customHeight="1" x14ac:dyDescent="0.25">
      <c r="A2365" s="87" t="str">
        <f t="shared" si="36"/>
        <v>120070803</v>
      </c>
      <c r="B2365" s="87">
        <v>12007080</v>
      </c>
      <c r="C2365" s="87">
        <v>3</v>
      </c>
      <c r="D2365" s="91" t="s">
        <v>8454</v>
      </c>
      <c r="E2365" s="91">
        <v>15715900</v>
      </c>
      <c r="F2365" s="91" t="s">
        <v>1389</v>
      </c>
      <c r="G2365" s="92">
        <v>6019</v>
      </c>
      <c r="H2365" s="92" t="s">
        <v>1336</v>
      </c>
      <c r="I2365" s="92">
        <v>118</v>
      </c>
      <c r="J2365" s="91" t="s">
        <v>8791</v>
      </c>
      <c r="K2365" t="s">
        <v>1406</v>
      </c>
      <c r="L2365" t="s">
        <v>1401</v>
      </c>
    </row>
    <row r="2366" spans="1:12" ht="15" customHeight="1" x14ac:dyDescent="0.25">
      <c r="A2366" s="87" t="str">
        <f t="shared" si="36"/>
        <v>111170354</v>
      </c>
      <c r="B2366" s="87">
        <v>11117035</v>
      </c>
      <c r="C2366" s="87">
        <v>4</v>
      </c>
      <c r="D2366" s="91" t="s">
        <v>8455</v>
      </c>
      <c r="E2366" s="91">
        <v>9230543</v>
      </c>
      <c r="F2366" s="91" t="s">
        <v>1396</v>
      </c>
      <c r="G2366" s="92">
        <v>6019</v>
      </c>
      <c r="H2366" s="92" t="s">
        <v>1336</v>
      </c>
      <c r="I2366" s="92">
        <v>118</v>
      </c>
      <c r="J2366" s="91" t="s">
        <v>8791</v>
      </c>
      <c r="K2366" t="s">
        <v>1403</v>
      </c>
      <c r="L2366" t="s">
        <v>1408</v>
      </c>
    </row>
    <row r="2367" spans="1:12" ht="15" customHeight="1" x14ac:dyDescent="0.25">
      <c r="A2367" s="87" t="str">
        <f t="shared" si="36"/>
        <v>44505414</v>
      </c>
      <c r="B2367" s="87">
        <v>4450541</v>
      </c>
      <c r="C2367" s="87">
        <v>4</v>
      </c>
      <c r="D2367" s="91" t="s">
        <v>1437</v>
      </c>
      <c r="E2367" s="91" t="s">
        <v>1438</v>
      </c>
      <c r="F2367" s="91" t="s">
        <v>1389</v>
      </c>
      <c r="G2367" s="92">
        <v>6019</v>
      </c>
      <c r="H2367" s="92" t="s">
        <v>1336</v>
      </c>
      <c r="I2367" s="92">
        <v>118</v>
      </c>
      <c r="J2367" s="91" t="s">
        <v>8791</v>
      </c>
      <c r="K2367" t="s">
        <v>1404</v>
      </c>
      <c r="L2367" t="s">
        <v>1405</v>
      </c>
    </row>
    <row r="2368" spans="1:12" ht="15" customHeight="1" x14ac:dyDescent="0.25">
      <c r="A2368" s="87" t="str">
        <f t="shared" si="36"/>
        <v>115980741</v>
      </c>
      <c r="B2368" s="87">
        <v>11598074</v>
      </c>
      <c r="C2368" s="87">
        <v>1</v>
      </c>
      <c r="D2368" s="91" t="s">
        <v>1439</v>
      </c>
      <c r="E2368" s="91" t="s">
        <v>1440</v>
      </c>
      <c r="F2368" s="91" t="s">
        <v>1389</v>
      </c>
      <c r="G2368" s="92">
        <v>6019</v>
      </c>
      <c r="H2368" s="92" t="s">
        <v>1336</v>
      </c>
      <c r="I2368" s="92">
        <v>118</v>
      </c>
      <c r="J2368" s="91" t="s">
        <v>8791</v>
      </c>
      <c r="K2368" t="s">
        <v>1404</v>
      </c>
      <c r="L2368" t="s">
        <v>1405</v>
      </c>
    </row>
    <row r="2369" spans="1:12" ht="15" customHeight="1" x14ac:dyDescent="0.25">
      <c r="A2369" s="87" t="str">
        <f t="shared" si="36"/>
        <v>161135501</v>
      </c>
      <c r="B2369" s="87">
        <v>16113550</v>
      </c>
      <c r="C2369" s="87">
        <v>1</v>
      </c>
      <c r="D2369" s="91" t="s">
        <v>1580</v>
      </c>
      <c r="E2369" s="91" t="s">
        <v>1581</v>
      </c>
      <c r="F2369" s="91" t="s">
        <v>1461</v>
      </c>
      <c r="G2369" s="92">
        <v>84091</v>
      </c>
      <c r="H2369" s="92" t="s">
        <v>8764</v>
      </c>
      <c r="I2369" s="92">
        <v>19</v>
      </c>
      <c r="J2369" s="91" t="s">
        <v>8764</v>
      </c>
      <c r="K2369" t="s">
        <v>1381</v>
      </c>
      <c r="L2369" t="s">
        <v>1410</v>
      </c>
    </row>
    <row r="2370" spans="1:12" ht="15" customHeight="1" x14ac:dyDescent="0.25">
      <c r="A2370" s="87" t="str">
        <f t="shared" ref="A2370:A2433" si="37">CONCATENATE(B2370,C2370)</f>
        <v>132043242</v>
      </c>
      <c r="B2370" s="87">
        <v>13204324</v>
      </c>
      <c r="C2370" s="87">
        <v>2</v>
      </c>
      <c r="D2370" s="91" t="s">
        <v>1658</v>
      </c>
      <c r="E2370" s="91" t="s">
        <v>1659</v>
      </c>
      <c r="F2370" s="91" t="s">
        <v>1461</v>
      </c>
      <c r="G2370" s="92">
        <v>84091</v>
      </c>
      <c r="H2370" s="92" t="s">
        <v>8764</v>
      </c>
      <c r="I2370" s="92">
        <v>19</v>
      </c>
      <c r="J2370" s="91" t="s">
        <v>8764</v>
      </c>
      <c r="K2370" t="s">
        <v>1380</v>
      </c>
      <c r="L2370" t="s">
        <v>1381</v>
      </c>
    </row>
    <row r="2371" spans="1:12" ht="15" customHeight="1" x14ac:dyDescent="0.25">
      <c r="A2371" s="87" t="str">
        <f t="shared" si="37"/>
        <v>101284632</v>
      </c>
      <c r="B2371" s="87">
        <v>10128463</v>
      </c>
      <c r="C2371" s="87">
        <v>2</v>
      </c>
      <c r="D2371" s="91" t="s">
        <v>1732</v>
      </c>
      <c r="E2371" s="91" t="s">
        <v>1733</v>
      </c>
      <c r="F2371" s="91" t="s">
        <v>1385</v>
      </c>
      <c r="G2371" s="92">
        <v>84091</v>
      </c>
      <c r="H2371" s="92" t="s">
        <v>8764</v>
      </c>
      <c r="I2371" s="92">
        <v>19</v>
      </c>
      <c r="J2371" s="91" t="s">
        <v>8764</v>
      </c>
      <c r="K2371" t="s">
        <v>1379</v>
      </c>
      <c r="L2371" t="s">
        <v>1382</v>
      </c>
    </row>
    <row r="2372" spans="1:12" ht="15" customHeight="1" x14ac:dyDescent="0.25">
      <c r="A2372" s="87" t="str">
        <f t="shared" si="37"/>
        <v>124538333</v>
      </c>
      <c r="B2372" s="87">
        <v>12453833</v>
      </c>
      <c r="C2372" s="87">
        <v>3</v>
      </c>
      <c r="D2372" s="91" t="s">
        <v>1777</v>
      </c>
      <c r="E2372" s="91" t="s">
        <v>1778</v>
      </c>
      <c r="F2372" s="91" t="s">
        <v>1396</v>
      </c>
      <c r="G2372" s="92">
        <v>84091</v>
      </c>
      <c r="H2372" s="92" t="s">
        <v>8764</v>
      </c>
      <c r="I2372" s="92">
        <v>19</v>
      </c>
      <c r="J2372" s="91" t="s">
        <v>8764</v>
      </c>
      <c r="K2372" t="s">
        <v>1374</v>
      </c>
      <c r="L2372" t="s">
        <v>1375</v>
      </c>
    </row>
    <row r="2373" spans="1:12" ht="15" customHeight="1" x14ac:dyDescent="0.25">
      <c r="A2373" s="87" t="str">
        <f t="shared" si="37"/>
        <v>136840612</v>
      </c>
      <c r="B2373" s="87">
        <v>13684061</v>
      </c>
      <c r="C2373" s="87">
        <v>2</v>
      </c>
      <c r="D2373" s="91" t="s">
        <v>1789</v>
      </c>
      <c r="E2373" s="91" t="s">
        <v>1790</v>
      </c>
      <c r="F2373" s="91" t="s">
        <v>1396</v>
      </c>
      <c r="G2373" s="92">
        <v>84091</v>
      </c>
      <c r="H2373" s="92" t="s">
        <v>8764</v>
      </c>
      <c r="I2373" s="92">
        <v>19</v>
      </c>
      <c r="J2373" s="91" t="s">
        <v>8764</v>
      </c>
      <c r="K2373" t="s">
        <v>1378</v>
      </c>
      <c r="L2373" t="s">
        <v>1379</v>
      </c>
    </row>
    <row r="2374" spans="1:12" ht="15" customHeight="1" x14ac:dyDescent="0.25">
      <c r="A2374" s="87" t="str">
        <f t="shared" si="37"/>
        <v>160328601</v>
      </c>
      <c r="B2374" s="87">
        <v>16032860</v>
      </c>
      <c r="C2374" s="87">
        <v>1</v>
      </c>
      <c r="D2374" s="91" t="s">
        <v>1824</v>
      </c>
      <c r="E2374" s="91" t="s">
        <v>1825</v>
      </c>
      <c r="F2374" s="91" t="s">
        <v>1411</v>
      </c>
      <c r="G2374" s="92">
        <v>84091</v>
      </c>
      <c r="H2374" s="92" t="s">
        <v>8764</v>
      </c>
      <c r="I2374" s="92">
        <v>19</v>
      </c>
      <c r="J2374" s="91" t="s">
        <v>8764</v>
      </c>
      <c r="K2374" t="s">
        <v>1377</v>
      </c>
      <c r="L2374" t="s">
        <v>1378</v>
      </c>
    </row>
    <row r="2375" spans="1:12" ht="15" customHeight="1" x14ac:dyDescent="0.25">
      <c r="A2375" s="87" t="str">
        <f t="shared" si="37"/>
        <v>121958071</v>
      </c>
      <c r="B2375" s="87">
        <v>12195807</v>
      </c>
      <c r="C2375" s="87">
        <v>1</v>
      </c>
      <c r="D2375" s="91" t="s">
        <v>1871</v>
      </c>
      <c r="E2375" s="91" t="s">
        <v>1872</v>
      </c>
      <c r="F2375" s="91" t="s">
        <v>1389</v>
      </c>
      <c r="G2375" s="92">
        <v>84091</v>
      </c>
      <c r="H2375" s="92" t="s">
        <v>8764</v>
      </c>
      <c r="I2375" s="92">
        <v>19</v>
      </c>
      <c r="J2375" s="91" t="s">
        <v>8764</v>
      </c>
      <c r="K2375" t="s">
        <v>1401</v>
      </c>
      <c r="L2375" t="s">
        <v>1402</v>
      </c>
    </row>
    <row r="2376" spans="1:12" ht="15" customHeight="1" x14ac:dyDescent="0.25">
      <c r="A2376" s="87" t="str">
        <f t="shared" si="37"/>
        <v>91589353</v>
      </c>
      <c r="B2376" s="87">
        <v>9158935</v>
      </c>
      <c r="C2376" s="87">
        <v>3</v>
      </c>
      <c r="D2376" s="91" t="s">
        <v>1915</v>
      </c>
      <c r="E2376" s="91">
        <v>18635951</v>
      </c>
      <c r="F2376" s="91" t="s">
        <v>1461</v>
      </c>
      <c r="G2376" s="92">
        <v>84091</v>
      </c>
      <c r="H2376" s="92" t="s">
        <v>8764</v>
      </c>
      <c r="I2376" s="92">
        <v>19</v>
      </c>
      <c r="J2376" s="91" t="s">
        <v>8764</v>
      </c>
      <c r="K2376" t="s">
        <v>1381</v>
      </c>
      <c r="L2376" t="s">
        <v>1410</v>
      </c>
    </row>
    <row r="2377" spans="1:12" ht="15" customHeight="1" x14ac:dyDescent="0.25">
      <c r="A2377" s="87" t="str">
        <f t="shared" si="37"/>
        <v>102848622</v>
      </c>
      <c r="B2377" s="87">
        <v>10284862</v>
      </c>
      <c r="C2377" s="87">
        <v>2</v>
      </c>
      <c r="D2377" s="91" t="s">
        <v>1953</v>
      </c>
      <c r="E2377" s="91" t="s">
        <v>1954</v>
      </c>
      <c r="F2377" s="91" t="s">
        <v>1389</v>
      </c>
      <c r="G2377" s="92">
        <v>84091</v>
      </c>
      <c r="H2377" s="92" t="s">
        <v>8764</v>
      </c>
      <c r="I2377" s="92">
        <v>19</v>
      </c>
      <c r="J2377" s="91" t="s">
        <v>8764</v>
      </c>
      <c r="K2377" t="s">
        <v>8982</v>
      </c>
      <c r="L2377" t="s">
        <v>8983</v>
      </c>
    </row>
    <row r="2378" spans="1:12" ht="15" customHeight="1" x14ac:dyDescent="0.25">
      <c r="A2378" s="87" t="str">
        <f t="shared" si="37"/>
        <v>139855531</v>
      </c>
      <c r="B2378" s="87">
        <v>13985553</v>
      </c>
      <c r="C2378" s="87">
        <v>1</v>
      </c>
      <c r="D2378" s="91" t="s">
        <v>1971</v>
      </c>
      <c r="E2378" s="91" t="s">
        <v>1973</v>
      </c>
      <c r="F2378" s="91" t="s">
        <v>1389</v>
      </c>
      <c r="G2378" s="92">
        <v>84091</v>
      </c>
      <c r="H2378" s="92" t="s">
        <v>8764</v>
      </c>
      <c r="I2378" s="92">
        <v>19</v>
      </c>
      <c r="J2378" s="91" t="s">
        <v>8764</v>
      </c>
      <c r="K2378" t="s">
        <v>1407</v>
      </c>
      <c r="L2378" t="s">
        <v>1406</v>
      </c>
    </row>
    <row r="2379" spans="1:12" ht="15" customHeight="1" x14ac:dyDescent="0.25">
      <c r="A2379" s="87" t="str">
        <f t="shared" si="37"/>
        <v>166209141</v>
      </c>
      <c r="B2379" s="87">
        <v>16620914</v>
      </c>
      <c r="C2379" s="87">
        <v>1</v>
      </c>
      <c r="D2379" s="91" t="s">
        <v>1974</v>
      </c>
      <c r="E2379" s="91" t="s">
        <v>1975</v>
      </c>
      <c r="F2379" s="91" t="s">
        <v>1411</v>
      </c>
      <c r="G2379" s="92">
        <v>84091</v>
      </c>
      <c r="H2379" s="92" t="s">
        <v>8764</v>
      </c>
      <c r="I2379" s="92">
        <v>19</v>
      </c>
      <c r="J2379" s="91" t="s">
        <v>8764</v>
      </c>
      <c r="K2379" t="s">
        <v>1376</v>
      </c>
      <c r="L2379" t="s">
        <v>1377</v>
      </c>
    </row>
    <row r="2380" spans="1:12" ht="15" customHeight="1" x14ac:dyDescent="0.25">
      <c r="A2380" s="87" t="str">
        <f t="shared" si="37"/>
        <v>111917394</v>
      </c>
      <c r="B2380" s="87">
        <v>11191739</v>
      </c>
      <c r="C2380" s="87">
        <v>4</v>
      </c>
      <c r="D2380" s="91" t="s">
        <v>2055</v>
      </c>
      <c r="E2380" s="91" t="s">
        <v>2056</v>
      </c>
      <c r="F2380" s="91" t="s">
        <v>1461</v>
      </c>
      <c r="G2380" s="92">
        <v>84091</v>
      </c>
      <c r="H2380" s="92" t="s">
        <v>8764</v>
      </c>
      <c r="I2380" s="92">
        <v>19</v>
      </c>
      <c r="J2380" s="91" t="s">
        <v>8764</v>
      </c>
      <c r="K2380" t="s">
        <v>1381</v>
      </c>
      <c r="L2380" t="s">
        <v>1410</v>
      </c>
    </row>
    <row r="2381" spans="1:12" ht="15" customHeight="1" x14ac:dyDescent="0.25">
      <c r="A2381" s="87" t="str">
        <f t="shared" si="37"/>
        <v>167367831</v>
      </c>
      <c r="B2381" s="87">
        <v>16736783</v>
      </c>
      <c r="C2381" s="87">
        <v>1</v>
      </c>
      <c r="D2381" s="91" t="s">
        <v>2119</v>
      </c>
      <c r="E2381" s="91" t="s">
        <v>2120</v>
      </c>
      <c r="F2381" s="91" t="s">
        <v>1461</v>
      </c>
      <c r="G2381" s="92">
        <v>84091</v>
      </c>
      <c r="H2381" s="92" t="s">
        <v>8764</v>
      </c>
      <c r="I2381" s="92">
        <v>19</v>
      </c>
      <c r="J2381" s="91" t="s">
        <v>8764</v>
      </c>
      <c r="K2381" t="s">
        <v>1380</v>
      </c>
      <c r="L2381" t="s">
        <v>1381</v>
      </c>
    </row>
    <row r="2382" spans="1:12" ht="15" customHeight="1" x14ac:dyDescent="0.25">
      <c r="A2382" s="87" t="str">
        <f t="shared" si="37"/>
        <v>164045201</v>
      </c>
      <c r="B2382" s="87">
        <v>16404520</v>
      </c>
      <c r="C2382" s="87">
        <v>1</v>
      </c>
      <c r="D2382" s="91" t="s">
        <v>2247</v>
      </c>
      <c r="E2382" s="91" t="s">
        <v>2248</v>
      </c>
      <c r="F2382" s="91" t="s">
        <v>1461</v>
      </c>
      <c r="G2382" s="92">
        <v>84091</v>
      </c>
      <c r="H2382" s="92" t="s">
        <v>8764</v>
      </c>
      <c r="I2382" s="92">
        <v>19</v>
      </c>
      <c r="J2382" s="91" t="s">
        <v>8764</v>
      </c>
      <c r="K2382" t="s">
        <v>1381</v>
      </c>
      <c r="L2382" t="s">
        <v>1410</v>
      </c>
    </row>
    <row r="2383" spans="1:12" ht="15" customHeight="1" x14ac:dyDescent="0.25">
      <c r="A2383" s="87" t="str">
        <f t="shared" si="37"/>
        <v>163470202</v>
      </c>
      <c r="B2383" s="87">
        <v>16347020</v>
      </c>
      <c r="C2383" s="87">
        <v>2</v>
      </c>
      <c r="D2383" s="91" t="s">
        <v>2277</v>
      </c>
      <c r="E2383" s="91" t="s">
        <v>2278</v>
      </c>
      <c r="F2383" s="91" t="s">
        <v>1461</v>
      </c>
      <c r="G2383" s="92">
        <v>84091</v>
      </c>
      <c r="H2383" s="92" t="s">
        <v>8764</v>
      </c>
      <c r="I2383" s="92">
        <v>19</v>
      </c>
      <c r="J2383" s="91" t="s">
        <v>8764</v>
      </c>
      <c r="K2383" t="s">
        <v>1381</v>
      </c>
      <c r="L2383" t="s">
        <v>1410</v>
      </c>
    </row>
    <row r="2384" spans="1:12" ht="15" customHeight="1" x14ac:dyDescent="0.25">
      <c r="A2384" s="87" t="str">
        <f t="shared" si="37"/>
        <v>166343801</v>
      </c>
      <c r="B2384" s="87">
        <v>16634380</v>
      </c>
      <c r="C2384" s="87">
        <v>1</v>
      </c>
      <c r="D2384" s="91" t="s">
        <v>2394</v>
      </c>
      <c r="E2384" s="91" t="s">
        <v>2395</v>
      </c>
      <c r="F2384" s="91" t="s">
        <v>1411</v>
      </c>
      <c r="G2384" s="92">
        <v>84091</v>
      </c>
      <c r="H2384" s="92" t="s">
        <v>1176</v>
      </c>
      <c r="I2384" s="92">
        <v>19</v>
      </c>
      <c r="J2384" s="91" t="s">
        <v>8764</v>
      </c>
      <c r="K2384" t="s">
        <v>1377</v>
      </c>
      <c r="L2384" t="s">
        <v>1378</v>
      </c>
    </row>
    <row r="2385" spans="1:12" ht="15" customHeight="1" x14ac:dyDescent="0.25">
      <c r="A2385" s="87" t="str">
        <f t="shared" si="37"/>
        <v>161679341</v>
      </c>
      <c r="B2385" s="87">
        <v>16167934</v>
      </c>
      <c r="C2385" s="87">
        <v>1</v>
      </c>
      <c r="D2385" s="91" t="s">
        <v>2414</v>
      </c>
      <c r="E2385" s="91" t="s">
        <v>2415</v>
      </c>
      <c r="F2385" s="91" t="s">
        <v>1394</v>
      </c>
      <c r="G2385" s="92">
        <v>84091</v>
      </c>
      <c r="H2385" s="92" t="s">
        <v>8764</v>
      </c>
      <c r="I2385" s="92">
        <v>19</v>
      </c>
      <c r="J2385" s="91" t="s">
        <v>8764</v>
      </c>
      <c r="K2385" t="s">
        <v>1377</v>
      </c>
      <c r="L2385" t="s">
        <v>1378</v>
      </c>
    </row>
    <row r="2386" spans="1:12" ht="15" customHeight="1" x14ac:dyDescent="0.25">
      <c r="A2386" s="87" t="str">
        <f t="shared" si="37"/>
        <v>164920181</v>
      </c>
      <c r="B2386" s="87">
        <v>16492018</v>
      </c>
      <c r="C2386" s="87">
        <v>1</v>
      </c>
      <c r="D2386" s="91" t="s">
        <v>2547</v>
      </c>
      <c r="E2386" s="91" t="s">
        <v>2548</v>
      </c>
      <c r="F2386" s="91" t="s">
        <v>1396</v>
      </c>
      <c r="G2386" s="92">
        <v>84091</v>
      </c>
      <c r="H2386" s="92" t="s">
        <v>8764</v>
      </c>
      <c r="I2386" s="92">
        <v>19</v>
      </c>
      <c r="J2386" s="91" t="s">
        <v>8764</v>
      </c>
      <c r="K2386" t="s">
        <v>1376</v>
      </c>
      <c r="L2386" t="s">
        <v>1377</v>
      </c>
    </row>
    <row r="2387" spans="1:12" ht="15" customHeight="1" x14ac:dyDescent="0.25">
      <c r="A2387" s="87" t="str">
        <f t="shared" si="37"/>
        <v>167463871</v>
      </c>
      <c r="B2387" s="87">
        <v>16746387</v>
      </c>
      <c r="C2387" s="87">
        <v>1</v>
      </c>
      <c r="D2387" s="91" t="s">
        <v>2560</v>
      </c>
      <c r="E2387" s="91" t="s">
        <v>2561</v>
      </c>
      <c r="F2387" s="91" t="s">
        <v>1461</v>
      </c>
      <c r="G2387" s="92">
        <v>84091</v>
      </c>
      <c r="H2387" s="92" t="s">
        <v>8764</v>
      </c>
      <c r="I2387" s="92">
        <v>19</v>
      </c>
      <c r="J2387" s="91" t="s">
        <v>8764</v>
      </c>
      <c r="K2387" t="s">
        <v>1380</v>
      </c>
      <c r="L2387" t="s">
        <v>1381</v>
      </c>
    </row>
    <row r="2388" spans="1:12" ht="15" customHeight="1" x14ac:dyDescent="0.25">
      <c r="A2388" s="87" t="str">
        <f t="shared" si="37"/>
        <v>116822434</v>
      </c>
      <c r="B2388" s="87">
        <v>11682243</v>
      </c>
      <c r="C2388" s="87">
        <v>4</v>
      </c>
      <c r="D2388" s="91" t="s">
        <v>2659</v>
      </c>
      <c r="E2388" s="91" t="s">
        <v>2660</v>
      </c>
      <c r="F2388" s="91" t="s">
        <v>1461</v>
      </c>
      <c r="G2388" s="92">
        <v>84091</v>
      </c>
      <c r="H2388" s="92" t="s">
        <v>8764</v>
      </c>
      <c r="I2388" s="92">
        <v>19</v>
      </c>
      <c r="J2388" s="91" t="s">
        <v>8764</v>
      </c>
      <c r="K2388" t="s">
        <v>1381</v>
      </c>
      <c r="L2388" t="s">
        <v>1410</v>
      </c>
    </row>
    <row r="2389" spans="1:12" ht="15" customHeight="1" x14ac:dyDescent="0.25">
      <c r="A2389" s="87" t="str">
        <f t="shared" si="37"/>
        <v>162925461</v>
      </c>
      <c r="B2389" s="87">
        <v>16292546</v>
      </c>
      <c r="C2389" s="87">
        <v>1</v>
      </c>
      <c r="D2389" s="91" t="s">
        <v>2719</v>
      </c>
      <c r="E2389" s="91" t="s">
        <v>2720</v>
      </c>
      <c r="F2389" s="91" t="s">
        <v>1396</v>
      </c>
      <c r="G2389" s="92">
        <v>84091</v>
      </c>
      <c r="H2389" s="92" t="s">
        <v>8764</v>
      </c>
      <c r="I2389" s="92">
        <v>19</v>
      </c>
      <c r="J2389" s="91" t="s">
        <v>8764</v>
      </c>
      <c r="K2389" t="s">
        <v>1374</v>
      </c>
      <c r="L2389" t="s">
        <v>1375</v>
      </c>
    </row>
    <row r="2390" spans="1:12" ht="15" customHeight="1" x14ac:dyDescent="0.25">
      <c r="A2390" s="87" t="str">
        <f t="shared" si="37"/>
        <v>85186953</v>
      </c>
      <c r="B2390" s="87">
        <v>8518695</v>
      </c>
      <c r="C2390" s="87">
        <v>3</v>
      </c>
      <c r="D2390" s="91" t="s">
        <v>2737</v>
      </c>
      <c r="E2390" s="91" t="s">
        <v>2738</v>
      </c>
      <c r="F2390" s="91" t="s">
        <v>1461</v>
      </c>
      <c r="G2390" s="92">
        <v>84091</v>
      </c>
      <c r="H2390" s="92" t="s">
        <v>8764</v>
      </c>
      <c r="I2390" s="92">
        <v>19</v>
      </c>
      <c r="J2390" s="91" t="s">
        <v>8764</v>
      </c>
      <c r="K2390" t="s">
        <v>1381</v>
      </c>
      <c r="L2390" t="s">
        <v>1410</v>
      </c>
    </row>
    <row r="2391" spans="1:12" ht="15" customHeight="1" x14ac:dyDescent="0.25">
      <c r="A2391" s="87" t="str">
        <f t="shared" si="37"/>
        <v>131586972</v>
      </c>
      <c r="B2391" s="87">
        <v>13158697</v>
      </c>
      <c r="C2391" s="87">
        <v>2</v>
      </c>
      <c r="D2391" s="91" t="s">
        <v>2794</v>
      </c>
      <c r="E2391" s="91" t="s">
        <v>2795</v>
      </c>
      <c r="F2391" s="91" t="s">
        <v>1389</v>
      </c>
      <c r="G2391" s="92">
        <v>84091</v>
      </c>
      <c r="H2391" s="92" t="s">
        <v>1176</v>
      </c>
      <c r="I2391" s="92">
        <v>19</v>
      </c>
      <c r="J2391" s="91" t="s">
        <v>8764</v>
      </c>
      <c r="K2391" t="s">
        <v>1406</v>
      </c>
      <c r="L2391" t="s">
        <v>1401</v>
      </c>
    </row>
    <row r="2392" spans="1:12" ht="15" customHeight="1" x14ac:dyDescent="0.25">
      <c r="A2392" s="87" t="str">
        <f t="shared" si="37"/>
        <v>164874481</v>
      </c>
      <c r="B2392" s="87">
        <v>16487448</v>
      </c>
      <c r="C2392" s="87">
        <v>1</v>
      </c>
      <c r="D2392" s="91" t="s">
        <v>2804</v>
      </c>
      <c r="E2392" s="91" t="s">
        <v>2805</v>
      </c>
      <c r="F2392" s="91" t="s">
        <v>1411</v>
      </c>
      <c r="G2392" s="92">
        <v>84091</v>
      </c>
      <c r="H2392" s="92" t="s">
        <v>1176</v>
      </c>
      <c r="I2392" s="92">
        <v>19</v>
      </c>
      <c r="J2392" s="91" t="s">
        <v>8764</v>
      </c>
      <c r="K2392" t="s">
        <v>1377</v>
      </c>
      <c r="L2392" t="s">
        <v>1378</v>
      </c>
    </row>
    <row r="2393" spans="1:12" ht="15" customHeight="1" x14ac:dyDescent="0.25">
      <c r="A2393" s="87" t="str">
        <f t="shared" si="37"/>
        <v>158082821</v>
      </c>
      <c r="B2393" s="87">
        <v>15808282</v>
      </c>
      <c r="C2393" s="87">
        <v>1</v>
      </c>
      <c r="D2393" s="91" t="s">
        <v>2880</v>
      </c>
      <c r="E2393" s="91" t="s">
        <v>2881</v>
      </c>
      <c r="F2393" s="91" t="s">
        <v>1396</v>
      </c>
      <c r="G2393" s="92">
        <v>84091</v>
      </c>
      <c r="H2393" s="92" t="s">
        <v>8764</v>
      </c>
      <c r="I2393" s="92">
        <v>19</v>
      </c>
      <c r="J2393" s="91" t="s">
        <v>8764</v>
      </c>
      <c r="K2393" t="s">
        <v>1377</v>
      </c>
      <c r="L2393" t="s">
        <v>1378</v>
      </c>
    </row>
    <row r="2394" spans="1:12" ht="15" customHeight="1" x14ac:dyDescent="0.25">
      <c r="A2394" s="87" t="str">
        <f t="shared" si="37"/>
        <v>89517201</v>
      </c>
      <c r="B2394" s="87">
        <v>8951720</v>
      </c>
      <c r="C2394" s="87">
        <v>1</v>
      </c>
      <c r="D2394" s="91" t="s">
        <v>2896</v>
      </c>
      <c r="E2394" s="91">
        <v>16935684</v>
      </c>
      <c r="F2394" s="91" t="s">
        <v>1394</v>
      </c>
      <c r="G2394" s="92">
        <v>84091</v>
      </c>
      <c r="H2394" s="92" t="s">
        <v>8764</v>
      </c>
      <c r="I2394" s="92">
        <v>19</v>
      </c>
      <c r="J2394" s="91" t="s">
        <v>8764</v>
      </c>
      <c r="K2394" t="s">
        <v>1379</v>
      </c>
      <c r="L2394" t="s">
        <v>1382</v>
      </c>
    </row>
    <row r="2395" spans="1:12" ht="15" customHeight="1" x14ac:dyDescent="0.25">
      <c r="A2395" s="87" t="str">
        <f t="shared" si="37"/>
        <v>150800181</v>
      </c>
      <c r="B2395" s="87">
        <v>15080018</v>
      </c>
      <c r="C2395" s="87">
        <v>1</v>
      </c>
      <c r="D2395" s="91" t="s">
        <v>2944</v>
      </c>
      <c r="E2395" s="91" t="s">
        <v>2945</v>
      </c>
      <c r="F2395" s="91" t="s">
        <v>1385</v>
      </c>
      <c r="G2395" s="92">
        <v>84091</v>
      </c>
      <c r="H2395" s="92" t="s">
        <v>8764</v>
      </c>
      <c r="I2395" s="92">
        <v>19</v>
      </c>
      <c r="J2395" s="91" t="s">
        <v>8764</v>
      </c>
      <c r="K2395" t="s">
        <v>1377</v>
      </c>
      <c r="L2395" t="s">
        <v>1378</v>
      </c>
    </row>
    <row r="2396" spans="1:12" ht="15" customHeight="1" x14ac:dyDescent="0.25">
      <c r="A2396" s="87" t="str">
        <f t="shared" si="37"/>
        <v>156091102</v>
      </c>
      <c r="B2396" s="87">
        <v>15609110</v>
      </c>
      <c r="C2396" s="87">
        <v>2</v>
      </c>
      <c r="D2396" s="91" t="s">
        <v>2958</v>
      </c>
      <c r="E2396" s="91" t="s">
        <v>2959</v>
      </c>
      <c r="F2396" s="91" t="s">
        <v>1461</v>
      </c>
      <c r="G2396" s="92">
        <v>84091</v>
      </c>
      <c r="H2396" s="92" t="s">
        <v>8764</v>
      </c>
      <c r="I2396" s="92">
        <v>19</v>
      </c>
      <c r="J2396" s="91" t="s">
        <v>8764</v>
      </c>
      <c r="K2396" t="s">
        <v>1381</v>
      </c>
      <c r="L2396" t="s">
        <v>1410</v>
      </c>
    </row>
    <row r="2397" spans="1:12" ht="15" customHeight="1" x14ac:dyDescent="0.25">
      <c r="A2397" s="87" t="str">
        <f t="shared" si="37"/>
        <v>79995132</v>
      </c>
      <c r="B2397" s="87">
        <v>7999513</v>
      </c>
      <c r="C2397" s="87">
        <v>2</v>
      </c>
      <c r="D2397" s="91" t="s">
        <v>2981</v>
      </c>
      <c r="E2397" s="91">
        <v>13749766</v>
      </c>
      <c r="F2397" s="91" t="s">
        <v>1396</v>
      </c>
      <c r="G2397" s="92">
        <v>84091</v>
      </c>
      <c r="H2397" s="92" t="s">
        <v>8764</v>
      </c>
      <c r="I2397" s="92">
        <v>19</v>
      </c>
      <c r="J2397" s="91" t="s">
        <v>8764</v>
      </c>
      <c r="K2397" t="s">
        <v>1379</v>
      </c>
      <c r="L2397" t="s">
        <v>1382</v>
      </c>
    </row>
    <row r="2398" spans="1:12" ht="15" customHeight="1" x14ac:dyDescent="0.25">
      <c r="A2398" s="87" t="str">
        <f t="shared" si="37"/>
        <v>141269302</v>
      </c>
      <c r="B2398" s="87">
        <v>14126930</v>
      </c>
      <c r="C2398" s="87">
        <v>2</v>
      </c>
      <c r="D2398" s="91" t="s">
        <v>3085</v>
      </c>
      <c r="E2398" s="91" t="s">
        <v>3086</v>
      </c>
      <c r="F2398" s="91" t="s">
        <v>1392</v>
      </c>
      <c r="G2398" s="92">
        <v>84091</v>
      </c>
      <c r="H2398" s="92" t="s">
        <v>1176</v>
      </c>
      <c r="I2398" s="92">
        <v>19</v>
      </c>
      <c r="J2398" s="91" t="s">
        <v>8764</v>
      </c>
      <c r="K2398" t="s">
        <v>1377</v>
      </c>
      <c r="L2398" t="s">
        <v>1378</v>
      </c>
    </row>
    <row r="2399" spans="1:12" ht="15" customHeight="1" x14ac:dyDescent="0.25">
      <c r="A2399" s="87" t="str">
        <f t="shared" si="37"/>
        <v>112132673</v>
      </c>
      <c r="B2399" s="87">
        <v>11213267</v>
      </c>
      <c r="C2399" s="87">
        <v>3</v>
      </c>
      <c r="D2399" s="91" t="s">
        <v>3115</v>
      </c>
      <c r="E2399" s="91" t="s">
        <v>3116</v>
      </c>
      <c r="F2399" s="91" t="s">
        <v>1394</v>
      </c>
      <c r="G2399" s="92">
        <v>84091</v>
      </c>
      <c r="H2399" s="92" t="s">
        <v>8764</v>
      </c>
      <c r="I2399" s="92">
        <v>19</v>
      </c>
      <c r="J2399" s="91" t="s">
        <v>8764</v>
      </c>
      <c r="K2399" t="s">
        <v>1379</v>
      </c>
      <c r="L2399" t="s">
        <v>1382</v>
      </c>
    </row>
    <row r="2400" spans="1:12" ht="15" customHeight="1" x14ac:dyDescent="0.25">
      <c r="A2400" s="87" t="str">
        <f t="shared" si="37"/>
        <v>160329371</v>
      </c>
      <c r="B2400" s="87">
        <v>16032937</v>
      </c>
      <c r="C2400" s="87">
        <v>1</v>
      </c>
      <c r="D2400" s="91" t="s">
        <v>3132</v>
      </c>
      <c r="E2400" s="91" t="s">
        <v>3133</v>
      </c>
      <c r="F2400" s="91" t="s">
        <v>1411</v>
      </c>
      <c r="G2400" s="92">
        <v>84091</v>
      </c>
      <c r="H2400" s="92" t="s">
        <v>1176</v>
      </c>
      <c r="I2400" s="92">
        <v>19</v>
      </c>
      <c r="J2400" s="91" t="s">
        <v>8764</v>
      </c>
      <c r="K2400" t="s">
        <v>1378</v>
      </c>
      <c r="L2400" t="s">
        <v>1379</v>
      </c>
    </row>
    <row r="2401" spans="1:12" ht="15" customHeight="1" x14ac:dyDescent="0.25">
      <c r="A2401" s="87" t="str">
        <f t="shared" si="37"/>
        <v>167367711</v>
      </c>
      <c r="B2401" s="87">
        <v>16736771</v>
      </c>
      <c r="C2401" s="87">
        <v>1</v>
      </c>
      <c r="D2401" s="91" t="s">
        <v>3191</v>
      </c>
      <c r="E2401" s="91" t="s">
        <v>3192</v>
      </c>
      <c r="F2401" s="91" t="s">
        <v>1461</v>
      </c>
      <c r="G2401" s="92">
        <v>84091</v>
      </c>
      <c r="H2401" s="92" t="s">
        <v>8764</v>
      </c>
      <c r="I2401" s="92">
        <v>19</v>
      </c>
      <c r="J2401" s="91" t="s">
        <v>8764</v>
      </c>
      <c r="K2401" t="s">
        <v>1380</v>
      </c>
      <c r="L2401" t="s">
        <v>1381</v>
      </c>
    </row>
    <row r="2402" spans="1:12" ht="15" customHeight="1" x14ac:dyDescent="0.25">
      <c r="A2402" s="87" t="str">
        <f t="shared" si="37"/>
        <v>167572081</v>
      </c>
      <c r="B2402" s="87">
        <v>16757208</v>
      </c>
      <c r="C2402" s="87">
        <v>1</v>
      </c>
      <c r="D2402" s="91" t="s">
        <v>3274</v>
      </c>
      <c r="E2402" s="91" t="s">
        <v>3275</v>
      </c>
      <c r="F2402" s="91" t="s">
        <v>1461</v>
      </c>
      <c r="G2402" s="92">
        <v>84091</v>
      </c>
      <c r="H2402" s="92" t="s">
        <v>8764</v>
      </c>
      <c r="I2402" s="92">
        <v>19</v>
      </c>
      <c r="J2402" s="91" t="s">
        <v>8764</v>
      </c>
      <c r="K2402" t="s">
        <v>1380</v>
      </c>
      <c r="L2402" t="s">
        <v>1381</v>
      </c>
    </row>
    <row r="2403" spans="1:12" ht="15" customHeight="1" x14ac:dyDescent="0.25">
      <c r="A2403" s="87" t="str">
        <f t="shared" si="37"/>
        <v>139991752</v>
      </c>
      <c r="B2403" s="87">
        <v>13999175</v>
      </c>
      <c r="C2403" s="87">
        <v>2</v>
      </c>
      <c r="D2403" s="91" t="s">
        <v>3328</v>
      </c>
      <c r="E2403" s="91" t="s">
        <v>3329</v>
      </c>
      <c r="F2403" s="91" t="s">
        <v>1411</v>
      </c>
      <c r="G2403" s="92">
        <v>84091</v>
      </c>
      <c r="H2403" s="92" t="s">
        <v>8764</v>
      </c>
      <c r="I2403" s="92">
        <v>19</v>
      </c>
      <c r="J2403" s="91" t="s">
        <v>8764</v>
      </c>
      <c r="K2403" t="s">
        <v>1377</v>
      </c>
      <c r="L2403" t="s">
        <v>1378</v>
      </c>
    </row>
    <row r="2404" spans="1:12" ht="15" customHeight="1" x14ac:dyDescent="0.25">
      <c r="A2404" s="87" t="str">
        <f t="shared" si="37"/>
        <v>150375511</v>
      </c>
      <c r="B2404" s="87">
        <v>15037551</v>
      </c>
      <c r="C2404" s="87">
        <v>1</v>
      </c>
      <c r="D2404" s="91" t="s">
        <v>3373</v>
      </c>
      <c r="E2404" s="91" t="s">
        <v>3374</v>
      </c>
      <c r="F2404" s="91" t="s">
        <v>1394</v>
      </c>
      <c r="G2404" s="92">
        <v>84091</v>
      </c>
      <c r="H2404" s="92" t="s">
        <v>8764</v>
      </c>
      <c r="I2404" s="92">
        <v>19</v>
      </c>
      <c r="J2404" s="91" t="s">
        <v>8764</v>
      </c>
      <c r="K2404" t="s">
        <v>1410</v>
      </c>
      <c r="L2404" t="s">
        <v>1462</v>
      </c>
    </row>
    <row r="2405" spans="1:12" ht="15" customHeight="1" x14ac:dyDescent="0.25">
      <c r="A2405" s="87" t="str">
        <f t="shared" si="37"/>
        <v>150375512</v>
      </c>
      <c r="B2405" s="87">
        <v>15037551</v>
      </c>
      <c r="C2405" s="87">
        <v>2</v>
      </c>
      <c r="D2405" s="91" t="s">
        <v>3373</v>
      </c>
      <c r="E2405" s="91" t="s">
        <v>3375</v>
      </c>
      <c r="F2405" s="91" t="s">
        <v>1394</v>
      </c>
      <c r="G2405" s="92">
        <v>84091</v>
      </c>
      <c r="H2405" s="92" t="s">
        <v>8764</v>
      </c>
      <c r="I2405" s="92">
        <v>19</v>
      </c>
      <c r="J2405" s="91" t="s">
        <v>8764</v>
      </c>
      <c r="K2405" t="s">
        <v>1381</v>
      </c>
      <c r="L2405" t="s">
        <v>1410</v>
      </c>
    </row>
    <row r="2406" spans="1:12" ht="15" customHeight="1" x14ac:dyDescent="0.25">
      <c r="A2406" s="87" t="str">
        <f t="shared" si="37"/>
        <v>131059542</v>
      </c>
      <c r="B2406" s="87">
        <v>13105954</v>
      </c>
      <c r="C2406" s="87">
        <v>2</v>
      </c>
      <c r="D2406" s="91" t="s">
        <v>3424</v>
      </c>
      <c r="E2406" s="91" t="s">
        <v>3425</v>
      </c>
      <c r="F2406" s="91" t="s">
        <v>1389</v>
      </c>
      <c r="G2406" s="92">
        <v>84091</v>
      </c>
      <c r="H2406" s="92" t="s">
        <v>1176</v>
      </c>
      <c r="I2406" s="92">
        <v>19</v>
      </c>
      <c r="J2406" s="91" t="s">
        <v>8764</v>
      </c>
      <c r="K2406" t="s">
        <v>1407</v>
      </c>
      <c r="L2406" t="s">
        <v>1406</v>
      </c>
    </row>
    <row r="2407" spans="1:12" ht="15" customHeight="1" x14ac:dyDescent="0.25">
      <c r="A2407" s="87" t="str">
        <f t="shared" si="37"/>
        <v>100864682</v>
      </c>
      <c r="B2407" s="87">
        <v>10086468</v>
      </c>
      <c r="C2407" s="87">
        <v>2</v>
      </c>
      <c r="D2407" s="91" t="s">
        <v>3643</v>
      </c>
      <c r="E2407" s="91" t="s">
        <v>3644</v>
      </c>
      <c r="F2407" s="91" t="s">
        <v>1389</v>
      </c>
      <c r="G2407" s="92">
        <v>84091</v>
      </c>
      <c r="H2407" s="92" t="s">
        <v>1176</v>
      </c>
      <c r="I2407" s="92">
        <v>19</v>
      </c>
      <c r="J2407" s="91" t="s">
        <v>8764</v>
      </c>
      <c r="K2407" t="s">
        <v>1406</v>
      </c>
      <c r="L2407" t="s">
        <v>1401</v>
      </c>
    </row>
    <row r="2408" spans="1:12" ht="15" customHeight="1" x14ac:dyDescent="0.25">
      <c r="A2408" s="87" t="str">
        <f t="shared" si="37"/>
        <v>94534901</v>
      </c>
      <c r="B2408" s="87">
        <v>9453490</v>
      </c>
      <c r="C2408" s="87">
        <v>1</v>
      </c>
      <c r="D2408" s="91" t="s">
        <v>3759</v>
      </c>
      <c r="E2408" s="91">
        <v>20951614</v>
      </c>
      <c r="F2408" s="91" t="s">
        <v>1396</v>
      </c>
      <c r="G2408" s="92">
        <v>84091</v>
      </c>
      <c r="H2408" s="92" t="s">
        <v>8764</v>
      </c>
      <c r="I2408" s="92">
        <v>19</v>
      </c>
      <c r="J2408" s="91" t="s">
        <v>8764</v>
      </c>
      <c r="K2408" t="s">
        <v>1403</v>
      </c>
      <c r="L2408" t="s">
        <v>1408</v>
      </c>
    </row>
    <row r="2409" spans="1:12" ht="15" customHeight="1" x14ac:dyDescent="0.25">
      <c r="A2409" s="87" t="str">
        <f t="shared" si="37"/>
        <v>161135241</v>
      </c>
      <c r="B2409" s="87">
        <v>16113524</v>
      </c>
      <c r="C2409" s="87">
        <v>1</v>
      </c>
      <c r="D2409" s="91" t="s">
        <v>3767</v>
      </c>
      <c r="E2409" s="91" t="s">
        <v>3768</v>
      </c>
      <c r="F2409" s="91" t="s">
        <v>1461</v>
      </c>
      <c r="G2409" s="92">
        <v>84091</v>
      </c>
      <c r="H2409" s="92" t="s">
        <v>8764</v>
      </c>
      <c r="I2409" s="92">
        <v>19</v>
      </c>
      <c r="J2409" s="91" t="s">
        <v>8764</v>
      </c>
      <c r="K2409" t="s">
        <v>1381</v>
      </c>
      <c r="L2409" t="s">
        <v>1410</v>
      </c>
    </row>
    <row r="2410" spans="1:12" ht="15" customHeight="1" x14ac:dyDescent="0.25">
      <c r="A2410" s="87" t="str">
        <f t="shared" si="37"/>
        <v>167383911</v>
      </c>
      <c r="B2410" s="87">
        <v>16738391</v>
      </c>
      <c r="C2410" s="87">
        <v>1</v>
      </c>
      <c r="D2410" s="91" t="s">
        <v>3783</v>
      </c>
      <c r="E2410" s="91" t="s">
        <v>3784</v>
      </c>
      <c r="F2410" s="91" t="s">
        <v>1461</v>
      </c>
      <c r="G2410" s="92">
        <v>84091</v>
      </c>
      <c r="H2410" s="92" t="s">
        <v>8764</v>
      </c>
      <c r="I2410" s="92">
        <v>19</v>
      </c>
      <c r="J2410" s="91" t="s">
        <v>8764</v>
      </c>
      <c r="K2410" t="s">
        <v>1380</v>
      </c>
      <c r="L2410" t="s">
        <v>1381</v>
      </c>
    </row>
    <row r="2411" spans="1:12" ht="15" customHeight="1" x14ac:dyDescent="0.25">
      <c r="A2411" s="87" t="str">
        <f t="shared" si="37"/>
        <v>164926991</v>
      </c>
      <c r="B2411" s="87">
        <v>16492699</v>
      </c>
      <c r="C2411" s="87">
        <v>1</v>
      </c>
      <c r="D2411" s="91" t="s">
        <v>3968</v>
      </c>
      <c r="E2411" s="91" t="s">
        <v>3969</v>
      </c>
      <c r="F2411" s="91" t="s">
        <v>1385</v>
      </c>
      <c r="G2411" s="92">
        <v>84091</v>
      </c>
      <c r="H2411" s="92" t="s">
        <v>1176</v>
      </c>
      <c r="I2411" s="92">
        <v>19</v>
      </c>
      <c r="J2411" s="91" t="s">
        <v>8764</v>
      </c>
      <c r="K2411" t="s">
        <v>1377</v>
      </c>
      <c r="L2411" t="s">
        <v>1378</v>
      </c>
    </row>
    <row r="2412" spans="1:12" ht="15" customHeight="1" x14ac:dyDescent="0.25">
      <c r="A2412" s="87" t="str">
        <f t="shared" si="37"/>
        <v>129848143</v>
      </c>
      <c r="B2412" s="87">
        <v>12984814</v>
      </c>
      <c r="C2412" s="87">
        <v>3</v>
      </c>
      <c r="D2412" s="91" t="s">
        <v>4090</v>
      </c>
      <c r="E2412" s="91" t="s">
        <v>4091</v>
      </c>
      <c r="F2412" s="91" t="s">
        <v>1394</v>
      </c>
      <c r="G2412" s="92">
        <v>84091</v>
      </c>
      <c r="H2412" s="92" t="s">
        <v>8764</v>
      </c>
      <c r="I2412" s="92">
        <v>19</v>
      </c>
      <c r="J2412" s="91" t="s">
        <v>8764</v>
      </c>
      <c r="K2412" t="s">
        <v>1410</v>
      </c>
      <c r="L2412" t="s">
        <v>1462</v>
      </c>
    </row>
    <row r="2413" spans="1:12" ht="15" customHeight="1" x14ac:dyDescent="0.25">
      <c r="A2413" s="87" t="str">
        <f t="shared" si="37"/>
        <v>165253601</v>
      </c>
      <c r="B2413" s="87">
        <v>16525360</v>
      </c>
      <c r="C2413" s="87">
        <v>1</v>
      </c>
      <c r="D2413" s="91" t="s">
        <v>4129</v>
      </c>
      <c r="E2413" s="91">
        <v>28148452</v>
      </c>
      <c r="F2413" s="91" t="s">
        <v>1461</v>
      </c>
      <c r="G2413" s="92">
        <v>84091</v>
      </c>
      <c r="H2413" s="92" t="s">
        <v>1176</v>
      </c>
      <c r="I2413" s="92">
        <v>19</v>
      </c>
      <c r="J2413" s="91" t="s">
        <v>8764</v>
      </c>
      <c r="K2413" t="s">
        <v>1381</v>
      </c>
      <c r="L2413" t="s">
        <v>1410</v>
      </c>
    </row>
    <row r="2414" spans="1:12" ht="15" customHeight="1" x14ac:dyDescent="0.25">
      <c r="A2414" s="87" t="str">
        <f t="shared" si="37"/>
        <v>155189662</v>
      </c>
      <c r="B2414" s="87">
        <v>15518966</v>
      </c>
      <c r="C2414" s="87">
        <v>2</v>
      </c>
      <c r="D2414" s="91" t="s">
        <v>4141</v>
      </c>
      <c r="E2414" s="91" t="s">
        <v>4142</v>
      </c>
      <c r="F2414" s="91" t="s">
        <v>1411</v>
      </c>
      <c r="G2414" s="92">
        <v>84091</v>
      </c>
      <c r="H2414" s="92" t="s">
        <v>1176</v>
      </c>
      <c r="I2414" s="92">
        <v>19</v>
      </c>
      <c r="J2414" s="91" t="s">
        <v>8764</v>
      </c>
      <c r="K2414" t="s">
        <v>1378</v>
      </c>
      <c r="L2414" t="s">
        <v>1379</v>
      </c>
    </row>
    <row r="2415" spans="1:12" ht="15" customHeight="1" x14ac:dyDescent="0.25">
      <c r="A2415" s="87" t="str">
        <f t="shared" si="37"/>
        <v>164006161</v>
      </c>
      <c r="B2415" s="87">
        <v>16400616</v>
      </c>
      <c r="C2415" s="87">
        <v>1</v>
      </c>
      <c r="D2415" s="91" t="s">
        <v>4181</v>
      </c>
      <c r="E2415" s="91" t="s">
        <v>4182</v>
      </c>
      <c r="F2415" s="91" t="s">
        <v>1411</v>
      </c>
      <c r="G2415" s="92">
        <v>84091</v>
      </c>
      <c r="H2415" s="92" t="s">
        <v>8764</v>
      </c>
      <c r="I2415" s="92">
        <v>19</v>
      </c>
      <c r="J2415" s="91" t="s">
        <v>8764</v>
      </c>
      <c r="K2415" t="s">
        <v>1377</v>
      </c>
      <c r="L2415" t="s">
        <v>1378</v>
      </c>
    </row>
    <row r="2416" spans="1:12" ht="15" customHeight="1" x14ac:dyDescent="0.25">
      <c r="A2416" s="87" t="str">
        <f t="shared" si="37"/>
        <v>162735401</v>
      </c>
      <c r="B2416" s="87">
        <v>16273540</v>
      </c>
      <c r="C2416" s="87">
        <v>1</v>
      </c>
      <c r="D2416" s="91" t="s">
        <v>4191</v>
      </c>
      <c r="E2416" s="91" t="s">
        <v>4192</v>
      </c>
      <c r="F2416" s="91" t="s">
        <v>1411</v>
      </c>
      <c r="G2416" s="92">
        <v>84091</v>
      </c>
      <c r="H2416" s="92" t="s">
        <v>8764</v>
      </c>
      <c r="I2416" s="92">
        <v>19</v>
      </c>
      <c r="J2416" s="91" t="s">
        <v>8764</v>
      </c>
      <c r="K2416" t="s">
        <v>1377</v>
      </c>
      <c r="L2416" t="s">
        <v>1378</v>
      </c>
    </row>
    <row r="2417" spans="1:12" ht="15" customHeight="1" x14ac:dyDescent="0.25">
      <c r="A2417" s="87" t="str">
        <f t="shared" si="37"/>
        <v>160323541</v>
      </c>
      <c r="B2417" s="87">
        <v>16032354</v>
      </c>
      <c r="C2417" s="87">
        <v>1</v>
      </c>
      <c r="D2417" s="91" t="s">
        <v>4205</v>
      </c>
      <c r="E2417" s="91" t="s">
        <v>4206</v>
      </c>
      <c r="F2417" s="91" t="s">
        <v>1411</v>
      </c>
      <c r="G2417" s="92">
        <v>84091</v>
      </c>
      <c r="H2417" s="92" t="s">
        <v>1176</v>
      </c>
      <c r="I2417" s="92">
        <v>19</v>
      </c>
      <c r="J2417" s="91" t="s">
        <v>8764</v>
      </c>
      <c r="K2417" t="s">
        <v>1378</v>
      </c>
      <c r="L2417" t="s">
        <v>1379</v>
      </c>
    </row>
    <row r="2418" spans="1:12" ht="15" customHeight="1" x14ac:dyDescent="0.25">
      <c r="A2418" s="87" t="str">
        <f t="shared" si="37"/>
        <v>161290151</v>
      </c>
      <c r="B2418" s="87">
        <v>16129015</v>
      </c>
      <c r="C2418" s="87">
        <v>1</v>
      </c>
      <c r="D2418" s="91" t="s">
        <v>4267</v>
      </c>
      <c r="E2418" s="91" t="s">
        <v>4268</v>
      </c>
      <c r="F2418" s="91" t="s">
        <v>1394</v>
      </c>
      <c r="G2418" s="92">
        <v>84091</v>
      </c>
      <c r="H2418" s="92" t="s">
        <v>8764</v>
      </c>
      <c r="I2418" s="92">
        <v>19</v>
      </c>
      <c r="J2418" s="91" t="s">
        <v>8764</v>
      </c>
      <c r="K2418" t="s">
        <v>1377</v>
      </c>
      <c r="L2418" t="s">
        <v>1378</v>
      </c>
    </row>
    <row r="2419" spans="1:12" ht="15" customHeight="1" x14ac:dyDescent="0.25">
      <c r="A2419" s="87" t="str">
        <f t="shared" si="37"/>
        <v>149891411</v>
      </c>
      <c r="B2419" s="87">
        <v>14989141</v>
      </c>
      <c r="C2419" s="87">
        <v>1</v>
      </c>
      <c r="D2419" s="91" t="s">
        <v>4290</v>
      </c>
      <c r="E2419" s="91" t="s">
        <v>4291</v>
      </c>
      <c r="F2419" s="91" t="s">
        <v>1394</v>
      </c>
      <c r="G2419" s="92">
        <v>84091</v>
      </c>
      <c r="H2419" s="92" t="s">
        <v>1176</v>
      </c>
      <c r="I2419" s="92">
        <v>19</v>
      </c>
      <c r="J2419" s="91" t="s">
        <v>8764</v>
      </c>
      <c r="K2419" t="s">
        <v>1377</v>
      </c>
      <c r="L2419" t="s">
        <v>1378</v>
      </c>
    </row>
    <row r="2420" spans="1:12" ht="15" customHeight="1" x14ac:dyDescent="0.25">
      <c r="A2420" s="87" t="str">
        <f t="shared" si="37"/>
        <v>159399231</v>
      </c>
      <c r="B2420" s="87">
        <v>15939923</v>
      </c>
      <c r="C2420" s="87">
        <v>1</v>
      </c>
      <c r="D2420" s="91" t="s">
        <v>4292</v>
      </c>
      <c r="E2420" s="91" t="s">
        <v>4293</v>
      </c>
      <c r="F2420" s="91" t="s">
        <v>1385</v>
      </c>
      <c r="G2420" s="92">
        <v>84091</v>
      </c>
      <c r="H2420" s="92" t="s">
        <v>1176</v>
      </c>
      <c r="I2420" s="92">
        <v>19</v>
      </c>
      <c r="J2420" s="91" t="s">
        <v>8764</v>
      </c>
      <c r="K2420" t="s">
        <v>1378</v>
      </c>
      <c r="L2420" t="s">
        <v>1379</v>
      </c>
    </row>
    <row r="2421" spans="1:12" ht="15" customHeight="1" x14ac:dyDescent="0.25">
      <c r="A2421" s="87" t="str">
        <f t="shared" si="37"/>
        <v>161139862</v>
      </c>
      <c r="B2421" s="87">
        <v>16113986</v>
      </c>
      <c r="C2421" s="87">
        <v>2</v>
      </c>
      <c r="D2421" s="91" t="s">
        <v>4411</v>
      </c>
      <c r="E2421" s="91" t="s">
        <v>4412</v>
      </c>
      <c r="F2421" s="91" t="s">
        <v>1461</v>
      </c>
      <c r="G2421" s="92">
        <v>84091</v>
      </c>
      <c r="H2421" s="92" t="s">
        <v>8764</v>
      </c>
      <c r="I2421" s="92">
        <v>19</v>
      </c>
      <c r="J2421" s="91" t="s">
        <v>8764</v>
      </c>
      <c r="K2421" t="s">
        <v>1381</v>
      </c>
      <c r="L2421" t="s">
        <v>1410</v>
      </c>
    </row>
    <row r="2422" spans="1:12" ht="15" customHeight="1" x14ac:dyDescent="0.25">
      <c r="A2422" s="87" t="str">
        <f t="shared" si="37"/>
        <v>159431241</v>
      </c>
      <c r="B2422" s="87">
        <v>15943124</v>
      </c>
      <c r="C2422" s="87">
        <v>1</v>
      </c>
      <c r="D2422" s="91" t="s">
        <v>4517</v>
      </c>
      <c r="E2422" s="91" t="s">
        <v>4518</v>
      </c>
      <c r="F2422" s="91" t="s">
        <v>1392</v>
      </c>
      <c r="G2422" s="92">
        <v>84091</v>
      </c>
      <c r="H2422" s="92" t="s">
        <v>1176</v>
      </c>
      <c r="I2422" s="92">
        <v>19</v>
      </c>
      <c r="J2422" s="91" t="s">
        <v>8764</v>
      </c>
      <c r="K2422" t="s">
        <v>1398</v>
      </c>
      <c r="L2422" t="s">
        <v>1407</v>
      </c>
    </row>
    <row r="2423" spans="1:12" ht="15" customHeight="1" x14ac:dyDescent="0.25">
      <c r="A2423" s="87" t="str">
        <f t="shared" si="37"/>
        <v>165263381</v>
      </c>
      <c r="B2423" s="87">
        <v>16526338</v>
      </c>
      <c r="C2423" s="87">
        <v>1</v>
      </c>
      <c r="D2423" s="91" t="s">
        <v>4570</v>
      </c>
      <c r="E2423" s="91" t="s">
        <v>4571</v>
      </c>
      <c r="F2423" s="91" t="s">
        <v>1461</v>
      </c>
      <c r="G2423" s="92">
        <v>84091</v>
      </c>
      <c r="H2423" s="92" t="s">
        <v>1176</v>
      </c>
      <c r="I2423" s="92">
        <v>19</v>
      </c>
      <c r="J2423" s="91" t="s">
        <v>8764</v>
      </c>
      <c r="K2423" t="s">
        <v>1381</v>
      </c>
      <c r="L2423" t="s">
        <v>1410</v>
      </c>
    </row>
    <row r="2424" spans="1:12" ht="15" customHeight="1" x14ac:dyDescent="0.25">
      <c r="A2424" s="87" t="str">
        <f t="shared" si="37"/>
        <v>95402095</v>
      </c>
      <c r="B2424" s="87">
        <v>9540209</v>
      </c>
      <c r="C2424" s="87">
        <v>5</v>
      </c>
      <c r="D2424" s="91" t="s">
        <v>4609</v>
      </c>
      <c r="E2424" s="91" t="s">
        <v>4610</v>
      </c>
      <c r="F2424" s="91" t="s">
        <v>1394</v>
      </c>
      <c r="G2424" s="92">
        <v>84091</v>
      </c>
      <c r="H2424" s="92" t="s">
        <v>1176</v>
      </c>
      <c r="I2424" s="92">
        <v>19</v>
      </c>
      <c r="J2424" s="91" t="s">
        <v>8764</v>
      </c>
      <c r="K2424" t="s">
        <v>1403</v>
      </c>
      <c r="L2424" t="s">
        <v>1408</v>
      </c>
    </row>
    <row r="2425" spans="1:12" ht="15" customHeight="1" x14ac:dyDescent="0.25">
      <c r="A2425" s="87" t="str">
        <f t="shared" si="37"/>
        <v>131623422</v>
      </c>
      <c r="B2425" s="87">
        <v>13162342</v>
      </c>
      <c r="C2425" s="87">
        <v>2</v>
      </c>
      <c r="D2425" s="91" t="s">
        <v>4631</v>
      </c>
      <c r="E2425" s="91" t="s">
        <v>4632</v>
      </c>
      <c r="F2425" s="91" t="s">
        <v>1392</v>
      </c>
      <c r="G2425" s="92">
        <v>84091</v>
      </c>
      <c r="H2425" s="92" t="s">
        <v>1176</v>
      </c>
      <c r="I2425" s="92">
        <v>19</v>
      </c>
      <c r="J2425" s="91" t="s">
        <v>8764</v>
      </c>
      <c r="K2425" t="s">
        <v>1379</v>
      </c>
      <c r="L2425" t="s">
        <v>1382</v>
      </c>
    </row>
    <row r="2426" spans="1:12" ht="15" customHeight="1" x14ac:dyDescent="0.25">
      <c r="A2426" s="87" t="str">
        <f t="shared" si="37"/>
        <v>149228731</v>
      </c>
      <c r="B2426" s="87">
        <v>14922873</v>
      </c>
      <c r="C2426" s="87">
        <v>1</v>
      </c>
      <c r="D2426" s="91" t="s">
        <v>4675</v>
      </c>
      <c r="E2426" s="91" t="s">
        <v>4676</v>
      </c>
      <c r="F2426" s="91" t="s">
        <v>1394</v>
      </c>
      <c r="G2426" s="92">
        <v>84091</v>
      </c>
      <c r="H2426" s="92" t="s">
        <v>8764</v>
      </c>
      <c r="I2426" s="92">
        <v>19</v>
      </c>
      <c r="J2426" s="91" t="s">
        <v>8764</v>
      </c>
      <c r="K2426" t="s">
        <v>1410</v>
      </c>
      <c r="L2426" t="s">
        <v>1462</v>
      </c>
    </row>
    <row r="2427" spans="1:12" ht="15" customHeight="1" x14ac:dyDescent="0.25">
      <c r="A2427" s="87" t="str">
        <f t="shared" si="37"/>
        <v>149204021</v>
      </c>
      <c r="B2427" s="87">
        <v>14920402</v>
      </c>
      <c r="C2427" s="87">
        <v>1</v>
      </c>
      <c r="D2427" s="91" t="s">
        <v>4681</v>
      </c>
      <c r="E2427" s="91" t="s">
        <v>4682</v>
      </c>
      <c r="F2427" s="91" t="s">
        <v>1394</v>
      </c>
      <c r="G2427" s="92">
        <v>84091</v>
      </c>
      <c r="H2427" s="92" t="s">
        <v>8764</v>
      </c>
      <c r="I2427" s="92">
        <v>19</v>
      </c>
      <c r="J2427" s="91" t="s">
        <v>8764</v>
      </c>
      <c r="K2427" t="s">
        <v>1378</v>
      </c>
      <c r="L2427" t="s">
        <v>1379</v>
      </c>
    </row>
    <row r="2428" spans="1:12" ht="15" customHeight="1" x14ac:dyDescent="0.25">
      <c r="A2428" s="87" t="str">
        <f t="shared" si="37"/>
        <v>163966131</v>
      </c>
      <c r="B2428" s="87">
        <v>16396613</v>
      </c>
      <c r="C2428" s="87">
        <v>1</v>
      </c>
      <c r="D2428" s="91" t="s">
        <v>4685</v>
      </c>
      <c r="E2428" s="91" t="s">
        <v>4686</v>
      </c>
      <c r="F2428" s="91" t="s">
        <v>1461</v>
      </c>
      <c r="G2428" s="92">
        <v>84091</v>
      </c>
      <c r="H2428" s="92" t="s">
        <v>1176</v>
      </c>
      <c r="I2428" s="92">
        <v>19</v>
      </c>
      <c r="J2428" s="91" t="s">
        <v>8764</v>
      </c>
      <c r="K2428" t="s">
        <v>1381</v>
      </c>
      <c r="L2428" t="s">
        <v>1410</v>
      </c>
    </row>
    <row r="2429" spans="1:12" ht="15" customHeight="1" x14ac:dyDescent="0.25">
      <c r="A2429" s="87" t="str">
        <f t="shared" si="37"/>
        <v>118949102</v>
      </c>
      <c r="B2429" s="87">
        <v>11894910</v>
      </c>
      <c r="C2429" s="87">
        <v>2</v>
      </c>
      <c r="D2429" s="91" t="s">
        <v>4740</v>
      </c>
      <c r="E2429" s="91">
        <v>1598747</v>
      </c>
      <c r="F2429" s="91" t="s">
        <v>1394</v>
      </c>
      <c r="G2429" s="92">
        <v>84091</v>
      </c>
      <c r="H2429" s="92" t="s">
        <v>1176</v>
      </c>
      <c r="I2429" s="92">
        <v>19</v>
      </c>
      <c r="J2429" s="91" t="s">
        <v>8764</v>
      </c>
      <c r="K2429" t="s">
        <v>1403</v>
      </c>
      <c r="L2429" t="s">
        <v>1408</v>
      </c>
    </row>
    <row r="2430" spans="1:12" ht="15" customHeight="1" x14ac:dyDescent="0.25">
      <c r="A2430" s="87" t="str">
        <f t="shared" si="37"/>
        <v>131982823</v>
      </c>
      <c r="B2430" s="87">
        <v>13198282</v>
      </c>
      <c r="C2430" s="87">
        <v>3</v>
      </c>
      <c r="D2430" s="91" t="s">
        <v>4741</v>
      </c>
      <c r="E2430" s="91" t="s">
        <v>4742</v>
      </c>
      <c r="F2430" s="91" t="s">
        <v>1411</v>
      </c>
      <c r="G2430" s="92">
        <v>84091</v>
      </c>
      <c r="H2430" s="92" t="s">
        <v>8764</v>
      </c>
      <c r="I2430" s="92">
        <v>19</v>
      </c>
      <c r="J2430" s="91" t="s">
        <v>8764</v>
      </c>
      <c r="K2430" t="s">
        <v>1381</v>
      </c>
      <c r="L2430" t="s">
        <v>1410</v>
      </c>
    </row>
    <row r="2431" spans="1:12" ht="15" customHeight="1" x14ac:dyDescent="0.25">
      <c r="A2431" s="87" t="str">
        <f t="shared" si="37"/>
        <v>165254011</v>
      </c>
      <c r="B2431" s="87">
        <v>16525401</v>
      </c>
      <c r="C2431" s="87">
        <v>1</v>
      </c>
      <c r="D2431" s="91" t="s">
        <v>4778</v>
      </c>
      <c r="E2431" s="91" t="s">
        <v>4779</v>
      </c>
      <c r="F2431" s="91" t="s">
        <v>1461</v>
      </c>
      <c r="G2431" s="92">
        <v>84091</v>
      </c>
      <c r="H2431" s="92" t="s">
        <v>1176</v>
      </c>
      <c r="I2431" s="92">
        <v>19</v>
      </c>
      <c r="J2431" s="91" t="s">
        <v>8764</v>
      </c>
      <c r="K2431" t="s">
        <v>1381</v>
      </c>
      <c r="L2431" t="s">
        <v>1410</v>
      </c>
    </row>
    <row r="2432" spans="1:12" ht="15" customHeight="1" x14ac:dyDescent="0.25">
      <c r="A2432" s="87" t="str">
        <f t="shared" si="37"/>
        <v>167384451</v>
      </c>
      <c r="B2432" s="87">
        <v>16738445</v>
      </c>
      <c r="C2432" s="87">
        <v>1</v>
      </c>
      <c r="D2432" s="91" t="s">
        <v>4790</v>
      </c>
      <c r="E2432" s="91" t="s">
        <v>4791</v>
      </c>
      <c r="F2432" s="91" t="s">
        <v>1461</v>
      </c>
      <c r="G2432" s="92">
        <v>84091</v>
      </c>
      <c r="H2432" s="92" t="s">
        <v>8764</v>
      </c>
      <c r="I2432" s="92">
        <v>19</v>
      </c>
      <c r="J2432" s="91" t="s">
        <v>8764</v>
      </c>
      <c r="K2432" t="s">
        <v>1380</v>
      </c>
      <c r="L2432" t="s">
        <v>1381</v>
      </c>
    </row>
    <row r="2433" spans="1:12" ht="15" customHeight="1" x14ac:dyDescent="0.25">
      <c r="A2433" s="87" t="str">
        <f t="shared" si="37"/>
        <v>120335581</v>
      </c>
      <c r="B2433" s="87">
        <v>12033558</v>
      </c>
      <c r="C2433" s="87">
        <v>1</v>
      </c>
      <c r="D2433" s="91" t="s">
        <v>4845</v>
      </c>
      <c r="E2433" s="91" t="s">
        <v>4846</v>
      </c>
      <c r="F2433" s="91" t="s">
        <v>1392</v>
      </c>
      <c r="G2433" s="92">
        <v>84091</v>
      </c>
      <c r="H2433" s="92" t="s">
        <v>8764</v>
      </c>
      <c r="I2433" s="92">
        <v>19</v>
      </c>
      <c r="J2433" s="91" t="s">
        <v>8764</v>
      </c>
      <c r="K2433" t="s">
        <v>1407</v>
      </c>
      <c r="L2433" t="s">
        <v>1406</v>
      </c>
    </row>
    <row r="2434" spans="1:12" ht="15" customHeight="1" x14ac:dyDescent="0.25">
      <c r="A2434" s="87" t="str">
        <f t="shared" ref="A2434:A2497" si="38">CONCATENATE(B2434,C2434)</f>
        <v>97724553</v>
      </c>
      <c r="B2434" s="87">
        <v>9772455</v>
      </c>
      <c r="C2434" s="87">
        <v>3</v>
      </c>
      <c r="D2434" s="91" t="s">
        <v>4857</v>
      </c>
      <c r="E2434" s="91" t="s">
        <v>4858</v>
      </c>
      <c r="F2434" s="91" t="s">
        <v>1461</v>
      </c>
      <c r="G2434" s="92">
        <v>84091</v>
      </c>
      <c r="H2434" s="92" t="s">
        <v>8764</v>
      </c>
      <c r="I2434" s="92">
        <v>19</v>
      </c>
      <c r="J2434" s="91" t="s">
        <v>8764</v>
      </c>
      <c r="K2434" t="s">
        <v>1381</v>
      </c>
      <c r="L2434" t="s">
        <v>1410</v>
      </c>
    </row>
    <row r="2435" spans="1:12" ht="15" customHeight="1" x14ac:dyDescent="0.25">
      <c r="A2435" s="87" t="str">
        <f t="shared" si="38"/>
        <v>161466691</v>
      </c>
      <c r="B2435" s="87">
        <v>16146669</v>
      </c>
      <c r="C2435" s="87">
        <v>1</v>
      </c>
      <c r="D2435" s="91" t="s">
        <v>4886</v>
      </c>
      <c r="E2435" s="91" t="s">
        <v>4887</v>
      </c>
      <c r="F2435" s="91" t="s">
        <v>1394</v>
      </c>
      <c r="G2435" s="92">
        <v>84091</v>
      </c>
      <c r="H2435" s="92" t="s">
        <v>8764</v>
      </c>
      <c r="I2435" s="92">
        <v>19</v>
      </c>
      <c r="J2435" s="91" t="s">
        <v>8764</v>
      </c>
      <c r="K2435" t="s">
        <v>1377</v>
      </c>
      <c r="L2435" t="s">
        <v>1378</v>
      </c>
    </row>
    <row r="2436" spans="1:12" ht="15" customHeight="1" x14ac:dyDescent="0.25">
      <c r="A2436" s="87" t="str">
        <f t="shared" si="38"/>
        <v>146829282</v>
      </c>
      <c r="B2436" s="87">
        <v>14682928</v>
      </c>
      <c r="C2436" s="87">
        <v>2</v>
      </c>
      <c r="D2436" s="91" t="s">
        <v>4999</v>
      </c>
      <c r="E2436" s="91" t="s">
        <v>5000</v>
      </c>
      <c r="F2436" s="91" t="s">
        <v>1461</v>
      </c>
      <c r="G2436" s="92">
        <v>84091</v>
      </c>
      <c r="H2436" s="92" t="s">
        <v>1176</v>
      </c>
      <c r="I2436" s="92">
        <v>19</v>
      </c>
      <c r="J2436" s="91" t="s">
        <v>8764</v>
      </c>
      <c r="K2436" t="s">
        <v>1381</v>
      </c>
      <c r="L2436" t="s">
        <v>1410</v>
      </c>
    </row>
    <row r="2437" spans="1:12" ht="15" customHeight="1" x14ac:dyDescent="0.25">
      <c r="A2437" s="87" t="str">
        <f t="shared" si="38"/>
        <v>131616233</v>
      </c>
      <c r="B2437" s="87">
        <v>13161623</v>
      </c>
      <c r="C2437" s="87">
        <v>3</v>
      </c>
      <c r="D2437" s="91" t="s">
        <v>5002</v>
      </c>
      <c r="E2437" s="91" t="s">
        <v>5003</v>
      </c>
      <c r="F2437" s="91" t="s">
        <v>1411</v>
      </c>
      <c r="G2437" s="92">
        <v>84091</v>
      </c>
      <c r="H2437" s="92" t="s">
        <v>8764</v>
      </c>
      <c r="I2437" s="92">
        <v>19</v>
      </c>
      <c r="J2437" s="91" t="s">
        <v>8764</v>
      </c>
      <c r="K2437" t="s">
        <v>1378</v>
      </c>
      <c r="L2437" t="s">
        <v>1379</v>
      </c>
    </row>
    <row r="2438" spans="1:12" ht="15" customHeight="1" x14ac:dyDescent="0.25">
      <c r="A2438" s="87" t="str">
        <f t="shared" si="38"/>
        <v>163969471</v>
      </c>
      <c r="B2438" s="87">
        <v>16396947</v>
      </c>
      <c r="C2438" s="87">
        <v>1</v>
      </c>
      <c r="D2438" s="91" t="s">
        <v>5014</v>
      </c>
      <c r="E2438" s="91" t="s">
        <v>5015</v>
      </c>
      <c r="F2438" s="91" t="s">
        <v>1461</v>
      </c>
      <c r="G2438" s="92">
        <v>84091</v>
      </c>
      <c r="H2438" s="92" t="s">
        <v>8764</v>
      </c>
      <c r="I2438" s="92">
        <v>19</v>
      </c>
      <c r="J2438" s="91" t="s">
        <v>8764</v>
      </c>
      <c r="K2438" t="s">
        <v>1381</v>
      </c>
      <c r="L2438" t="s">
        <v>1410</v>
      </c>
    </row>
    <row r="2439" spans="1:12" ht="15" customHeight="1" x14ac:dyDescent="0.25">
      <c r="A2439" s="87" t="str">
        <f t="shared" si="38"/>
        <v>160329011</v>
      </c>
      <c r="B2439" s="87">
        <v>16032901</v>
      </c>
      <c r="C2439" s="87">
        <v>1</v>
      </c>
      <c r="D2439" s="91" t="s">
        <v>5073</v>
      </c>
      <c r="E2439" s="91" t="s">
        <v>5074</v>
      </c>
      <c r="F2439" s="91" t="s">
        <v>1411</v>
      </c>
      <c r="G2439" s="92">
        <v>84091</v>
      </c>
      <c r="H2439" s="92" t="s">
        <v>8764</v>
      </c>
      <c r="I2439" s="92">
        <v>19</v>
      </c>
      <c r="J2439" s="91" t="s">
        <v>8764</v>
      </c>
      <c r="K2439" t="s">
        <v>1377</v>
      </c>
      <c r="L2439" t="s">
        <v>1378</v>
      </c>
    </row>
    <row r="2440" spans="1:12" ht="15" customHeight="1" x14ac:dyDescent="0.25">
      <c r="A2440" s="87" t="str">
        <f t="shared" si="38"/>
        <v>160334621</v>
      </c>
      <c r="B2440" s="87">
        <v>16033462</v>
      </c>
      <c r="C2440" s="87">
        <v>1</v>
      </c>
      <c r="D2440" s="91" t="s">
        <v>5127</v>
      </c>
      <c r="E2440" s="91" t="s">
        <v>5128</v>
      </c>
      <c r="F2440" s="91" t="s">
        <v>1411</v>
      </c>
      <c r="G2440" s="92">
        <v>84091</v>
      </c>
      <c r="H2440" s="92" t="s">
        <v>1176</v>
      </c>
      <c r="I2440" s="92">
        <v>19</v>
      </c>
      <c r="J2440" s="91" t="s">
        <v>8764</v>
      </c>
      <c r="K2440" t="s">
        <v>1378</v>
      </c>
      <c r="L2440" t="s">
        <v>1379</v>
      </c>
    </row>
    <row r="2441" spans="1:12" ht="15" customHeight="1" x14ac:dyDescent="0.25">
      <c r="A2441" s="87" t="str">
        <f t="shared" si="38"/>
        <v>165273551</v>
      </c>
      <c r="B2441" s="87">
        <v>16527355</v>
      </c>
      <c r="C2441" s="87">
        <v>1</v>
      </c>
      <c r="D2441" s="91" t="s">
        <v>5325</v>
      </c>
      <c r="E2441" s="91" t="s">
        <v>5326</v>
      </c>
      <c r="F2441" s="91" t="s">
        <v>1461</v>
      </c>
      <c r="G2441" s="92">
        <v>84091</v>
      </c>
      <c r="H2441" s="92" t="s">
        <v>1176</v>
      </c>
      <c r="I2441" s="92">
        <v>19</v>
      </c>
      <c r="J2441" s="91" t="s">
        <v>8764</v>
      </c>
      <c r="K2441" t="s">
        <v>1381</v>
      </c>
      <c r="L2441" t="s">
        <v>1410</v>
      </c>
    </row>
    <row r="2442" spans="1:12" ht="15" customHeight="1" x14ac:dyDescent="0.25">
      <c r="A2442" s="87" t="str">
        <f t="shared" si="38"/>
        <v>86623934</v>
      </c>
      <c r="B2442" s="87">
        <v>8662393</v>
      </c>
      <c r="C2442" s="87">
        <v>4</v>
      </c>
      <c r="D2442" s="91" t="s">
        <v>5338</v>
      </c>
      <c r="E2442" s="91">
        <v>17165666</v>
      </c>
      <c r="F2442" s="91" t="s">
        <v>1394</v>
      </c>
      <c r="G2442" s="92">
        <v>84091</v>
      </c>
      <c r="H2442" s="92" t="s">
        <v>8764</v>
      </c>
      <c r="I2442" s="92">
        <v>19</v>
      </c>
      <c r="J2442" s="91" t="s">
        <v>8764</v>
      </c>
      <c r="K2442" t="s">
        <v>1379</v>
      </c>
      <c r="L2442" t="s">
        <v>1382</v>
      </c>
    </row>
    <row r="2443" spans="1:12" ht="15" customHeight="1" x14ac:dyDescent="0.25">
      <c r="A2443" s="87" t="str">
        <f t="shared" si="38"/>
        <v>163969591</v>
      </c>
      <c r="B2443" s="87">
        <v>16396959</v>
      </c>
      <c r="C2443" s="87">
        <v>1</v>
      </c>
      <c r="D2443" s="91" t="s">
        <v>5396</v>
      </c>
      <c r="E2443" s="91" t="s">
        <v>5397</v>
      </c>
      <c r="F2443" s="91" t="s">
        <v>1461</v>
      </c>
      <c r="G2443" s="92">
        <v>84091</v>
      </c>
      <c r="H2443" s="92" t="s">
        <v>1176</v>
      </c>
      <c r="I2443" s="92">
        <v>19</v>
      </c>
      <c r="J2443" s="91" t="s">
        <v>8764</v>
      </c>
      <c r="K2443" t="s">
        <v>1381</v>
      </c>
      <c r="L2443" t="s">
        <v>1410</v>
      </c>
    </row>
    <row r="2444" spans="1:12" ht="15" customHeight="1" x14ac:dyDescent="0.25">
      <c r="A2444" s="87" t="str">
        <f t="shared" si="38"/>
        <v>150389191</v>
      </c>
      <c r="B2444" s="87">
        <v>15038919</v>
      </c>
      <c r="C2444" s="87">
        <v>1</v>
      </c>
      <c r="D2444" s="91" t="s">
        <v>5409</v>
      </c>
      <c r="E2444" s="91" t="s">
        <v>5410</v>
      </c>
      <c r="F2444" s="91" t="s">
        <v>1389</v>
      </c>
      <c r="G2444" s="92">
        <v>84091</v>
      </c>
      <c r="H2444" s="92" t="s">
        <v>1176</v>
      </c>
      <c r="I2444" s="92">
        <v>19</v>
      </c>
      <c r="J2444" s="91" t="s">
        <v>8764</v>
      </c>
      <c r="K2444" t="s">
        <v>8985</v>
      </c>
      <c r="L2444" t="s">
        <v>8978</v>
      </c>
    </row>
    <row r="2445" spans="1:12" ht="15" customHeight="1" x14ac:dyDescent="0.25">
      <c r="A2445" s="87" t="str">
        <f t="shared" si="38"/>
        <v>97733562</v>
      </c>
      <c r="B2445" s="87">
        <v>9773356</v>
      </c>
      <c r="C2445" s="87">
        <v>2</v>
      </c>
      <c r="D2445" s="91" t="s">
        <v>5444</v>
      </c>
      <c r="E2445" s="91" t="s">
        <v>5445</v>
      </c>
      <c r="F2445" s="91" t="s">
        <v>1389</v>
      </c>
      <c r="G2445" s="92">
        <v>84091</v>
      </c>
      <c r="H2445" s="92" t="s">
        <v>1176</v>
      </c>
      <c r="I2445" s="92">
        <v>19</v>
      </c>
      <c r="J2445" s="91" t="s">
        <v>8764</v>
      </c>
      <c r="K2445" t="s">
        <v>1404</v>
      </c>
      <c r="L2445" t="s">
        <v>1405</v>
      </c>
    </row>
    <row r="2446" spans="1:12" ht="15" customHeight="1" x14ac:dyDescent="0.25">
      <c r="A2446" s="87" t="str">
        <f t="shared" si="38"/>
        <v>131224112</v>
      </c>
      <c r="B2446" s="87">
        <v>13122411</v>
      </c>
      <c r="C2446" s="87">
        <v>2</v>
      </c>
      <c r="D2446" s="91" t="s">
        <v>5556</v>
      </c>
      <c r="E2446" s="91" t="s">
        <v>5557</v>
      </c>
      <c r="F2446" s="91" t="s">
        <v>1394</v>
      </c>
      <c r="G2446" s="92">
        <v>84091</v>
      </c>
      <c r="H2446" s="92" t="s">
        <v>8764</v>
      </c>
      <c r="I2446" s="92">
        <v>19</v>
      </c>
      <c r="J2446" s="91" t="s">
        <v>8764</v>
      </c>
      <c r="K2446" t="s">
        <v>1410</v>
      </c>
      <c r="L2446" t="s">
        <v>1462</v>
      </c>
    </row>
    <row r="2447" spans="1:12" ht="15" customHeight="1" x14ac:dyDescent="0.25">
      <c r="A2447" s="87" t="str">
        <f t="shared" si="38"/>
        <v>167383051</v>
      </c>
      <c r="B2447" s="87">
        <v>16738305</v>
      </c>
      <c r="C2447" s="87">
        <v>1</v>
      </c>
      <c r="D2447" s="91" t="s">
        <v>5596</v>
      </c>
      <c r="E2447" s="91" t="s">
        <v>5597</v>
      </c>
      <c r="F2447" s="91" t="s">
        <v>1461</v>
      </c>
      <c r="G2447" s="92">
        <v>84091</v>
      </c>
      <c r="H2447" s="92" t="s">
        <v>8764</v>
      </c>
      <c r="I2447" s="92">
        <v>19</v>
      </c>
      <c r="J2447" s="91" t="s">
        <v>8764</v>
      </c>
      <c r="K2447" t="s">
        <v>1380</v>
      </c>
      <c r="L2447" t="s">
        <v>1381</v>
      </c>
    </row>
    <row r="2448" spans="1:12" ht="15" customHeight="1" x14ac:dyDescent="0.25">
      <c r="A2448" s="87" t="str">
        <f t="shared" si="38"/>
        <v>116846893</v>
      </c>
      <c r="B2448" s="87">
        <v>11684689</v>
      </c>
      <c r="C2448" s="87">
        <v>3</v>
      </c>
      <c r="D2448" s="91" t="s">
        <v>5650</v>
      </c>
      <c r="E2448" s="91" t="s">
        <v>5651</v>
      </c>
      <c r="F2448" s="91" t="s">
        <v>1394</v>
      </c>
      <c r="G2448" s="92">
        <v>84091</v>
      </c>
      <c r="H2448" s="92" t="s">
        <v>1176</v>
      </c>
      <c r="I2448" s="92">
        <v>19</v>
      </c>
      <c r="J2448" s="91" t="s">
        <v>8764</v>
      </c>
      <c r="K2448" t="s">
        <v>1410</v>
      </c>
      <c r="L2448" t="s">
        <v>1462</v>
      </c>
    </row>
    <row r="2449" spans="1:12" ht="15" customHeight="1" x14ac:dyDescent="0.25">
      <c r="A2449" s="87" t="str">
        <f t="shared" si="38"/>
        <v>95433025</v>
      </c>
      <c r="B2449" s="87">
        <v>9543302</v>
      </c>
      <c r="C2449" s="87">
        <v>5</v>
      </c>
      <c r="D2449" s="91" t="s">
        <v>5675</v>
      </c>
      <c r="E2449" s="91" t="s">
        <v>5676</v>
      </c>
      <c r="F2449" s="91" t="s">
        <v>1394</v>
      </c>
      <c r="G2449" s="92">
        <v>84091</v>
      </c>
      <c r="H2449" s="92" t="s">
        <v>1176</v>
      </c>
      <c r="I2449" s="92">
        <v>19</v>
      </c>
      <c r="J2449" s="91" t="s">
        <v>8764</v>
      </c>
      <c r="K2449" t="s">
        <v>1384</v>
      </c>
      <c r="L2449" t="s">
        <v>1403</v>
      </c>
    </row>
    <row r="2450" spans="1:12" ht="15" customHeight="1" x14ac:dyDescent="0.25">
      <c r="A2450" s="87" t="str">
        <f t="shared" si="38"/>
        <v>128929564</v>
      </c>
      <c r="B2450" s="87">
        <v>12892956</v>
      </c>
      <c r="C2450" s="87">
        <v>4</v>
      </c>
      <c r="D2450" s="91" t="s">
        <v>5679</v>
      </c>
      <c r="E2450" s="91" t="s">
        <v>5680</v>
      </c>
      <c r="F2450" s="91" t="s">
        <v>1389</v>
      </c>
      <c r="G2450" s="92">
        <v>84091</v>
      </c>
      <c r="H2450" s="92" t="s">
        <v>1176</v>
      </c>
      <c r="I2450" s="92">
        <v>19</v>
      </c>
      <c r="J2450" s="91" t="s">
        <v>8764</v>
      </c>
      <c r="K2450" t="s">
        <v>8978</v>
      </c>
      <c r="L2450" t="s">
        <v>8979</v>
      </c>
    </row>
    <row r="2451" spans="1:12" ht="15" customHeight="1" x14ac:dyDescent="0.25">
      <c r="A2451" s="87" t="str">
        <f t="shared" si="38"/>
        <v>128929565</v>
      </c>
      <c r="B2451" s="87">
        <v>12892956</v>
      </c>
      <c r="C2451" s="87">
        <v>5</v>
      </c>
      <c r="D2451" s="91" t="s">
        <v>5679</v>
      </c>
      <c r="E2451" s="91" t="s">
        <v>5680</v>
      </c>
      <c r="F2451" s="91" t="s">
        <v>1461</v>
      </c>
      <c r="G2451" s="92">
        <v>84091</v>
      </c>
      <c r="H2451" s="92" t="s">
        <v>8764</v>
      </c>
      <c r="I2451" s="92">
        <v>19</v>
      </c>
      <c r="J2451" s="91" t="s">
        <v>8764</v>
      </c>
      <c r="K2451" t="s">
        <v>1381</v>
      </c>
      <c r="L2451" t="s">
        <v>1410</v>
      </c>
    </row>
    <row r="2452" spans="1:12" ht="15" customHeight="1" x14ac:dyDescent="0.25">
      <c r="A2452" s="87" t="str">
        <f t="shared" si="38"/>
        <v>91506753</v>
      </c>
      <c r="B2452" s="87">
        <v>9150675</v>
      </c>
      <c r="C2452" s="87">
        <v>3</v>
      </c>
      <c r="D2452" s="91" t="s">
        <v>5775</v>
      </c>
      <c r="E2452" s="91">
        <v>22141753</v>
      </c>
      <c r="F2452" s="91" t="s">
        <v>1389</v>
      </c>
      <c r="G2452" s="92">
        <v>84091</v>
      </c>
      <c r="H2452" s="92" t="s">
        <v>8764</v>
      </c>
      <c r="I2452" s="92">
        <v>19</v>
      </c>
      <c r="J2452" s="91" t="s">
        <v>8764</v>
      </c>
      <c r="K2452" t="s">
        <v>1398</v>
      </c>
      <c r="L2452" t="s">
        <v>1407</v>
      </c>
    </row>
    <row r="2453" spans="1:12" ht="15" customHeight="1" x14ac:dyDescent="0.25">
      <c r="A2453" s="87" t="str">
        <f t="shared" si="38"/>
        <v>96257074</v>
      </c>
      <c r="B2453" s="87">
        <v>9625707</v>
      </c>
      <c r="C2453" s="87">
        <v>4</v>
      </c>
      <c r="D2453" s="91" t="s">
        <v>5865</v>
      </c>
      <c r="E2453" s="91" t="s">
        <v>5866</v>
      </c>
      <c r="F2453" s="91" t="s">
        <v>1394</v>
      </c>
      <c r="G2453" s="92">
        <v>84091</v>
      </c>
      <c r="H2453" s="92" t="s">
        <v>1176</v>
      </c>
      <c r="I2453" s="92">
        <v>19</v>
      </c>
      <c r="J2453" s="91" t="s">
        <v>8764</v>
      </c>
      <c r="K2453" t="s">
        <v>1403</v>
      </c>
      <c r="L2453" t="s">
        <v>1408</v>
      </c>
    </row>
    <row r="2454" spans="1:12" ht="15" customHeight="1" x14ac:dyDescent="0.25">
      <c r="A2454" s="87" t="str">
        <f t="shared" si="38"/>
        <v>80695662</v>
      </c>
      <c r="B2454" s="87">
        <v>8069566</v>
      </c>
      <c r="C2454" s="87">
        <v>2</v>
      </c>
      <c r="D2454" s="91" t="s">
        <v>6043</v>
      </c>
      <c r="E2454" s="91" t="s">
        <v>6044</v>
      </c>
      <c r="F2454" s="91" t="s">
        <v>1389</v>
      </c>
      <c r="G2454" s="92">
        <v>84091</v>
      </c>
      <c r="H2454" s="92" t="s">
        <v>8764</v>
      </c>
      <c r="I2454" s="92">
        <v>19</v>
      </c>
      <c r="J2454" s="91" t="s">
        <v>8764</v>
      </c>
      <c r="K2454" t="s">
        <v>1407</v>
      </c>
      <c r="L2454" t="s">
        <v>1406</v>
      </c>
    </row>
    <row r="2455" spans="1:12" ht="15" customHeight="1" x14ac:dyDescent="0.25">
      <c r="A2455" s="87" t="str">
        <f t="shared" si="38"/>
        <v>116041162</v>
      </c>
      <c r="B2455" s="87">
        <v>11604116</v>
      </c>
      <c r="C2455" s="87">
        <v>2</v>
      </c>
      <c r="D2455" s="91" t="s">
        <v>6158</v>
      </c>
      <c r="E2455" s="91">
        <v>10870849</v>
      </c>
      <c r="F2455" s="91" t="s">
        <v>1389</v>
      </c>
      <c r="G2455" s="92">
        <v>84091</v>
      </c>
      <c r="H2455" s="92" t="s">
        <v>8764</v>
      </c>
      <c r="I2455" s="92">
        <v>19</v>
      </c>
      <c r="J2455" s="91" t="s">
        <v>8764</v>
      </c>
      <c r="K2455" t="s">
        <v>1398</v>
      </c>
      <c r="L2455" t="s">
        <v>1407</v>
      </c>
    </row>
    <row r="2456" spans="1:12" ht="15" customHeight="1" x14ac:dyDescent="0.25">
      <c r="A2456" s="87" t="str">
        <f t="shared" si="38"/>
        <v>95433263</v>
      </c>
      <c r="B2456" s="87">
        <v>9543326</v>
      </c>
      <c r="C2456" s="87">
        <v>3</v>
      </c>
      <c r="D2456" s="91" t="s">
        <v>6177</v>
      </c>
      <c r="E2456" s="91" t="s">
        <v>6178</v>
      </c>
      <c r="F2456" s="91" t="s">
        <v>1394</v>
      </c>
      <c r="G2456" s="92">
        <v>84091</v>
      </c>
      <c r="H2456" s="92" t="s">
        <v>8764</v>
      </c>
      <c r="I2456" s="92">
        <v>19</v>
      </c>
      <c r="J2456" s="91" t="s">
        <v>8764</v>
      </c>
      <c r="K2456" t="s">
        <v>1378</v>
      </c>
      <c r="L2456" t="s">
        <v>1379</v>
      </c>
    </row>
    <row r="2457" spans="1:12" ht="15" customHeight="1" x14ac:dyDescent="0.25">
      <c r="A2457" s="87" t="str">
        <f t="shared" si="38"/>
        <v>114476924</v>
      </c>
      <c r="B2457" s="87">
        <v>11447692</v>
      </c>
      <c r="C2457" s="87">
        <v>4</v>
      </c>
      <c r="D2457" s="91" t="s">
        <v>6185</v>
      </c>
      <c r="E2457" s="91" t="s">
        <v>6186</v>
      </c>
      <c r="F2457" s="91" t="s">
        <v>1395</v>
      </c>
      <c r="G2457" s="92">
        <v>84091</v>
      </c>
      <c r="H2457" s="92" t="s">
        <v>1176</v>
      </c>
      <c r="I2457" s="92">
        <v>19</v>
      </c>
      <c r="J2457" s="91" t="s">
        <v>8764</v>
      </c>
      <c r="K2457" t="s">
        <v>8981</v>
      </c>
      <c r="L2457" t="s">
        <v>8997</v>
      </c>
    </row>
    <row r="2458" spans="1:12" ht="15" customHeight="1" x14ac:dyDescent="0.25">
      <c r="A2458" s="87" t="str">
        <f t="shared" si="38"/>
        <v>165038431</v>
      </c>
      <c r="B2458" s="87">
        <v>16503843</v>
      </c>
      <c r="C2458" s="87">
        <v>1</v>
      </c>
      <c r="D2458" s="91" t="s">
        <v>6217</v>
      </c>
      <c r="E2458" s="91" t="s">
        <v>6218</v>
      </c>
      <c r="F2458" s="91" t="s">
        <v>1394</v>
      </c>
      <c r="G2458" s="92">
        <v>84091</v>
      </c>
      <c r="H2458" s="92" t="s">
        <v>1176</v>
      </c>
      <c r="I2458" s="92">
        <v>19</v>
      </c>
      <c r="J2458" s="91" t="s">
        <v>8764</v>
      </c>
      <c r="K2458" t="s">
        <v>1377</v>
      </c>
      <c r="L2458" t="s">
        <v>1378</v>
      </c>
    </row>
    <row r="2459" spans="1:12" ht="15" customHeight="1" x14ac:dyDescent="0.25">
      <c r="A2459" s="87" t="str">
        <f t="shared" si="38"/>
        <v>79754786</v>
      </c>
      <c r="B2459" s="87">
        <v>7975478</v>
      </c>
      <c r="C2459" s="87">
        <v>6</v>
      </c>
      <c r="D2459" s="91" t="s">
        <v>6333</v>
      </c>
      <c r="E2459" s="91" t="s">
        <v>6334</v>
      </c>
      <c r="F2459" s="91" t="s">
        <v>1395</v>
      </c>
      <c r="G2459" s="92">
        <v>84091</v>
      </c>
      <c r="H2459" s="92" t="s">
        <v>8764</v>
      </c>
      <c r="I2459" s="92">
        <v>19</v>
      </c>
      <c r="J2459" s="91" t="s">
        <v>8764</v>
      </c>
      <c r="K2459" t="s">
        <v>1379</v>
      </c>
      <c r="L2459" t="s">
        <v>1382</v>
      </c>
    </row>
    <row r="2460" spans="1:12" ht="15" customHeight="1" x14ac:dyDescent="0.25">
      <c r="A2460" s="87" t="str">
        <f t="shared" si="38"/>
        <v>160345691</v>
      </c>
      <c r="B2460" s="87">
        <v>16034569</v>
      </c>
      <c r="C2460" s="87">
        <v>1</v>
      </c>
      <c r="D2460" s="91" t="s">
        <v>6448</v>
      </c>
      <c r="E2460" s="91" t="s">
        <v>6449</v>
      </c>
      <c r="F2460" s="91" t="s">
        <v>1411</v>
      </c>
      <c r="G2460" s="92">
        <v>84091</v>
      </c>
      <c r="H2460" s="92" t="s">
        <v>8764</v>
      </c>
      <c r="I2460" s="92">
        <v>19</v>
      </c>
      <c r="J2460" s="91" t="s">
        <v>8764</v>
      </c>
      <c r="K2460" t="s">
        <v>1376</v>
      </c>
      <c r="L2460" t="s">
        <v>1377</v>
      </c>
    </row>
    <row r="2461" spans="1:12" ht="15" customHeight="1" x14ac:dyDescent="0.25">
      <c r="A2461" s="87" t="str">
        <f t="shared" si="38"/>
        <v>114164397</v>
      </c>
      <c r="B2461" s="87">
        <v>11416439</v>
      </c>
      <c r="C2461" s="87">
        <v>7</v>
      </c>
      <c r="D2461" s="91" t="s">
        <v>6532</v>
      </c>
      <c r="E2461" s="91" t="s">
        <v>6533</v>
      </c>
      <c r="F2461" s="91" t="s">
        <v>1461</v>
      </c>
      <c r="G2461" s="92">
        <v>84091</v>
      </c>
      <c r="H2461" s="92" t="s">
        <v>8764</v>
      </c>
      <c r="I2461" s="92">
        <v>19</v>
      </c>
      <c r="J2461" s="91" t="s">
        <v>8764</v>
      </c>
      <c r="K2461" t="s">
        <v>1380</v>
      </c>
      <c r="L2461" t="s">
        <v>1381</v>
      </c>
    </row>
    <row r="2462" spans="1:12" ht="15" customHeight="1" x14ac:dyDescent="0.25">
      <c r="A2462" s="87" t="str">
        <f t="shared" si="38"/>
        <v>103625635</v>
      </c>
      <c r="B2462" s="87">
        <v>10362563</v>
      </c>
      <c r="C2462" s="87">
        <v>5</v>
      </c>
      <c r="D2462" s="91" t="s">
        <v>6595</v>
      </c>
      <c r="E2462" s="91">
        <v>11385614</v>
      </c>
      <c r="F2462" s="91" t="s">
        <v>1461</v>
      </c>
      <c r="G2462" s="92">
        <v>84091</v>
      </c>
      <c r="H2462" s="92" t="s">
        <v>8764</v>
      </c>
      <c r="I2462" s="92">
        <v>19</v>
      </c>
      <c r="J2462" s="91" t="s">
        <v>8764</v>
      </c>
      <c r="K2462" t="s">
        <v>1381</v>
      </c>
      <c r="L2462" t="s">
        <v>1410</v>
      </c>
    </row>
    <row r="2463" spans="1:12" ht="15" customHeight="1" x14ac:dyDescent="0.25">
      <c r="A2463" s="87" t="str">
        <f t="shared" si="38"/>
        <v>146894923</v>
      </c>
      <c r="B2463" s="87">
        <v>14689492</v>
      </c>
      <c r="C2463" s="87">
        <v>3</v>
      </c>
      <c r="D2463" s="91" t="s">
        <v>6625</v>
      </c>
      <c r="E2463" s="91" t="s">
        <v>6626</v>
      </c>
      <c r="F2463" s="91" t="s">
        <v>1461</v>
      </c>
      <c r="G2463" s="92">
        <v>84091</v>
      </c>
      <c r="H2463" s="92" t="s">
        <v>1176</v>
      </c>
      <c r="I2463" s="92">
        <v>19</v>
      </c>
      <c r="J2463" s="91" t="s">
        <v>8764</v>
      </c>
      <c r="K2463" t="s">
        <v>1381</v>
      </c>
      <c r="L2463" t="s">
        <v>1410</v>
      </c>
    </row>
    <row r="2464" spans="1:12" ht="15" customHeight="1" x14ac:dyDescent="0.25">
      <c r="A2464" s="87" t="str">
        <f t="shared" si="38"/>
        <v>45095725</v>
      </c>
      <c r="B2464" s="87">
        <v>4509572</v>
      </c>
      <c r="C2464" s="87">
        <v>5</v>
      </c>
      <c r="D2464" s="91" t="s">
        <v>6768</v>
      </c>
      <c r="E2464" s="91" t="s">
        <v>6769</v>
      </c>
      <c r="F2464" s="91" t="s">
        <v>1389</v>
      </c>
      <c r="G2464" s="92">
        <v>84091</v>
      </c>
      <c r="H2464" s="92" t="s">
        <v>1176</v>
      </c>
      <c r="I2464" s="92">
        <v>19</v>
      </c>
      <c r="J2464" s="91" t="s">
        <v>8764</v>
      </c>
      <c r="K2464" t="s">
        <v>1404</v>
      </c>
      <c r="L2464" t="s">
        <v>1405</v>
      </c>
    </row>
    <row r="2465" spans="1:12" ht="15" customHeight="1" x14ac:dyDescent="0.25">
      <c r="A2465" s="87" t="str">
        <f t="shared" si="38"/>
        <v>151914971</v>
      </c>
      <c r="B2465" s="87">
        <v>15191497</v>
      </c>
      <c r="C2465" s="87">
        <v>1</v>
      </c>
      <c r="D2465" s="91" t="s">
        <v>6791</v>
      </c>
      <c r="E2465" s="91" t="s">
        <v>6792</v>
      </c>
      <c r="F2465" s="91" t="s">
        <v>1411</v>
      </c>
      <c r="G2465" s="92">
        <v>84091</v>
      </c>
      <c r="H2465" s="92" t="s">
        <v>1176</v>
      </c>
      <c r="I2465" s="92">
        <v>19</v>
      </c>
      <c r="J2465" s="91" t="s">
        <v>8764</v>
      </c>
      <c r="K2465" t="s">
        <v>1378</v>
      </c>
      <c r="L2465" t="s">
        <v>1379</v>
      </c>
    </row>
    <row r="2466" spans="1:12" ht="15" customHeight="1" x14ac:dyDescent="0.25">
      <c r="A2466" s="87" t="str">
        <f t="shared" si="38"/>
        <v>160786031</v>
      </c>
      <c r="B2466" s="87">
        <v>16078603</v>
      </c>
      <c r="C2466" s="87">
        <v>1</v>
      </c>
      <c r="D2466" s="91" t="s">
        <v>6793</v>
      </c>
      <c r="E2466" s="91" t="s">
        <v>6794</v>
      </c>
      <c r="F2466" s="91" t="s">
        <v>1411</v>
      </c>
      <c r="G2466" s="92">
        <v>84091</v>
      </c>
      <c r="H2466" s="92" t="s">
        <v>8764</v>
      </c>
      <c r="I2466" s="92">
        <v>19</v>
      </c>
      <c r="J2466" s="91" t="s">
        <v>8764</v>
      </c>
      <c r="K2466" t="s">
        <v>1377</v>
      </c>
      <c r="L2466" t="s">
        <v>1378</v>
      </c>
    </row>
    <row r="2467" spans="1:12" ht="15" customHeight="1" x14ac:dyDescent="0.25">
      <c r="A2467" s="87" t="str">
        <f t="shared" si="38"/>
        <v>160325481</v>
      </c>
      <c r="B2467" s="87">
        <v>16032548</v>
      </c>
      <c r="C2467" s="87">
        <v>1</v>
      </c>
      <c r="D2467" s="91" t="s">
        <v>6801</v>
      </c>
      <c r="E2467" s="91" t="s">
        <v>6802</v>
      </c>
      <c r="F2467" s="91" t="s">
        <v>1411</v>
      </c>
      <c r="G2467" s="92">
        <v>84091</v>
      </c>
      <c r="H2467" s="92" t="s">
        <v>8764</v>
      </c>
      <c r="I2467" s="92">
        <v>19</v>
      </c>
      <c r="J2467" s="91" t="s">
        <v>8764</v>
      </c>
      <c r="K2467" t="s">
        <v>1381</v>
      </c>
      <c r="L2467" t="s">
        <v>1410</v>
      </c>
    </row>
    <row r="2468" spans="1:12" ht="15" customHeight="1" x14ac:dyDescent="0.25">
      <c r="A2468" s="87" t="str">
        <f t="shared" si="38"/>
        <v>73738672</v>
      </c>
      <c r="B2468" s="87">
        <v>7373867</v>
      </c>
      <c r="C2468" s="87">
        <v>2</v>
      </c>
      <c r="D2468" s="91" t="s">
        <v>6820</v>
      </c>
      <c r="E2468" s="91">
        <v>14073139</v>
      </c>
      <c r="F2468" s="91" t="s">
        <v>1389</v>
      </c>
      <c r="G2468" s="92">
        <v>84091</v>
      </c>
      <c r="H2468" s="92" t="s">
        <v>1176</v>
      </c>
      <c r="I2468" s="92">
        <v>19</v>
      </c>
      <c r="J2468" s="91" t="s">
        <v>8764</v>
      </c>
      <c r="K2468" t="s">
        <v>1407</v>
      </c>
      <c r="L2468" t="s">
        <v>1406</v>
      </c>
    </row>
    <row r="2469" spans="1:12" ht="15" customHeight="1" x14ac:dyDescent="0.25">
      <c r="A2469" s="87" t="str">
        <f t="shared" si="38"/>
        <v>90895125</v>
      </c>
      <c r="B2469" s="87">
        <v>9089512</v>
      </c>
      <c r="C2469" s="87">
        <v>5</v>
      </c>
      <c r="D2469" s="91" t="s">
        <v>6897</v>
      </c>
      <c r="E2469" s="91" t="s">
        <v>6898</v>
      </c>
      <c r="F2469" s="91" t="s">
        <v>1394</v>
      </c>
      <c r="G2469" s="92">
        <v>84091</v>
      </c>
      <c r="H2469" s="92" t="s">
        <v>8764</v>
      </c>
      <c r="I2469" s="92">
        <v>19</v>
      </c>
      <c r="J2469" s="91" t="s">
        <v>8764</v>
      </c>
      <c r="K2469" t="s">
        <v>1379</v>
      </c>
      <c r="L2469" t="s">
        <v>1382</v>
      </c>
    </row>
    <row r="2470" spans="1:12" ht="15" customHeight="1" x14ac:dyDescent="0.25">
      <c r="A2470" s="87" t="str">
        <f t="shared" si="38"/>
        <v>131284502</v>
      </c>
      <c r="B2470" s="87">
        <v>13128450</v>
      </c>
      <c r="C2470" s="87">
        <v>2</v>
      </c>
      <c r="D2470" s="91" t="s">
        <v>7038</v>
      </c>
      <c r="E2470" s="91" t="s">
        <v>7039</v>
      </c>
      <c r="F2470" s="91" t="s">
        <v>1461</v>
      </c>
      <c r="G2470" s="92">
        <v>84091</v>
      </c>
      <c r="H2470" s="92" t="s">
        <v>8764</v>
      </c>
      <c r="I2470" s="92">
        <v>19</v>
      </c>
      <c r="J2470" s="91" t="s">
        <v>8764</v>
      </c>
      <c r="K2470" t="s">
        <v>1381</v>
      </c>
      <c r="L2470" t="s">
        <v>1410</v>
      </c>
    </row>
    <row r="2471" spans="1:12" ht="15" customHeight="1" x14ac:dyDescent="0.25">
      <c r="A2471" s="87" t="str">
        <f t="shared" si="38"/>
        <v>75282189</v>
      </c>
      <c r="B2471" s="87">
        <v>7528218</v>
      </c>
      <c r="C2471" s="87">
        <v>9</v>
      </c>
      <c r="D2471" s="91" t="s">
        <v>1546</v>
      </c>
      <c r="E2471" s="91" t="s">
        <v>1547</v>
      </c>
      <c r="F2471" s="91" t="s">
        <v>1394</v>
      </c>
      <c r="G2471" s="92">
        <v>84091</v>
      </c>
      <c r="H2471" s="92" t="s">
        <v>8764</v>
      </c>
      <c r="I2471" s="92">
        <v>19</v>
      </c>
      <c r="J2471" s="91" t="s">
        <v>8764</v>
      </c>
      <c r="K2471" t="s">
        <v>1379</v>
      </c>
      <c r="L2471" t="s">
        <v>1382</v>
      </c>
    </row>
    <row r="2472" spans="1:12" ht="15" customHeight="1" x14ac:dyDescent="0.25">
      <c r="A2472" s="87" t="str">
        <f t="shared" si="38"/>
        <v>129104783</v>
      </c>
      <c r="B2472" s="87">
        <v>12910478</v>
      </c>
      <c r="C2472" s="87">
        <v>3</v>
      </c>
      <c r="D2472" s="91" t="s">
        <v>7226</v>
      </c>
      <c r="E2472" s="91" t="s">
        <v>7227</v>
      </c>
      <c r="F2472" s="91" t="s">
        <v>1394</v>
      </c>
      <c r="G2472" s="92">
        <v>84091</v>
      </c>
      <c r="H2472" s="92" t="s">
        <v>8764</v>
      </c>
      <c r="I2472" s="92">
        <v>19</v>
      </c>
      <c r="J2472" s="91" t="s">
        <v>8764</v>
      </c>
      <c r="K2472" t="s">
        <v>1376</v>
      </c>
      <c r="L2472" t="s">
        <v>1377</v>
      </c>
    </row>
    <row r="2473" spans="1:12" ht="15" customHeight="1" x14ac:dyDescent="0.25">
      <c r="A2473" s="87" t="str">
        <f t="shared" si="38"/>
        <v>112999643</v>
      </c>
      <c r="B2473" s="87">
        <v>11299964</v>
      </c>
      <c r="C2473" s="87">
        <v>3</v>
      </c>
      <c r="D2473" s="91" t="s">
        <v>7296</v>
      </c>
      <c r="E2473" s="91" t="s">
        <v>7297</v>
      </c>
      <c r="F2473" s="91" t="s">
        <v>1461</v>
      </c>
      <c r="G2473" s="92">
        <v>84091</v>
      </c>
      <c r="H2473" s="92" t="s">
        <v>8764</v>
      </c>
      <c r="I2473" s="92">
        <v>19</v>
      </c>
      <c r="J2473" s="91" t="s">
        <v>8764</v>
      </c>
      <c r="K2473" t="s">
        <v>1381</v>
      </c>
      <c r="L2473" t="s">
        <v>1410</v>
      </c>
    </row>
    <row r="2474" spans="1:12" ht="15" customHeight="1" x14ac:dyDescent="0.25">
      <c r="A2474" s="87" t="str">
        <f t="shared" si="38"/>
        <v>160790241</v>
      </c>
      <c r="B2474" s="87">
        <v>16079024</v>
      </c>
      <c r="C2474" s="87">
        <v>1</v>
      </c>
      <c r="D2474" s="91" t="s">
        <v>7379</v>
      </c>
      <c r="E2474" s="91" t="s">
        <v>7380</v>
      </c>
      <c r="F2474" s="91" t="s">
        <v>1411</v>
      </c>
      <c r="G2474" s="92">
        <v>84091</v>
      </c>
      <c r="H2474" s="92" t="s">
        <v>8764</v>
      </c>
      <c r="I2474" s="92">
        <v>19</v>
      </c>
      <c r="J2474" s="91" t="s">
        <v>8764</v>
      </c>
      <c r="K2474" t="s">
        <v>1377</v>
      </c>
      <c r="L2474" t="s">
        <v>1378</v>
      </c>
    </row>
    <row r="2475" spans="1:12" ht="15" customHeight="1" x14ac:dyDescent="0.25">
      <c r="A2475" s="87" t="str">
        <f t="shared" si="38"/>
        <v>100867662</v>
      </c>
      <c r="B2475" s="87">
        <v>10086766</v>
      </c>
      <c r="C2475" s="87">
        <v>2</v>
      </c>
      <c r="D2475" s="91" t="s">
        <v>7400</v>
      </c>
      <c r="E2475" s="91" t="s">
        <v>7401</v>
      </c>
      <c r="F2475" s="91" t="s">
        <v>1389</v>
      </c>
      <c r="G2475" s="92">
        <v>84091</v>
      </c>
      <c r="H2475" s="92" t="s">
        <v>8764</v>
      </c>
      <c r="I2475" s="92">
        <v>19</v>
      </c>
      <c r="J2475" s="91" t="s">
        <v>8764</v>
      </c>
      <c r="K2475" t="s">
        <v>1407</v>
      </c>
      <c r="L2475" t="s">
        <v>1406</v>
      </c>
    </row>
    <row r="2476" spans="1:12" ht="15" customHeight="1" x14ac:dyDescent="0.25">
      <c r="A2476" s="87" t="str">
        <f t="shared" si="38"/>
        <v>112218473</v>
      </c>
      <c r="B2476" s="87">
        <v>11221847</v>
      </c>
      <c r="C2476" s="87">
        <v>3</v>
      </c>
      <c r="D2476" s="91" t="s">
        <v>7442</v>
      </c>
      <c r="E2476" s="91">
        <v>8569912</v>
      </c>
      <c r="F2476" s="91" t="s">
        <v>1389</v>
      </c>
      <c r="G2476" s="92">
        <v>84091</v>
      </c>
      <c r="H2476" s="92" t="s">
        <v>1176</v>
      </c>
      <c r="I2476" s="92">
        <v>19</v>
      </c>
      <c r="J2476" s="91" t="s">
        <v>8764</v>
      </c>
      <c r="K2476" t="s">
        <v>1402</v>
      </c>
      <c r="L2476" t="s">
        <v>1404</v>
      </c>
    </row>
    <row r="2477" spans="1:12" ht="15" customHeight="1" x14ac:dyDescent="0.25">
      <c r="A2477" s="87" t="str">
        <f t="shared" si="38"/>
        <v>130648242</v>
      </c>
      <c r="B2477" s="87">
        <v>13064824</v>
      </c>
      <c r="C2477" s="87">
        <v>2</v>
      </c>
      <c r="D2477" s="91" t="s">
        <v>7490</v>
      </c>
      <c r="E2477" s="91" t="s">
        <v>7491</v>
      </c>
      <c r="F2477" s="91" t="s">
        <v>1392</v>
      </c>
      <c r="G2477" s="92">
        <v>84091</v>
      </c>
      <c r="H2477" s="92" t="s">
        <v>8764</v>
      </c>
      <c r="I2477" s="92">
        <v>19</v>
      </c>
      <c r="J2477" s="91" t="s">
        <v>8764</v>
      </c>
      <c r="K2477" t="s">
        <v>1379</v>
      </c>
      <c r="L2477" t="s">
        <v>1382</v>
      </c>
    </row>
    <row r="2478" spans="1:12" ht="15" customHeight="1" x14ac:dyDescent="0.25">
      <c r="A2478" s="87" t="str">
        <f t="shared" si="38"/>
        <v>120318111</v>
      </c>
      <c r="B2478" s="87">
        <v>12031811</v>
      </c>
      <c r="C2478" s="87">
        <v>1</v>
      </c>
      <c r="D2478" s="91" t="s">
        <v>7509</v>
      </c>
      <c r="E2478" s="91" t="s">
        <v>7510</v>
      </c>
      <c r="F2478" s="91" t="s">
        <v>1385</v>
      </c>
      <c r="G2478" s="92">
        <v>84091</v>
      </c>
      <c r="H2478" s="92" t="s">
        <v>8764</v>
      </c>
      <c r="I2478" s="92">
        <v>19</v>
      </c>
      <c r="J2478" s="91" t="s">
        <v>8764</v>
      </c>
      <c r="K2478" t="s">
        <v>1379</v>
      </c>
      <c r="L2478" t="s">
        <v>1382</v>
      </c>
    </row>
    <row r="2479" spans="1:12" ht="15" customHeight="1" x14ac:dyDescent="0.25">
      <c r="A2479" s="87" t="str">
        <f t="shared" si="38"/>
        <v>89786942</v>
      </c>
      <c r="B2479" s="87">
        <v>8978694</v>
      </c>
      <c r="C2479" s="87">
        <v>2</v>
      </c>
      <c r="D2479" s="91" t="s">
        <v>7627</v>
      </c>
      <c r="E2479" s="91">
        <v>17227522</v>
      </c>
      <c r="F2479" s="91" t="s">
        <v>1389</v>
      </c>
      <c r="G2479" s="92">
        <v>84091</v>
      </c>
      <c r="H2479" s="92" t="s">
        <v>1176</v>
      </c>
      <c r="I2479" s="92">
        <v>19</v>
      </c>
      <c r="J2479" s="91" t="s">
        <v>8764</v>
      </c>
      <c r="K2479" t="s">
        <v>1407</v>
      </c>
      <c r="L2479" t="s">
        <v>1406</v>
      </c>
    </row>
    <row r="2480" spans="1:12" ht="15" customHeight="1" x14ac:dyDescent="0.25">
      <c r="A2480" s="87" t="str">
        <f t="shared" si="38"/>
        <v>165262961</v>
      </c>
      <c r="B2480" s="87">
        <v>16526296</v>
      </c>
      <c r="C2480" s="87">
        <v>1</v>
      </c>
      <c r="D2480" s="91" t="s">
        <v>7634</v>
      </c>
      <c r="E2480" s="91" t="s">
        <v>7635</v>
      </c>
      <c r="F2480" s="91" t="s">
        <v>1461</v>
      </c>
      <c r="G2480" s="92">
        <v>84091</v>
      </c>
      <c r="H2480" s="92" t="s">
        <v>1176</v>
      </c>
      <c r="I2480" s="92">
        <v>19</v>
      </c>
      <c r="J2480" s="91" t="s">
        <v>8764</v>
      </c>
      <c r="K2480" t="s">
        <v>1381</v>
      </c>
      <c r="L2480" t="s">
        <v>1410</v>
      </c>
    </row>
    <row r="2481" spans="1:12" ht="15" customHeight="1" x14ac:dyDescent="0.25">
      <c r="A2481" s="87" t="str">
        <f t="shared" si="38"/>
        <v>149891281</v>
      </c>
      <c r="B2481" s="87">
        <v>14989128</v>
      </c>
      <c r="C2481" s="87">
        <v>1</v>
      </c>
      <c r="D2481" s="91" t="s">
        <v>7653</v>
      </c>
      <c r="E2481" s="91" t="s">
        <v>7654</v>
      </c>
      <c r="F2481" s="91" t="s">
        <v>1394</v>
      </c>
      <c r="G2481" s="92">
        <v>84091</v>
      </c>
      <c r="H2481" s="92" t="s">
        <v>8764</v>
      </c>
      <c r="I2481" s="92">
        <v>19</v>
      </c>
      <c r="J2481" s="91" t="s">
        <v>8764</v>
      </c>
      <c r="K2481" t="s">
        <v>1378</v>
      </c>
      <c r="L2481" t="s">
        <v>1379</v>
      </c>
    </row>
    <row r="2482" spans="1:12" ht="15" customHeight="1" x14ac:dyDescent="0.25">
      <c r="A2482" s="87" t="str">
        <f t="shared" si="38"/>
        <v>102696302</v>
      </c>
      <c r="B2482" s="87">
        <v>10269630</v>
      </c>
      <c r="C2482" s="87">
        <v>2</v>
      </c>
      <c r="D2482" s="91" t="s">
        <v>7677</v>
      </c>
      <c r="E2482" s="91" t="s">
        <v>7678</v>
      </c>
      <c r="F2482" s="91" t="s">
        <v>1389</v>
      </c>
      <c r="G2482" s="92">
        <v>84091</v>
      </c>
      <c r="H2482" s="92" t="s">
        <v>1176</v>
      </c>
      <c r="I2482" s="92">
        <v>19</v>
      </c>
      <c r="J2482" s="91" t="s">
        <v>8764</v>
      </c>
      <c r="K2482" t="s">
        <v>1407</v>
      </c>
      <c r="L2482" t="s">
        <v>1406</v>
      </c>
    </row>
    <row r="2483" spans="1:12" ht="15" customHeight="1" x14ac:dyDescent="0.25">
      <c r="A2483" s="87" t="str">
        <f t="shared" si="38"/>
        <v>74131912</v>
      </c>
      <c r="B2483" s="87">
        <v>7413191</v>
      </c>
      <c r="C2483" s="87">
        <v>2</v>
      </c>
      <c r="D2483" s="91" t="s">
        <v>7820</v>
      </c>
      <c r="E2483" s="91" t="s">
        <v>7821</v>
      </c>
      <c r="F2483" s="91" t="s">
        <v>1385</v>
      </c>
      <c r="G2483" s="92">
        <v>84091</v>
      </c>
      <c r="H2483" s="92" t="s">
        <v>8764</v>
      </c>
      <c r="I2483" s="92">
        <v>19</v>
      </c>
      <c r="J2483" s="91" t="s">
        <v>8764</v>
      </c>
      <c r="K2483" t="s">
        <v>1462</v>
      </c>
      <c r="L2483" t="s">
        <v>1497</v>
      </c>
    </row>
    <row r="2484" spans="1:12" ht="15" customHeight="1" x14ac:dyDescent="0.25">
      <c r="A2484" s="87" t="str">
        <f t="shared" si="38"/>
        <v>72638436</v>
      </c>
      <c r="B2484" s="87">
        <v>7263843</v>
      </c>
      <c r="C2484" s="87">
        <v>6</v>
      </c>
      <c r="D2484" s="91" t="s">
        <v>7860</v>
      </c>
      <c r="E2484" s="91" t="s">
        <v>7861</v>
      </c>
      <c r="F2484" s="91" t="s">
        <v>1394</v>
      </c>
      <c r="G2484" s="92">
        <v>84091</v>
      </c>
      <c r="H2484" s="92" t="s">
        <v>8764</v>
      </c>
      <c r="I2484" s="92">
        <v>19</v>
      </c>
      <c r="J2484" s="91" t="s">
        <v>8764</v>
      </c>
      <c r="K2484" t="s">
        <v>1381</v>
      </c>
      <c r="L2484" t="s">
        <v>1410</v>
      </c>
    </row>
    <row r="2485" spans="1:12" ht="15" customHeight="1" x14ac:dyDescent="0.25">
      <c r="A2485" s="87" t="str">
        <f t="shared" si="38"/>
        <v>150136011</v>
      </c>
      <c r="B2485" s="87">
        <v>15013601</v>
      </c>
      <c r="C2485" s="87">
        <v>1</v>
      </c>
      <c r="D2485" s="91" t="s">
        <v>7909</v>
      </c>
      <c r="E2485" s="91" t="s">
        <v>7910</v>
      </c>
      <c r="F2485" s="91" t="s">
        <v>1389</v>
      </c>
      <c r="G2485" s="92">
        <v>84091</v>
      </c>
      <c r="H2485" s="92" t="s">
        <v>8764</v>
      </c>
      <c r="I2485" s="92">
        <v>19</v>
      </c>
      <c r="J2485" s="91" t="s">
        <v>8764</v>
      </c>
      <c r="K2485" t="s">
        <v>1398</v>
      </c>
      <c r="L2485" t="s">
        <v>1407</v>
      </c>
    </row>
    <row r="2486" spans="1:12" ht="15" customHeight="1" x14ac:dyDescent="0.25">
      <c r="A2486" s="87" t="str">
        <f t="shared" si="38"/>
        <v>152535572</v>
      </c>
      <c r="B2486" s="87">
        <v>15253557</v>
      </c>
      <c r="C2486" s="87">
        <v>2</v>
      </c>
      <c r="D2486" s="91" t="s">
        <v>8010</v>
      </c>
      <c r="E2486" s="91" t="s">
        <v>8011</v>
      </c>
      <c r="F2486" s="91" t="s">
        <v>1392</v>
      </c>
      <c r="G2486" s="92">
        <v>84091</v>
      </c>
      <c r="H2486" s="92" t="s">
        <v>8764</v>
      </c>
      <c r="I2486" s="92">
        <v>19</v>
      </c>
      <c r="J2486" s="91" t="s">
        <v>8764</v>
      </c>
      <c r="K2486" t="s">
        <v>1377</v>
      </c>
      <c r="L2486" t="s">
        <v>1378</v>
      </c>
    </row>
    <row r="2487" spans="1:12" ht="15" customHeight="1" x14ac:dyDescent="0.25">
      <c r="A2487" s="87" t="str">
        <f t="shared" si="38"/>
        <v>167384211</v>
      </c>
      <c r="B2487" s="87">
        <v>16738421</v>
      </c>
      <c r="C2487" s="87">
        <v>1</v>
      </c>
      <c r="D2487" s="91" t="s">
        <v>8064</v>
      </c>
      <c r="E2487" s="91" t="s">
        <v>8065</v>
      </c>
      <c r="F2487" s="91" t="s">
        <v>1461</v>
      </c>
      <c r="G2487" s="92">
        <v>84091</v>
      </c>
      <c r="H2487" s="92" t="s">
        <v>8764</v>
      </c>
      <c r="I2487" s="92">
        <v>19</v>
      </c>
      <c r="J2487" s="91" t="s">
        <v>8764</v>
      </c>
      <c r="K2487" t="s">
        <v>1380</v>
      </c>
      <c r="L2487" t="s">
        <v>1381</v>
      </c>
    </row>
    <row r="2488" spans="1:12" ht="15" customHeight="1" x14ac:dyDescent="0.25">
      <c r="A2488" s="87" t="str">
        <f t="shared" si="38"/>
        <v>160784822</v>
      </c>
      <c r="B2488" s="87">
        <v>16078482</v>
      </c>
      <c r="C2488" s="87">
        <v>2</v>
      </c>
      <c r="D2488" s="91" t="s">
        <v>8098</v>
      </c>
      <c r="E2488" s="91" t="s">
        <v>8099</v>
      </c>
      <c r="F2488" s="91" t="s">
        <v>1461</v>
      </c>
      <c r="G2488" s="92">
        <v>84091</v>
      </c>
      <c r="H2488" s="92" t="s">
        <v>8764</v>
      </c>
      <c r="I2488" s="92">
        <v>19</v>
      </c>
      <c r="J2488" s="91" t="s">
        <v>8764</v>
      </c>
      <c r="K2488" t="s">
        <v>1381</v>
      </c>
      <c r="L2488" t="s">
        <v>1410</v>
      </c>
    </row>
    <row r="2489" spans="1:12" ht="15" customHeight="1" x14ac:dyDescent="0.25">
      <c r="A2489" s="87" t="str">
        <f t="shared" si="38"/>
        <v>70448114</v>
      </c>
      <c r="B2489" s="87">
        <v>7044811</v>
      </c>
      <c r="C2489" s="87">
        <v>4</v>
      </c>
      <c r="D2489" s="91" t="s">
        <v>8100</v>
      </c>
      <c r="E2489" s="91" t="s">
        <v>8101</v>
      </c>
      <c r="F2489" s="91" t="s">
        <v>1394</v>
      </c>
      <c r="G2489" s="92">
        <v>84091</v>
      </c>
      <c r="H2489" s="92" t="s">
        <v>8764</v>
      </c>
      <c r="I2489" s="92">
        <v>19</v>
      </c>
      <c r="J2489" s="91" t="s">
        <v>8764</v>
      </c>
      <c r="K2489" t="s">
        <v>1378</v>
      </c>
      <c r="L2489" t="s">
        <v>1379</v>
      </c>
    </row>
    <row r="2490" spans="1:12" ht="15" customHeight="1" x14ac:dyDescent="0.25">
      <c r="A2490" s="87" t="str">
        <f t="shared" si="38"/>
        <v>95409215</v>
      </c>
      <c r="B2490" s="87">
        <v>9540921</v>
      </c>
      <c r="C2490" s="87">
        <v>5</v>
      </c>
      <c r="D2490" s="91" t="s">
        <v>8106</v>
      </c>
      <c r="E2490" s="91">
        <v>21839122</v>
      </c>
      <c r="F2490" s="91" t="s">
        <v>1394</v>
      </c>
      <c r="G2490" s="92">
        <v>84091</v>
      </c>
      <c r="H2490" s="92" t="s">
        <v>1176</v>
      </c>
      <c r="I2490" s="92">
        <v>19</v>
      </c>
      <c r="J2490" s="91" t="s">
        <v>8764</v>
      </c>
      <c r="K2490" t="s">
        <v>1384</v>
      </c>
      <c r="L2490" t="s">
        <v>1403</v>
      </c>
    </row>
    <row r="2491" spans="1:12" ht="15" customHeight="1" x14ac:dyDescent="0.25">
      <c r="A2491" s="87" t="str">
        <f t="shared" si="38"/>
        <v>118068132</v>
      </c>
      <c r="B2491" s="87">
        <v>11806813</v>
      </c>
      <c r="C2491" s="87">
        <v>2</v>
      </c>
      <c r="D2491" s="91" t="s">
        <v>8160</v>
      </c>
      <c r="E2491" s="91" t="s">
        <v>8161</v>
      </c>
      <c r="F2491" s="91" t="s">
        <v>1394</v>
      </c>
      <c r="G2491" s="92">
        <v>84091</v>
      </c>
      <c r="H2491" s="92" t="s">
        <v>8764</v>
      </c>
      <c r="I2491" s="92">
        <v>19</v>
      </c>
      <c r="J2491" s="91" t="s">
        <v>8764</v>
      </c>
      <c r="K2491" t="s">
        <v>1378</v>
      </c>
      <c r="L2491" t="s">
        <v>1379</v>
      </c>
    </row>
    <row r="2492" spans="1:12" ht="15" customHeight="1" x14ac:dyDescent="0.25">
      <c r="A2492" s="87" t="str">
        <f t="shared" si="38"/>
        <v>104700742</v>
      </c>
      <c r="B2492" s="87">
        <v>10470074</v>
      </c>
      <c r="C2492" s="87">
        <v>2</v>
      </c>
      <c r="D2492" s="91" t="s">
        <v>8218</v>
      </c>
      <c r="E2492" s="91" t="s">
        <v>8219</v>
      </c>
      <c r="F2492" s="91" t="s">
        <v>1390</v>
      </c>
      <c r="G2492" s="92">
        <v>84091</v>
      </c>
      <c r="H2492" s="92" t="s">
        <v>8764</v>
      </c>
      <c r="I2492" s="92">
        <v>19</v>
      </c>
      <c r="J2492" s="91" t="s">
        <v>8764</v>
      </c>
      <c r="K2492" t="s">
        <v>1379</v>
      </c>
      <c r="L2492" t="s">
        <v>1382</v>
      </c>
    </row>
    <row r="2493" spans="1:12" ht="15" customHeight="1" x14ac:dyDescent="0.25">
      <c r="A2493" s="87" t="str">
        <f t="shared" si="38"/>
        <v>160322261</v>
      </c>
      <c r="B2493" s="87">
        <v>16032226</v>
      </c>
      <c r="C2493" s="87">
        <v>1</v>
      </c>
      <c r="D2493" s="91" t="s">
        <v>8347</v>
      </c>
      <c r="E2493" s="91" t="s">
        <v>8348</v>
      </c>
      <c r="F2493" s="91" t="s">
        <v>1411</v>
      </c>
      <c r="G2493" s="92">
        <v>84091</v>
      </c>
      <c r="H2493" s="92" t="s">
        <v>8764</v>
      </c>
      <c r="I2493" s="92">
        <v>19</v>
      </c>
      <c r="J2493" s="91" t="s">
        <v>8764</v>
      </c>
      <c r="K2493" t="s">
        <v>1377</v>
      </c>
      <c r="L2493" t="s">
        <v>1378</v>
      </c>
    </row>
    <row r="2494" spans="1:12" ht="15" customHeight="1" x14ac:dyDescent="0.25">
      <c r="A2494" s="87" t="str">
        <f t="shared" si="38"/>
        <v>164424531</v>
      </c>
      <c r="B2494" s="87">
        <v>16442453</v>
      </c>
      <c r="C2494" s="87">
        <v>1</v>
      </c>
      <c r="D2494" s="91" t="s">
        <v>8418</v>
      </c>
      <c r="E2494" s="91" t="s">
        <v>8419</v>
      </c>
      <c r="F2494" s="91" t="s">
        <v>1411</v>
      </c>
      <c r="G2494" s="92">
        <v>84091</v>
      </c>
      <c r="H2494" s="92" t="s">
        <v>8764</v>
      </c>
      <c r="I2494" s="92">
        <v>19</v>
      </c>
      <c r="J2494" s="91" t="s">
        <v>8764</v>
      </c>
      <c r="K2494" t="s">
        <v>1377</v>
      </c>
      <c r="L2494" t="s">
        <v>1378</v>
      </c>
    </row>
    <row r="2495" spans="1:12" ht="15" customHeight="1" x14ac:dyDescent="0.25">
      <c r="A2495" s="87" t="str">
        <f t="shared" si="38"/>
        <v>165281531</v>
      </c>
      <c r="B2495" s="87">
        <v>16528153</v>
      </c>
      <c r="C2495" s="87">
        <v>1</v>
      </c>
      <c r="D2495" s="91" t="s">
        <v>8462</v>
      </c>
      <c r="E2495" s="91" t="s">
        <v>8463</v>
      </c>
      <c r="F2495" s="91" t="s">
        <v>1461</v>
      </c>
      <c r="G2495" s="92">
        <v>84091</v>
      </c>
      <c r="H2495" s="92" t="s">
        <v>1176</v>
      </c>
      <c r="I2495" s="92">
        <v>19</v>
      </c>
      <c r="J2495" s="91" t="s">
        <v>8764</v>
      </c>
      <c r="K2495" t="s">
        <v>1381</v>
      </c>
      <c r="L2495" t="s">
        <v>1410</v>
      </c>
    </row>
    <row r="2496" spans="1:12" ht="15" customHeight="1" x14ac:dyDescent="0.25">
      <c r="A2496" s="87" t="str">
        <f t="shared" si="38"/>
        <v>80683924</v>
      </c>
      <c r="B2496" s="87">
        <v>8068392</v>
      </c>
      <c r="C2496" s="87">
        <v>4</v>
      </c>
      <c r="D2496" s="91" t="s">
        <v>8598</v>
      </c>
      <c r="E2496" s="91" t="s">
        <v>8599</v>
      </c>
      <c r="F2496" s="91" t="s">
        <v>1461</v>
      </c>
      <c r="G2496" s="92">
        <v>84091</v>
      </c>
      <c r="H2496" s="92" t="s">
        <v>8764</v>
      </c>
      <c r="I2496" s="92">
        <v>19</v>
      </c>
      <c r="J2496" s="91" t="s">
        <v>8764</v>
      </c>
      <c r="K2496" t="s">
        <v>1381</v>
      </c>
      <c r="L2496" t="s">
        <v>1410</v>
      </c>
    </row>
    <row r="2497" spans="1:12" ht="15" customHeight="1" x14ac:dyDescent="0.25">
      <c r="A2497" s="87" t="str">
        <f t="shared" si="38"/>
        <v>100954693</v>
      </c>
      <c r="B2497" s="87">
        <v>10095469</v>
      </c>
      <c r="C2497" s="87">
        <v>3</v>
      </c>
      <c r="D2497" s="91" t="s">
        <v>8754</v>
      </c>
      <c r="E2497" s="91" t="s">
        <v>8755</v>
      </c>
      <c r="F2497" s="91" t="s">
        <v>1389</v>
      </c>
      <c r="G2497" s="92">
        <v>84091</v>
      </c>
      <c r="H2497" s="92" t="s">
        <v>8764</v>
      </c>
      <c r="I2497" s="92">
        <v>19</v>
      </c>
      <c r="J2497" s="91" t="s">
        <v>8764</v>
      </c>
      <c r="K2497" t="s">
        <v>1398</v>
      </c>
      <c r="L2497" t="s">
        <v>1407</v>
      </c>
    </row>
    <row r="2498" spans="1:12" ht="15" customHeight="1" x14ac:dyDescent="0.25">
      <c r="A2498" s="87" t="str">
        <f t="shared" ref="A2498:A2561" si="39">CONCATENATE(B2498,C2498)</f>
        <v>150376291</v>
      </c>
      <c r="B2498" s="87">
        <v>15037629</v>
      </c>
      <c r="C2498" s="87">
        <v>1</v>
      </c>
      <c r="D2498" s="91" t="s">
        <v>1615</v>
      </c>
      <c r="E2498" s="91" t="s">
        <v>1616</v>
      </c>
      <c r="F2498" s="91" t="s">
        <v>1385</v>
      </c>
      <c r="G2498" s="92">
        <v>5940</v>
      </c>
      <c r="H2498" s="92" t="s">
        <v>8772</v>
      </c>
      <c r="I2498" s="92">
        <v>33</v>
      </c>
      <c r="J2498" s="91" t="s">
        <v>8772</v>
      </c>
      <c r="K2498" t="s">
        <v>1377</v>
      </c>
      <c r="L2498" t="s">
        <v>1378</v>
      </c>
    </row>
    <row r="2499" spans="1:12" ht="15" customHeight="1" x14ac:dyDescent="0.25">
      <c r="A2499" s="87" t="str">
        <f t="shared" si="39"/>
        <v>91289805</v>
      </c>
      <c r="B2499" s="87">
        <v>9128980</v>
      </c>
      <c r="C2499" s="87">
        <v>5</v>
      </c>
      <c r="D2499" s="91" t="s">
        <v>1862</v>
      </c>
      <c r="E2499" s="91" t="s">
        <v>1863</v>
      </c>
      <c r="F2499" s="91" t="s">
        <v>1385</v>
      </c>
      <c r="G2499" s="92">
        <v>5940</v>
      </c>
      <c r="H2499" s="92" t="s">
        <v>8772</v>
      </c>
      <c r="I2499" s="92">
        <v>33</v>
      </c>
      <c r="J2499" s="91" t="s">
        <v>8772</v>
      </c>
      <c r="K2499" t="s">
        <v>1384</v>
      </c>
      <c r="L2499" t="s">
        <v>1403</v>
      </c>
    </row>
    <row r="2500" spans="1:12" ht="15" customHeight="1" x14ac:dyDescent="0.25">
      <c r="A2500" s="87" t="str">
        <f t="shared" si="39"/>
        <v>85107022</v>
      </c>
      <c r="B2500" s="87">
        <v>8510702</v>
      </c>
      <c r="C2500" s="87">
        <v>2</v>
      </c>
      <c r="D2500" s="91" t="s">
        <v>1918</v>
      </c>
      <c r="E2500" s="91">
        <v>17967773</v>
      </c>
      <c r="F2500" s="91" t="s">
        <v>1389</v>
      </c>
      <c r="G2500" s="92">
        <v>5940</v>
      </c>
      <c r="H2500" s="92" t="s">
        <v>8772</v>
      </c>
      <c r="I2500" s="92">
        <v>33</v>
      </c>
      <c r="J2500" s="91" t="s">
        <v>8772</v>
      </c>
      <c r="K2500" t="s">
        <v>1404</v>
      </c>
      <c r="L2500" t="s">
        <v>1405</v>
      </c>
    </row>
    <row r="2501" spans="1:12" ht="15" customHeight="1" x14ac:dyDescent="0.25">
      <c r="A2501" s="87" t="str">
        <f t="shared" si="39"/>
        <v>82458972</v>
      </c>
      <c r="B2501" s="87">
        <v>8245897</v>
      </c>
      <c r="C2501" s="87">
        <v>2</v>
      </c>
      <c r="D2501" s="91" t="s">
        <v>2089</v>
      </c>
      <c r="E2501" s="91" t="s">
        <v>2090</v>
      </c>
      <c r="F2501" s="91" t="s">
        <v>1395</v>
      </c>
      <c r="G2501" s="92">
        <v>5940</v>
      </c>
      <c r="H2501" s="92" t="s">
        <v>8772</v>
      </c>
      <c r="I2501" s="92">
        <v>33</v>
      </c>
      <c r="J2501" s="91" t="s">
        <v>8772</v>
      </c>
      <c r="K2501" t="s">
        <v>1378</v>
      </c>
      <c r="L2501" t="s">
        <v>1379</v>
      </c>
    </row>
    <row r="2502" spans="1:12" ht="15" customHeight="1" x14ac:dyDescent="0.25">
      <c r="A2502" s="87" t="str">
        <f t="shared" si="39"/>
        <v>99709762</v>
      </c>
      <c r="B2502" s="87">
        <v>9970976</v>
      </c>
      <c r="C2502" s="87">
        <v>2</v>
      </c>
      <c r="D2502" s="91" t="s">
        <v>2222</v>
      </c>
      <c r="E2502" s="91" t="s">
        <v>2223</v>
      </c>
      <c r="F2502" s="91" t="s">
        <v>1389</v>
      </c>
      <c r="G2502" s="92">
        <v>5940</v>
      </c>
      <c r="H2502" s="92" t="s">
        <v>8772</v>
      </c>
      <c r="I2502" s="92">
        <v>33</v>
      </c>
      <c r="J2502" s="91" t="s">
        <v>8772</v>
      </c>
      <c r="K2502" t="s">
        <v>1404</v>
      </c>
      <c r="L2502" t="s">
        <v>1405</v>
      </c>
    </row>
    <row r="2503" spans="1:12" ht="15" customHeight="1" x14ac:dyDescent="0.25">
      <c r="A2503" s="87" t="str">
        <f t="shared" si="39"/>
        <v>117221982</v>
      </c>
      <c r="B2503" s="87">
        <v>11722198</v>
      </c>
      <c r="C2503" s="87">
        <v>2</v>
      </c>
      <c r="D2503" s="91" t="s">
        <v>2448</v>
      </c>
      <c r="E2503" s="91" t="s">
        <v>2449</v>
      </c>
      <c r="F2503" s="91" t="s">
        <v>1396</v>
      </c>
      <c r="G2503" s="92">
        <v>5940</v>
      </c>
      <c r="H2503" s="92" t="s">
        <v>533</v>
      </c>
      <c r="I2503" s="92">
        <v>33</v>
      </c>
      <c r="J2503" s="91" t="s">
        <v>8772</v>
      </c>
      <c r="K2503" t="s">
        <v>1403</v>
      </c>
      <c r="L2503" t="s">
        <v>1408</v>
      </c>
    </row>
    <row r="2504" spans="1:12" ht="15" customHeight="1" x14ac:dyDescent="0.25">
      <c r="A2504" s="87" t="str">
        <f t="shared" si="39"/>
        <v>115660243</v>
      </c>
      <c r="B2504" s="87">
        <v>11566024</v>
      </c>
      <c r="C2504" s="87">
        <v>3</v>
      </c>
      <c r="D2504" s="91" t="s">
        <v>2618</v>
      </c>
      <c r="E2504" s="91" t="s">
        <v>2619</v>
      </c>
      <c r="F2504" s="91" t="s">
        <v>1461</v>
      </c>
      <c r="G2504" s="92">
        <v>5940</v>
      </c>
      <c r="H2504" s="92" t="s">
        <v>533</v>
      </c>
      <c r="I2504" s="92">
        <v>33</v>
      </c>
      <c r="J2504" s="91" t="s">
        <v>8772</v>
      </c>
      <c r="K2504" t="s">
        <v>1381</v>
      </c>
      <c r="L2504" t="s">
        <v>1410</v>
      </c>
    </row>
    <row r="2505" spans="1:12" ht="15" customHeight="1" x14ac:dyDescent="0.25">
      <c r="A2505" s="87" t="str">
        <f t="shared" si="39"/>
        <v>131625852</v>
      </c>
      <c r="B2505" s="87">
        <v>13162585</v>
      </c>
      <c r="C2505" s="87">
        <v>2</v>
      </c>
      <c r="D2505" s="91" t="s">
        <v>3036</v>
      </c>
      <c r="E2505" s="91" t="s">
        <v>3037</v>
      </c>
      <c r="F2505" s="91" t="s">
        <v>1396</v>
      </c>
      <c r="G2505" s="92">
        <v>5940</v>
      </c>
      <c r="H2505" s="92" t="s">
        <v>533</v>
      </c>
      <c r="I2505" s="92">
        <v>33</v>
      </c>
      <c r="J2505" s="91" t="s">
        <v>8772</v>
      </c>
      <c r="K2505" t="s">
        <v>1382</v>
      </c>
      <c r="L2505" t="s">
        <v>1383</v>
      </c>
    </row>
    <row r="2506" spans="1:12" ht="15" customHeight="1" x14ac:dyDescent="0.25">
      <c r="A2506" s="87" t="str">
        <f t="shared" si="39"/>
        <v>89965073</v>
      </c>
      <c r="B2506" s="87">
        <v>8996507</v>
      </c>
      <c r="C2506" s="87">
        <v>3</v>
      </c>
      <c r="D2506" s="91" t="s">
        <v>3075</v>
      </c>
      <c r="E2506" s="91" t="s">
        <v>3076</v>
      </c>
      <c r="F2506" s="91" t="s">
        <v>1390</v>
      </c>
      <c r="G2506" s="92">
        <v>5940</v>
      </c>
      <c r="H2506" s="92" t="s">
        <v>533</v>
      </c>
      <c r="I2506" s="92">
        <v>33</v>
      </c>
      <c r="J2506" s="91" t="s">
        <v>8772</v>
      </c>
      <c r="K2506" t="s">
        <v>1378</v>
      </c>
      <c r="L2506" t="s">
        <v>1379</v>
      </c>
    </row>
    <row r="2507" spans="1:12" ht="15" customHeight="1" x14ac:dyDescent="0.25">
      <c r="A2507" s="87" t="str">
        <f t="shared" si="39"/>
        <v>151650002</v>
      </c>
      <c r="B2507" s="87">
        <v>15165000</v>
      </c>
      <c r="C2507" s="87">
        <v>2</v>
      </c>
      <c r="D2507" s="91" t="s">
        <v>3195</v>
      </c>
      <c r="E2507" s="91" t="s">
        <v>3196</v>
      </c>
      <c r="F2507" s="91" t="s">
        <v>1461</v>
      </c>
      <c r="G2507" s="92">
        <v>5940</v>
      </c>
      <c r="H2507" s="92" t="s">
        <v>533</v>
      </c>
      <c r="I2507" s="92">
        <v>33</v>
      </c>
      <c r="J2507" s="91" t="s">
        <v>8772</v>
      </c>
      <c r="K2507" t="s">
        <v>1381</v>
      </c>
      <c r="L2507" t="s">
        <v>1410</v>
      </c>
    </row>
    <row r="2508" spans="1:12" ht="15" customHeight="1" x14ac:dyDescent="0.25">
      <c r="A2508" s="87" t="str">
        <f t="shared" si="39"/>
        <v>165566041</v>
      </c>
      <c r="B2508" s="87">
        <v>16556604</v>
      </c>
      <c r="C2508" s="87">
        <v>1</v>
      </c>
      <c r="D2508" s="91" t="s">
        <v>3199</v>
      </c>
      <c r="E2508" s="91" t="s">
        <v>3200</v>
      </c>
      <c r="F2508" s="91" t="s">
        <v>1394</v>
      </c>
      <c r="G2508" s="92">
        <v>5940</v>
      </c>
      <c r="H2508" s="92" t="s">
        <v>533</v>
      </c>
      <c r="I2508" s="92">
        <v>33</v>
      </c>
      <c r="J2508" s="91" t="s">
        <v>8772</v>
      </c>
      <c r="K2508" t="s">
        <v>1377</v>
      </c>
      <c r="L2508" t="s">
        <v>1378</v>
      </c>
    </row>
    <row r="2509" spans="1:12" ht="15" customHeight="1" x14ac:dyDescent="0.25">
      <c r="A2509" s="87" t="str">
        <f t="shared" si="39"/>
        <v>101993422</v>
      </c>
      <c r="B2509" s="87">
        <v>10199342</v>
      </c>
      <c r="C2509" s="87">
        <v>2</v>
      </c>
      <c r="D2509" s="91" t="s">
        <v>3303</v>
      </c>
      <c r="E2509" s="91" t="s">
        <v>3304</v>
      </c>
      <c r="F2509" s="91" t="s">
        <v>1385</v>
      </c>
      <c r="G2509" s="92">
        <v>5940</v>
      </c>
      <c r="H2509" s="92" t="s">
        <v>8772</v>
      </c>
      <c r="I2509" s="92">
        <v>33</v>
      </c>
      <c r="J2509" s="91" t="s">
        <v>8772</v>
      </c>
      <c r="K2509" t="s">
        <v>1378</v>
      </c>
      <c r="L2509" t="s">
        <v>1379</v>
      </c>
    </row>
    <row r="2510" spans="1:12" ht="15" customHeight="1" x14ac:dyDescent="0.25">
      <c r="A2510" s="87" t="str">
        <f t="shared" si="39"/>
        <v>116301642</v>
      </c>
      <c r="B2510" s="87">
        <v>11630164</v>
      </c>
      <c r="C2510" s="87">
        <v>2</v>
      </c>
      <c r="D2510" s="91" t="s">
        <v>3496</v>
      </c>
      <c r="E2510" s="91" t="s">
        <v>3497</v>
      </c>
      <c r="F2510" s="91" t="s">
        <v>1389</v>
      </c>
      <c r="G2510" s="92">
        <v>5940</v>
      </c>
      <c r="H2510" s="92" t="s">
        <v>8772</v>
      </c>
      <c r="I2510" s="92">
        <v>33</v>
      </c>
      <c r="J2510" s="91" t="s">
        <v>8772</v>
      </c>
      <c r="K2510" t="s">
        <v>1406</v>
      </c>
      <c r="L2510" t="s">
        <v>1401</v>
      </c>
    </row>
    <row r="2511" spans="1:12" ht="15" customHeight="1" x14ac:dyDescent="0.25">
      <c r="A2511" s="87" t="str">
        <f t="shared" si="39"/>
        <v>102635972</v>
      </c>
      <c r="B2511" s="87">
        <v>10263597</v>
      </c>
      <c r="C2511" s="87">
        <v>2</v>
      </c>
      <c r="D2511" s="91" t="s">
        <v>3743</v>
      </c>
      <c r="E2511" s="91" t="s">
        <v>3744</v>
      </c>
      <c r="F2511" s="91" t="s">
        <v>1389</v>
      </c>
      <c r="G2511" s="92">
        <v>5940</v>
      </c>
      <c r="H2511" s="92" t="s">
        <v>533</v>
      </c>
      <c r="I2511" s="92">
        <v>33</v>
      </c>
      <c r="J2511" s="91" t="s">
        <v>8772</v>
      </c>
      <c r="K2511" t="s">
        <v>1407</v>
      </c>
      <c r="L2511" t="s">
        <v>1406</v>
      </c>
    </row>
    <row r="2512" spans="1:12" ht="15" customHeight="1" x14ac:dyDescent="0.25">
      <c r="A2512" s="87" t="str">
        <f t="shared" si="39"/>
        <v>102407553</v>
      </c>
      <c r="B2512" s="87">
        <v>10240755</v>
      </c>
      <c r="C2512" s="87">
        <v>3</v>
      </c>
      <c r="D2512" s="91" t="s">
        <v>4221</v>
      </c>
      <c r="E2512" s="91">
        <v>20976583</v>
      </c>
      <c r="F2512" s="91" t="s">
        <v>1389</v>
      </c>
      <c r="G2512" s="92">
        <v>5940</v>
      </c>
      <c r="H2512" s="92" t="s">
        <v>8772</v>
      </c>
      <c r="I2512" s="92">
        <v>33</v>
      </c>
      <c r="J2512" s="91" t="s">
        <v>8772</v>
      </c>
      <c r="K2512" t="s">
        <v>1374</v>
      </c>
      <c r="L2512" t="s">
        <v>1375</v>
      </c>
    </row>
    <row r="2513" spans="1:12" ht="15" customHeight="1" x14ac:dyDescent="0.25">
      <c r="A2513" s="87" t="str">
        <f t="shared" si="39"/>
        <v>102407312</v>
      </c>
      <c r="B2513" s="87">
        <v>10240731</v>
      </c>
      <c r="C2513" s="87">
        <v>2</v>
      </c>
      <c r="D2513" s="91" t="s">
        <v>4454</v>
      </c>
      <c r="E2513" s="91" t="s">
        <v>4455</v>
      </c>
      <c r="F2513" s="91" t="s">
        <v>1389</v>
      </c>
      <c r="G2513" s="92">
        <v>5940</v>
      </c>
      <c r="H2513" s="92" t="s">
        <v>8772</v>
      </c>
      <c r="I2513" s="92">
        <v>33</v>
      </c>
      <c r="J2513" s="91" t="s">
        <v>8772</v>
      </c>
      <c r="K2513" t="s">
        <v>1375</v>
      </c>
      <c r="L2513" t="s">
        <v>1398</v>
      </c>
    </row>
    <row r="2514" spans="1:12" ht="15" customHeight="1" x14ac:dyDescent="0.25">
      <c r="A2514" s="87" t="str">
        <f t="shared" si="39"/>
        <v>163882641</v>
      </c>
      <c r="B2514" s="87">
        <v>16388264</v>
      </c>
      <c r="C2514" s="87">
        <v>1</v>
      </c>
      <c r="D2514" s="91" t="s">
        <v>4580</v>
      </c>
      <c r="E2514" s="91" t="s">
        <v>4581</v>
      </c>
      <c r="F2514" s="91" t="s">
        <v>1411</v>
      </c>
      <c r="G2514" s="92">
        <v>5940</v>
      </c>
      <c r="H2514" s="92" t="s">
        <v>8772</v>
      </c>
      <c r="I2514" s="92">
        <v>33</v>
      </c>
      <c r="J2514" s="91" t="s">
        <v>8772</v>
      </c>
      <c r="K2514" t="s">
        <v>1377</v>
      </c>
      <c r="L2514" t="s">
        <v>1378</v>
      </c>
    </row>
    <row r="2515" spans="1:12" ht="15" customHeight="1" x14ac:dyDescent="0.25">
      <c r="A2515" s="87" t="str">
        <f t="shared" si="39"/>
        <v>156363921</v>
      </c>
      <c r="B2515" s="87">
        <v>15636392</v>
      </c>
      <c r="C2515" s="87">
        <v>1</v>
      </c>
      <c r="D2515" s="91" t="s">
        <v>4711</v>
      </c>
      <c r="E2515" s="91" t="s">
        <v>4712</v>
      </c>
      <c r="F2515" s="91" t="s">
        <v>1396</v>
      </c>
      <c r="G2515" s="92">
        <v>5940</v>
      </c>
      <c r="H2515" s="92" t="s">
        <v>533</v>
      </c>
      <c r="I2515" s="92">
        <v>33</v>
      </c>
      <c r="J2515" s="91" t="s">
        <v>8772</v>
      </c>
      <c r="K2515" t="s">
        <v>1378</v>
      </c>
      <c r="L2515" t="s">
        <v>1379</v>
      </c>
    </row>
    <row r="2516" spans="1:12" ht="15" customHeight="1" x14ac:dyDescent="0.25">
      <c r="A2516" s="87" t="str">
        <f t="shared" si="39"/>
        <v>100743873</v>
      </c>
      <c r="B2516" s="87">
        <v>10074387</v>
      </c>
      <c r="C2516" s="87">
        <v>3</v>
      </c>
      <c r="D2516" s="91" t="s">
        <v>5018</v>
      </c>
      <c r="E2516" s="91" t="s">
        <v>5019</v>
      </c>
      <c r="F2516" s="91" t="s">
        <v>1389</v>
      </c>
      <c r="G2516" s="92">
        <v>5940</v>
      </c>
      <c r="H2516" s="92" t="s">
        <v>8772</v>
      </c>
      <c r="I2516" s="92">
        <v>33</v>
      </c>
      <c r="J2516" s="91" t="s">
        <v>8772</v>
      </c>
      <c r="K2516" t="s">
        <v>1374</v>
      </c>
      <c r="L2516" t="s">
        <v>1375</v>
      </c>
    </row>
    <row r="2517" spans="1:12" ht="15" customHeight="1" x14ac:dyDescent="0.25">
      <c r="A2517" s="87" t="str">
        <f t="shared" si="39"/>
        <v>117700303</v>
      </c>
      <c r="B2517" s="87">
        <v>11770030</v>
      </c>
      <c r="C2517" s="87">
        <v>3</v>
      </c>
      <c r="D2517" s="91" t="s">
        <v>5447</v>
      </c>
      <c r="E2517" s="91" t="s">
        <v>5448</v>
      </c>
      <c r="F2517" s="91" t="s">
        <v>1389</v>
      </c>
      <c r="G2517" s="92">
        <v>5940</v>
      </c>
      <c r="H2517" s="92" t="s">
        <v>533</v>
      </c>
      <c r="I2517" s="92">
        <v>33</v>
      </c>
      <c r="J2517" s="91" t="s">
        <v>8772</v>
      </c>
      <c r="K2517" t="s">
        <v>1402</v>
      </c>
      <c r="L2517" t="s">
        <v>1404</v>
      </c>
    </row>
    <row r="2518" spans="1:12" ht="15" customHeight="1" x14ac:dyDescent="0.25">
      <c r="A2518" s="87" t="str">
        <f t="shared" si="39"/>
        <v>166199731</v>
      </c>
      <c r="B2518" s="87">
        <v>16619973</v>
      </c>
      <c r="C2518" s="87">
        <v>1</v>
      </c>
      <c r="D2518" s="91" t="s">
        <v>5466</v>
      </c>
      <c r="E2518" s="91" t="s">
        <v>5467</v>
      </c>
      <c r="F2518" s="91" t="s">
        <v>1392</v>
      </c>
      <c r="G2518" s="92">
        <v>5940</v>
      </c>
      <c r="H2518" s="92" t="s">
        <v>533</v>
      </c>
      <c r="I2518" s="92">
        <v>33</v>
      </c>
      <c r="J2518" s="91" t="s">
        <v>8772</v>
      </c>
      <c r="K2518" t="s">
        <v>1377</v>
      </c>
      <c r="L2518" t="s">
        <v>1378</v>
      </c>
    </row>
    <row r="2519" spans="1:12" ht="15" customHeight="1" x14ac:dyDescent="0.25">
      <c r="A2519" s="87" t="str">
        <f t="shared" si="39"/>
        <v>98783122</v>
      </c>
      <c r="B2519" s="87">
        <v>9878312</v>
      </c>
      <c r="C2519" s="87">
        <v>2</v>
      </c>
      <c r="D2519" s="91" t="s">
        <v>5578</v>
      </c>
      <c r="E2519" s="91" t="s">
        <v>5579</v>
      </c>
      <c r="F2519" s="91" t="s">
        <v>1385</v>
      </c>
      <c r="G2519" s="92">
        <v>5940</v>
      </c>
      <c r="H2519" s="92" t="s">
        <v>8772</v>
      </c>
      <c r="I2519" s="92">
        <v>33</v>
      </c>
      <c r="J2519" s="91" t="s">
        <v>8772</v>
      </c>
      <c r="K2519" t="s">
        <v>1376</v>
      </c>
      <c r="L2519" t="s">
        <v>1377</v>
      </c>
    </row>
    <row r="2520" spans="1:12" ht="15" customHeight="1" x14ac:dyDescent="0.25">
      <c r="A2520" s="87" t="str">
        <f t="shared" si="39"/>
        <v>115630593</v>
      </c>
      <c r="B2520" s="87">
        <v>11563059</v>
      </c>
      <c r="C2520" s="87">
        <v>3</v>
      </c>
      <c r="D2520" s="91" t="s">
        <v>5780</v>
      </c>
      <c r="E2520" s="91" t="s">
        <v>5781</v>
      </c>
      <c r="F2520" s="91" t="s">
        <v>1396</v>
      </c>
      <c r="G2520" s="92">
        <v>5940</v>
      </c>
      <c r="H2520" s="92" t="s">
        <v>533</v>
      </c>
      <c r="I2520" s="92">
        <v>33</v>
      </c>
      <c r="J2520" s="91" t="s">
        <v>8772</v>
      </c>
      <c r="K2520" t="s">
        <v>8981</v>
      </c>
      <c r="L2520" t="s">
        <v>8997</v>
      </c>
    </row>
    <row r="2521" spans="1:12" ht="15" customHeight="1" x14ac:dyDescent="0.25">
      <c r="A2521" s="87" t="str">
        <f t="shared" si="39"/>
        <v>102409743</v>
      </c>
      <c r="B2521" s="87">
        <v>10240974</v>
      </c>
      <c r="C2521" s="87">
        <v>3</v>
      </c>
      <c r="D2521" s="91" t="s">
        <v>5903</v>
      </c>
      <c r="E2521" s="91" t="s">
        <v>5904</v>
      </c>
      <c r="F2521" s="91" t="s">
        <v>1389</v>
      </c>
      <c r="G2521" s="92">
        <v>5940</v>
      </c>
      <c r="H2521" s="92" t="s">
        <v>8772</v>
      </c>
      <c r="I2521" s="92">
        <v>33</v>
      </c>
      <c r="J2521" s="91" t="s">
        <v>8772</v>
      </c>
      <c r="K2521" t="s">
        <v>1404</v>
      </c>
      <c r="L2521" t="s">
        <v>1405</v>
      </c>
    </row>
    <row r="2522" spans="1:12" ht="15" customHeight="1" x14ac:dyDescent="0.25">
      <c r="A2522" s="87" t="str">
        <f t="shared" si="39"/>
        <v>69289363</v>
      </c>
      <c r="B2522" s="87">
        <v>6928936</v>
      </c>
      <c r="C2522" s="87">
        <v>3</v>
      </c>
      <c r="D2522" s="91" t="s">
        <v>6059</v>
      </c>
      <c r="E2522" s="91">
        <v>14354400</v>
      </c>
      <c r="F2522" s="91" t="s">
        <v>1393</v>
      </c>
      <c r="G2522" s="92">
        <v>5940</v>
      </c>
      <c r="H2522" s="92" t="s">
        <v>8772</v>
      </c>
      <c r="I2522" s="92">
        <v>33</v>
      </c>
      <c r="J2522" s="91" t="s">
        <v>8772</v>
      </c>
      <c r="K2522" t="s">
        <v>1379</v>
      </c>
      <c r="L2522" t="s">
        <v>1382</v>
      </c>
    </row>
    <row r="2523" spans="1:12" ht="15" customHeight="1" x14ac:dyDescent="0.25">
      <c r="A2523" s="87" t="str">
        <f t="shared" si="39"/>
        <v>130605211</v>
      </c>
      <c r="B2523" s="87">
        <v>13060521</v>
      </c>
      <c r="C2523" s="87">
        <v>1</v>
      </c>
      <c r="D2523" s="91" t="s">
        <v>6629</v>
      </c>
      <c r="E2523" s="91" t="s">
        <v>6630</v>
      </c>
      <c r="F2523" s="91" t="s">
        <v>1389</v>
      </c>
      <c r="G2523" s="92">
        <v>5940</v>
      </c>
      <c r="H2523" s="92" t="s">
        <v>8772</v>
      </c>
      <c r="I2523" s="92">
        <v>33</v>
      </c>
      <c r="J2523" s="91" t="s">
        <v>8772</v>
      </c>
      <c r="K2523" t="s">
        <v>1374</v>
      </c>
      <c r="L2523" t="s">
        <v>1375</v>
      </c>
    </row>
    <row r="2524" spans="1:12" ht="15" customHeight="1" x14ac:dyDescent="0.25">
      <c r="A2524" s="87" t="str">
        <f t="shared" si="39"/>
        <v>112538978</v>
      </c>
      <c r="B2524" s="87">
        <v>11253897</v>
      </c>
      <c r="C2524" s="87">
        <v>8</v>
      </c>
      <c r="D2524" s="91" t="s">
        <v>1544</v>
      </c>
      <c r="E2524" s="91" t="s">
        <v>1545</v>
      </c>
      <c r="F2524" s="91" t="s">
        <v>1385</v>
      </c>
      <c r="G2524" s="92">
        <v>5940</v>
      </c>
      <c r="H2524" s="92" t="s">
        <v>8772</v>
      </c>
      <c r="I2524" s="92">
        <v>33</v>
      </c>
      <c r="J2524" s="91" t="s">
        <v>8772</v>
      </c>
      <c r="K2524" t="s">
        <v>1376</v>
      </c>
      <c r="L2524" t="s">
        <v>1377</v>
      </c>
    </row>
    <row r="2525" spans="1:12" ht="15" customHeight="1" x14ac:dyDescent="0.25">
      <c r="A2525" s="87" t="str">
        <f t="shared" si="39"/>
        <v>139988941</v>
      </c>
      <c r="B2525" s="87">
        <v>13998894</v>
      </c>
      <c r="C2525" s="87">
        <v>1</v>
      </c>
      <c r="D2525" s="91" t="s">
        <v>7788</v>
      </c>
      <c r="E2525" s="91" t="s">
        <v>7789</v>
      </c>
      <c r="F2525" s="91" t="s">
        <v>1389</v>
      </c>
      <c r="G2525" s="92">
        <v>5940</v>
      </c>
      <c r="H2525" s="92" t="s">
        <v>8772</v>
      </c>
      <c r="I2525" s="92">
        <v>33</v>
      </c>
      <c r="J2525" s="91" t="s">
        <v>8772</v>
      </c>
      <c r="K2525" t="s">
        <v>8985</v>
      </c>
      <c r="L2525" t="s">
        <v>8978</v>
      </c>
    </row>
    <row r="2526" spans="1:12" ht="15" customHeight="1" x14ac:dyDescent="0.25">
      <c r="A2526" s="87" t="str">
        <f t="shared" si="39"/>
        <v>143474903</v>
      </c>
      <c r="B2526" s="87">
        <v>14347490</v>
      </c>
      <c r="C2526" s="87">
        <v>3</v>
      </c>
      <c r="D2526" s="91" t="s">
        <v>7915</v>
      </c>
      <c r="E2526" s="91" t="s">
        <v>7916</v>
      </c>
      <c r="F2526" s="91" t="s">
        <v>1385</v>
      </c>
      <c r="G2526" s="92">
        <v>5940</v>
      </c>
      <c r="H2526" s="92" t="s">
        <v>8772</v>
      </c>
      <c r="I2526" s="92">
        <v>33</v>
      </c>
      <c r="J2526" s="91" t="s">
        <v>8772</v>
      </c>
      <c r="K2526" t="s">
        <v>1377</v>
      </c>
      <c r="L2526" t="s">
        <v>1378</v>
      </c>
    </row>
    <row r="2527" spans="1:12" ht="15" customHeight="1" x14ac:dyDescent="0.25">
      <c r="A2527" s="87" t="str">
        <f t="shared" si="39"/>
        <v>150925371</v>
      </c>
      <c r="B2527" s="87">
        <v>15092537</v>
      </c>
      <c r="C2527" s="87">
        <v>1</v>
      </c>
      <c r="D2527" s="91" t="s">
        <v>7944</v>
      </c>
      <c r="E2527" s="91" t="s">
        <v>7945</v>
      </c>
      <c r="F2527" s="91" t="s">
        <v>1411</v>
      </c>
      <c r="G2527" s="92">
        <v>5940</v>
      </c>
      <c r="H2527" s="92" t="s">
        <v>533</v>
      </c>
      <c r="I2527" s="92">
        <v>33</v>
      </c>
      <c r="J2527" s="91" t="s">
        <v>8772</v>
      </c>
      <c r="K2527" t="s">
        <v>1378</v>
      </c>
      <c r="L2527" t="s">
        <v>1379</v>
      </c>
    </row>
    <row r="2528" spans="1:12" ht="15" customHeight="1" x14ac:dyDescent="0.25">
      <c r="A2528" s="87" t="str">
        <f t="shared" si="39"/>
        <v>114190641</v>
      </c>
      <c r="B2528" s="87">
        <v>11419064</v>
      </c>
      <c r="C2528" s="87">
        <v>1</v>
      </c>
      <c r="D2528" s="91" t="s">
        <v>8376</v>
      </c>
      <c r="E2528" s="91" t="s">
        <v>8377</v>
      </c>
      <c r="F2528" s="91" t="s">
        <v>1389</v>
      </c>
      <c r="G2528" s="92">
        <v>5940</v>
      </c>
      <c r="H2528" s="92" t="s">
        <v>8772</v>
      </c>
      <c r="I2528" s="92">
        <v>33</v>
      </c>
      <c r="J2528" s="91" t="s">
        <v>8772</v>
      </c>
      <c r="K2528" t="s">
        <v>1402</v>
      </c>
      <c r="L2528" t="s">
        <v>1404</v>
      </c>
    </row>
    <row r="2529" spans="1:12" ht="15" customHeight="1" x14ac:dyDescent="0.25">
      <c r="A2529" s="87" t="str">
        <f t="shared" si="39"/>
        <v>155082131</v>
      </c>
      <c r="B2529" s="87">
        <v>15508213</v>
      </c>
      <c r="C2529" s="87">
        <v>1</v>
      </c>
      <c r="D2529" s="91" t="s">
        <v>8448</v>
      </c>
      <c r="E2529" s="91" t="s">
        <v>8449</v>
      </c>
      <c r="F2529" s="91" t="s">
        <v>1411</v>
      </c>
      <c r="G2529" s="92">
        <v>5940</v>
      </c>
      <c r="H2529" s="92" t="s">
        <v>8772</v>
      </c>
      <c r="I2529" s="92">
        <v>33</v>
      </c>
      <c r="J2529" s="91" t="s">
        <v>8772</v>
      </c>
      <c r="K2529" t="s">
        <v>1377</v>
      </c>
      <c r="L2529" t="s">
        <v>1378</v>
      </c>
    </row>
    <row r="2530" spans="1:12" ht="15" customHeight="1" x14ac:dyDescent="0.25">
      <c r="A2530" s="87" t="str">
        <f t="shared" si="39"/>
        <v>137089464</v>
      </c>
      <c r="B2530" s="87">
        <v>13708946</v>
      </c>
      <c r="C2530" s="87">
        <v>4</v>
      </c>
      <c r="D2530" s="91" t="s">
        <v>8490</v>
      </c>
      <c r="E2530" s="91" t="s">
        <v>8491</v>
      </c>
      <c r="F2530" s="91" t="s">
        <v>1395</v>
      </c>
      <c r="G2530" s="92">
        <v>5940</v>
      </c>
      <c r="H2530" s="92" t="s">
        <v>8772</v>
      </c>
      <c r="I2530" s="92">
        <v>33</v>
      </c>
      <c r="J2530" s="91" t="s">
        <v>8772</v>
      </c>
      <c r="K2530" t="s">
        <v>1376</v>
      </c>
      <c r="L2530" t="s">
        <v>1377</v>
      </c>
    </row>
    <row r="2531" spans="1:12" ht="15" customHeight="1" x14ac:dyDescent="0.25">
      <c r="A2531" s="87" t="str">
        <f t="shared" si="39"/>
        <v>166208601</v>
      </c>
      <c r="B2531" s="87">
        <v>16620860</v>
      </c>
      <c r="C2531" s="87">
        <v>1</v>
      </c>
      <c r="D2531" s="91" t="s">
        <v>8519</v>
      </c>
      <c r="E2531" s="91">
        <v>1201387</v>
      </c>
      <c r="F2531" s="91" t="s">
        <v>1411</v>
      </c>
      <c r="G2531" s="92">
        <v>5940</v>
      </c>
      <c r="H2531" s="92" t="s">
        <v>533</v>
      </c>
      <c r="I2531" s="92">
        <v>33</v>
      </c>
      <c r="J2531" s="91" t="s">
        <v>8772</v>
      </c>
      <c r="K2531" t="s">
        <v>1377</v>
      </c>
      <c r="L2531" t="s">
        <v>1378</v>
      </c>
    </row>
    <row r="2532" spans="1:12" ht="15" customHeight="1" x14ac:dyDescent="0.25">
      <c r="A2532" s="87" t="str">
        <f t="shared" si="39"/>
        <v>114178212</v>
      </c>
      <c r="B2532" s="87">
        <v>11417821</v>
      </c>
      <c r="C2532" s="87">
        <v>2</v>
      </c>
      <c r="D2532" s="91" t="s">
        <v>8602</v>
      </c>
      <c r="E2532" s="91" t="s">
        <v>8603</v>
      </c>
      <c r="F2532" s="91" t="s">
        <v>1385</v>
      </c>
      <c r="G2532" s="92">
        <v>5940</v>
      </c>
      <c r="H2532" s="92" t="s">
        <v>8772</v>
      </c>
      <c r="I2532" s="92">
        <v>33</v>
      </c>
      <c r="J2532" s="91" t="s">
        <v>8772</v>
      </c>
      <c r="K2532" t="s">
        <v>1378</v>
      </c>
      <c r="L2532" t="s">
        <v>1379</v>
      </c>
    </row>
    <row r="2533" spans="1:12" ht="15" customHeight="1" x14ac:dyDescent="0.25">
      <c r="A2533" s="87" t="str">
        <f t="shared" si="39"/>
        <v>149803933</v>
      </c>
      <c r="B2533" s="87">
        <v>14980393</v>
      </c>
      <c r="C2533" s="87">
        <v>3</v>
      </c>
      <c r="D2533" s="91" t="s">
        <v>8658</v>
      </c>
      <c r="E2533" s="91" t="s">
        <v>8659</v>
      </c>
      <c r="F2533" s="91" t="s">
        <v>1385</v>
      </c>
      <c r="G2533" s="92">
        <v>5940</v>
      </c>
      <c r="H2533" s="92" t="s">
        <v>8772</v>
      </c>
      <c r="I2533" s="92">
        <v>33</v>
      </c>
      <c r="J2533" s="91" t="s">
        <v>8772</v>
      </c>
      <c r="K2533" t="s">
        <v>1376</v>
      </c>
      <c r="L2533" t="s">
        <v>1377</v>
      </c>
    </row>
    <row r="2534" spans="1:12" ht="15" customHeight="1" x14ac:dyDescent="0.25">
      <c r="A2534" s="87" t="str">
        <f t="shared" si="39"/>
        <v>150383361</v>
      </c>
      <c r="B2534" s="87">
        <v>15038336</v>
      </c>
      <c r="C2534" s="87">
        <v>1</v>
      </c>
      <c r="D2534" s="91" t="s">
        <v>1641</v>
      </c>
      <c r="E2534" s="91" t="s">
        <v>1643</v>
      </c>
      <c r="F2534" s="91" t="s">
        <v>1411</v>
      </c>
      <c r="G2534" s="92">
        <v>4261</v>
      </c>
      <c r="H2534" s="92" t="s">
        <v>8776</v>
      </c>
      <c r="I2534" s="92">
        <v>32</v>
      </c>
      <c r="J2534" s="91" t="s">
        <v>8776</v>
      </c>
      <c r="K2534" t="s">
        <v>1377</v>
      </c>
      <c r="L2534" t="s">
        <v>1378</v>
      </c>
    </row>
    <row r="2535" spans="1:12" ht="15" customHeight="1" x14ac:dyDescent="0.25">
      <c r="A2535" s="87" t="str">
        <f t="shared" si="39"/>
        <v>149540351</v>
      </c>
      <c r="B2535" s="87">
        <v>14954035</v>
      </c>
      <c r="C2535" s="87">
        <v>1</v>
      </c>
      <c r="D2535" s="91" t="s">
        <v>1670</v>
      </c>
      <c r="E2535" s="91" t="s">
        <v>1671</v>
      </c>
      <c r="F2535" s="91" t="s">
        <v>1394</v>
      </c>
      <c r="G2535" s="92">
        <v>4261</v>
      </c>
      <c r="H2535" s="92" t="s">
        <v>8776</v>
      </c>
      <c r="I2535" s="92">
        <v>32</v>
      </c>
      <c r="J2535" s="91" t="s">
        <v>8776</v>
      </c>
      <c r="K2535" t="s">
        <v>1378</v>
      </c>
      <c r="L2535" t="s">
        <v>1379</v>
      </c>
    </row>
    <row r="2536" spans="1:12" ht="15" customHeight="1" x14ac:dyDescent="0.25">
      <c r="A2536" s="87" t="str">
        <f t="shared" si="39"/>
        <v>120143332</v>
      </c>
      <c r="B2536" s="87">
        <v>12014333</v>
      </c>
      <c r="C2536" s="87">
        <v>2</v>
      </c>
      <c r="D2536" s="91" t="s">
        <v>2432</v>
      </c>
      <c r="E2536" s="91" t="s">
        <v>2433</v>
      </c>
      <c r="F2536" s="91" t="s">
        <v>1390</v>
      </c>
      <c r="G2536" s="92">
        <v>4261</v>
      </c>
      <c r="H2536" s="92" t="s">
        <v>8776</v>
      </c>
      <c r="I2536" s="92">
        <v>32</v>
      </c>
      <c r="J2536" s="91" t="s">
        <v>8776</v>
      </c>
      <c r="K2536" t="s">
        <v>1378</v>
      </c>
      <c r="L2536" t="s">
        <v>1379</v>
      </c>
    </row>
    <row r="2537" spans="1:12" ht="15" customHeight="1" x14ac:dyDescent="0.25">
      <c r="A2537" s="87" t="str">
        <f t="shared" si="39"/>
        <v>97479903</v>
      </c>
      <c r="B2537" s="87">
        <v>9747990</v>
      </c>
      <c r="C2537" s="87">
        <v>3</v>
      </c>
      <c r="D2537" s="91" t="s">
        <v>2732</v>
      </c>
      <c r="E2537" s="91" t="s">
        <v>2733</v>
      </c>
      <c r="F2537" s="91" t="s">
        <v>1389</v>
      </c>
      <c r="G2537" s="92">
        <v>4261</v>
      </c>
      <c r="H2537" s="92" t="s">
        <v>8776</v>
      </c>
      <c r="I2537" s="92">
        <v>32</v>
      </c>
      <c r="J2537" s="91" t="s">
        <v>8776</v>
      </c>
      <c r="K2537" t="s">
        <v>1404</v>
      </c>
      <c r="L2537" t="s">
        <v>1405</v>
      </c>
    </row>
    <row r="2538" spans="1:12" ht="15" customHeight="1" x14ac:dyDescent="0.25">
      <c r="A2538" s="87" t="str">
        <f t="shared" si="39"/>
        <v>162275541</v>
      </c>
      <c r="B2538" s="87">
        <v>16227554</v>
      </c>
      <c r="C2538" s="87">
        <v>1</v>
      </c>
      <c r="D2538" s="91" t="s">
        <v>2842</v>
      </c>
      <c r="E2538" s="91" t="s">
        <v>2843</v>
      </c>
      <c r="F2538" s="91" t="s">
        <v>1411</v>
      </c>
      <c r="G2538" s="92">
        <v>4261</v>
      </c>
      <c r="H2538" s="92" t="s">
        <v>8776</v>
      </c>
      <c r="I2538" s="92">
        <v>32</v>
      </c>
      <c r="J2538" s="91" t="s">
        <v>8776</v>
      </c>
      <c r="K2538" t="s">
        <v>1376</v>
      </c>
      <c r="L2538" t="s">
        <v>1377</v>
      </c>
    </row>
    <row r="2539" spans="1:12" ht="15" customHeight="1" x14ac:dyDescent="0.25">
      <c r="A2539" s="87" t="str">
        <f t="shared" si="39"/>
        <v>104158412</v>
      </c>
      <c r="B2539" s="87">
        <v>10415841</v>
      </c>
      <c r="C2539" s="87">
        <v>2</v>
      </c>
      <c r="D2539" s="91" t="s">
        <v>2910</v>
      </c>
      <c r="E2539" s="91" t="s">
        <v>2911</v>
      </c>
      <c r="F2539" s="91" t="s">
        <v>1396</v>
      </c>
      <c r="G2539" s="92">
        <v>4261</v>
      </c>
      <c r="H2539" s="92" t="s">
        <v>8776</v>
      </c>
      <c r="I2539" s="92">
        <v>32</v>
      </c>
      <c r="J2539" s="91" t="s">
        <v>8776</v>
      </c>
      <c r="K2539" t="s">
        <v>1379</v>
      </c>
      <c r="L2539" t="s">
        <v>1382</v>
      </c>
    </row>
    <row r="2540" spans="1:12" ht="15" customHeight="1" x14ac:dyDescent="0.25">
      <c r="A2540" s="87" t="str">
        <f t="shared" si="39"/>
        <v>147518841</v>
      </c>
      <c r="B2540" s="87">
        <v>14751884</v>
      </c>
      <c r="C2540" s="87">
        <v>1</v>
      </c>
      <c r="D2540" s="91" t="s">
        <v>2936</v>
      </c>
      <c r="E2540" s="91" t="s">
        <v>2937</v>
      </c>
      <c r="F2540" s="91" t="s">
        <v>1394</v>
      </c>
      <c r="G2540" s="92">
        <v>4261</v>
      </c>
      <c r="H2540" s="92" t="s">
        <v>1324</v>
      </c>
      <c r="I2540" s="92">
        <v>32</v>
      </c>
      <c r="J2540" s="91" t="s">
        <v>8776</v>
      </c>
      <c r="K2540" t="s">
        <v>1462</v>
      </c>
      <c r="L2540" t="s">
        <v>1497</v>
      </c>
    </row>
    <row r="2541" spans="1:12" ht="15" customHeight="1" x14ac:dyDescent="0.25">
      <c r="A2541" s="87" t="str">
        <f t="shared" si="39"/>
        <v>112147032</v>
      </c>
      <c r="B2541" s="87">
        <v>11214703</v>
      </c>
      <c r="C2541" s="87">
        <v>2</v>
      </c>
      <c r="D2541" s="91" t="s">
        <v>4002</v>
      </c>
      <c r="E2541" s="91">
        <v>20644307</v>
      </c>
      <c r="F2541" s="91" t="s">
        <v>1385</v>
      </c>
      <c r="G2541" s="92">
        <v>4261</v>
      </c>
      <c r="H2541" s="92" t="s">
        <v>1324</v>
      </c>
      <c r="I2541" s="92">
        <v>32</v>
      </c>
      <c r="J2541" s="91" t="s">
        <v>8776</v>
      </c>
      <c r="K2541" t="s">
        <v>1382</v>
      </c>
      <c r="L2541" t="s">
        <v>1383</v>
      </c>
    </row>
    <row r="2542" spans="1:12" ht="15" customHeight="1" x14ac:dyDescent="0.25">
      <c r="A2542" s="87" t="str">
        <f t="shared" si="39"/>
        <v>149429141</v>
      </c>
      <c r="B2542" s="87">
        <v>14942914</v>
      </c>
      <c r="C2542" s="87">
        <v>1</v>
      </c>
      <c r="D2542" s="91" t="s">
        <v>4007</v>
      </c>
      <c r="E2542" s="91" t="s">
        <v>4008</v>
      </c>
      <c r="F2542" s="91" t="s">
        <v>1411</v>
      </c>
      <c r="G2542" s="92">
        <v>4261</v>
      </c>
      <c r="H2542" s="92" t="s">
        <v>1324</v>
      </c>
      <c r="I2542" s="92">
        <v>32</v>
      </c>
      <c r="J2542" s="91" t="s">
        <v>8776</v>
      </c>
      <c r="K2542" t="s">
        <v>1378</v>
      </c>
      <c r="L2542" t="s">
        <v>1379</v>
      </c>
    </row>
    <row r="2543" spans="1:12" ht="15" customHeight="1" x14ac:dyDescent="0.25">
      <c r="A2543" s="87" t="str">
        <f t="shared" si="39"/>
        <v>89617731</v>
      </c>
      <c r="B2543" s="87">
        <v>8961773</v>
      </c>
      <c r="C2543" s="87">
        <v>1</v>
      </c>
      <c r="D2543" s="91" t="s">
        <v>4021</v>
      </c>
      <c r="E2543" s="91">
        <v>13614304</v>
      </c>
      <c r="F2543" s="91" t="s">
        <v>1393</v>
      </c>
      <c r="G2543" s="92">
        <v>4261</v>
      </c>
      <c r="H2543" s="92" t="s">
        <v>8776</v>
      </c>
      <c r="I2543" s="92">
        <v>32</v>
      </c>
      <c r="J2543" s="91" t="s">
        <v>8776</v>
      </c>
      <c r="K2543" t="s">
        <v>1378</v>
      </c>
      <c r="L2543" t="s">
        <v>1379</v>
      </c>
    </row>
    <row r="2544" spans="1:12" ht="15" customHeight="1" x14ac:dyDescent="0.25">
      <c r="A2544" s="87" t="str">
        <f t="shared" si="39"/>
        <v>166112511</v>
      </c>
      <c r="B2544" s="87">
        <v>16611251</v>
      </c>
      <c r="C2544" s="87">
        <v>1</v>
      </c>
      <c r="D2544" s="91" t="s">
        <v>4055</v>
      </c>
      <c r="E2544" s="91" t="s">
        <v>4056</v>
      </c>
      <c r="F2544" s="91" t="s">
        <v>1392</v>
      </c>
      <c r="G2544" s="92">
        <v>4261</v>
      </c>
      <c r="H2544" s="92" t="s">
        <v>8776</v>
      </c>
      <c r="I2544" s="92">
        <v>32</v>
      </c>
      <c r="J2544" s="91" t="s">
        <v>8776</v>
      </c>
      <c r="K2544" t="s">
        <v>1376</v>
      </c>
      <c r="L2544" t="s">
        <v>1377</v>
      </c>
    </row>
    <row r="2545" spans="1:12" ht="15" customHeight="1" x14ac:dyDescent="0.25">
      <c r="A2545" s="87" t="str">
        <f t="shared" si="39"/>
        <v>103896472</v>
      </c>
      <c r="B2545" s="87">
        <v>10389647</v>
      </c>
      <c r="C2545" s="87">
        <v>2</v>
      </c>
      <c r="D2545" s="91" t="s">
        <v>4092</v>
      </c>
      <c r="E2545" s="91" t="s">
        <v>4093</v>
      </c>
      <c r="F2545" s="91" t="s">
        <v>1396</v>
      </c>
      <c r="G2545" s="92">
        <v>4261</v>
      </c>
      <c r="H2545" s="92" t="s">
        <v>8776</v>
      </c>
      <c r="I2545" s="92">
        <v>32</v>
      </c>
      <c r="J2545" s="91" t="s">
        <v>8776</v>
      </c>
      <c r="K2545" t="s">
        <v>1379</v>
      </c>
      <c r="L2545" t="s">
        <v>1382</v>
      </c>
    </row>
    <row r="2546" spans="1:12" ht="15" customHeight="1" x14ac:dyDescent="0.25">
      <c r="A2546" s="87" t="str">
        <f t="shared" si="39"/>
        <v>118343652</v>
      </c>
      <c r="B2546" s="87">
        <v>11834365</v>
      </c>
      <c r="C2546" s="87">
        <v>2</v>
      </c>
      <c r="D2546" s="91" t="s">
        <v>4351</v>
      </c>
      <c r="E2546" s="91" t="s">
        <v>4352</v>
      </c>
      <c r="F2546" s="91" t="s">
        <v>1389</v>
      </c>
      <c r="G2546" s="92">
        <v>4261</v>
      </c>
      <c r="H2546" s="92" t="s">
        <v>8776</v>
      </c>
      <c r="I2546" s="92">
        <v>32</v>
      </c>
      <c r="J2546" s="91" t="s">
        <v>8776</v>
      </c>
      <c r="K2546" t="s">
        <v>8991</v>
      </c>
      <c r="L2546" t="s">
        <v>8984</v>
      </c>
    </row>
    <row r="2547" spans="1:12" ht="15" customHeight="1" x14ac:dyDescent="0.25">
      <c r="A2547" s="87" t="str">
        <f t="shared" si="39"/>
        <v>130217102</v>
      </c>
      <c r="B2547" s="87">
        <v>13021710</v>
      </c>
      <c r="C2547" s="87">
        <v>2</v>
      </c>
      <c r="D2547" s="91" t="s">
        <v>4362</v>
      </c>
      <c r="E2547" s="91">
        <v>20175957</v>
      </c>
      <c r="F2547" s="91" t="s">
        <v>1392</v>
      </c>
      <c r="G2547" s="92">
        <v>4261</v>
      </c>
      <c r="H2547" s="92" t="s">
        <v>1324</v>
      </c>
      <c r="I2547" s="92">
        <v>32</v>
      </c>
      <c r="J2547" s="91" t="s">
        <v>8776</v>
      </c>
      <c r="K2547" t="s">
        <v>1379</v>
      </c>
      <c r="L2547" t="s">
        <v>1382</v>
      </c>
    </row>
    <row r="2548" spans="1:12" ht="15" customHeight="1" x14ac:dyDescent="0.25">
      <c r="A2548" s="87" t="str">
        <f t="shared" si="39"/>
        <v>155394041</v>
      </c>
      <c r="B2548" s="87">
        <v>15539404</v>
      </c>
      <c r="C2548" s="87">
        <v>1</v>
      </c>
      <c r="D2548" s="91" t="s">
        <v>4385</v>
      </c>
      <c r="E2548" s="91" t="s">
        <v>4386</v>
      </c>
      <c r="F2548" s="91" t="s">
        <v>1385</v>
      </c>
      <c r="G2548" s="92">
        <v>4261</v>
      </c>
      <c r="H2548" s="92" t="s">
        <v>1324</v>
      </c>
      <c r="I2548" s="92">
        <v>32</v>
      </c>
      <c r="J2548" s="91" t="s">
        <v>8776</v>
      </c>
      <c r="K2548" t="s">
        <v>1378</v>
      </c>
      <c r="L2548" t="s">
        <v>1379</v>
      </c>
    </row>
    <row r="2549" spans="1:12" ht="15" customHeight="1" x14ac:dyDescent="0.25">
      <c r="A2549" s="87" t="str">
        <f t="shared" si="39"/>
        <v>117273543</v>
      </c>
      <c r="B2549" s="87">
        <v>11727354</v>
      </c>
      <c r="C2549" s="87">
        <v>3</v>
      </c>
      <c r="D2549" s="91" t="s">
        <v>4835</v>
      </c>
      <c r="E2549" s="91" t="s">
        <v>4836</v>
      </c>
      <c r="F2549" s="91" t="s">
        <v>1395</v>
      </c>
      <c r="G2549" s="92">
        <v>4261</v>
      </c>
      <c r="H2549" s="92" t="s">
        <v>8776</v>
      </c>
      <c r="I2549" s="92">
        <v>32</v>
      </c>
      <c r="J2549" s="91" t="s">
        <v>8776</v>
      </c>
      <c r="K2549" t="s">
        <v>1378</v>
      </c>
      <c r="L2549" t="s">
        <v>1379</v>
      </c>
    </row>
    <row r="2550" spans="1:12" ht="15" customHeight="1" x14ac:dyDescent="0.25">
      <c r="A2550" s="87" t="str">
        <f t="shared" si="39"/>
        <v>149244071</v>
      </c>
      <c r="B2550" s="87">
        <v>14924407</v>
      </c>
      <c r="C2550" s="87">
        <v>1</v>
      </c>
      <c r="D2550" s="91" t="s">
        <v>4960</v>
      </c>
      <c r="E2550" s="91" t="s">
        <v>4961</v>
      </c>
      <c r="F2550" s="91" t="s">
        <v>1387</v>
      </c>
      <c r="G2550" s="92">
        <v>4261</v>
      </c>
      <c r="H2550" s="92" t="s">
        <v>8776</v>
      </c>
      <c r="I2550" s="92">
        <v>32</v>
      </c>
      <c r="J2550" s="91" t="s">
        <v>8776</v>
      </c>
      <c r="K2550" t="s">
        <v>1378</v>
      </c>
      <c r="L2550" t="s">
        <v>1379</v>
      </c>
    </row>
    <row r="2551" spans="1:12" ht="15" customHeight="1" x14ac:dyDescent="0.25">
      <c r="A2551" s="87" t="str">
        <f t="shared" si="39"/>
        <v>149298061</v>
      </c>
      <c r="B2551" s="87">
        <v>14929806</v>
      </c>
      <c r="C2551" s="87">
        <v>1</v>
      </c>
      <c r="D2551" s="91" t="s">
        <v>5199</v>
      </c>
      <c r="E2551" s="91" t="s">
        <v>5200</v>
      </c>
      <c r="F2551" s="91" t="s">
        <v>1389</v>
      </c>
      <c r="G2551" s="92">
        <v>4261</v>
      </c>
      <c r="H2551" s="92" t="s">
        <v>8776</v>
      </c>
      <c r="I2551" s="92">
        <v>32</v>
      </c>
      <c r="J2551" s="91" t="s">
        <v>8776</v>
      </c>
      <c r="K2551" t="s">
        <v>1398</v>
      </c>
      <c r="L2551" t="s">
        <v>1407</v>
      </c>
    </row>
    <row r="2552" spans="1:12" ht="15" customHeight="1" x14ac:dyDescent="0.25">
      <c r="A2552" s="87" t="str">
        <f t="shared" si="39"/>
        <v>116846531</v>
      </c>
      <c r="B2552" s="87">
        <v>11684653</v>
      </c>
      <c r="C2552" s="87">
        <v>1</v>
      </c>
      <c r="D2552" s="91" t="s">
        <v>5277</v>
      </c>
      <c r="E2552" s="91" t="s">
        <v>5278</v>
      </c>
      <c r="F2552" s="91" t="s">
        <v>1389</v>
      </c>
      <c r="G2552" s="92">
        <v>4261</v>
      </c>
      <c r="H2552" s="92" t="s">
        <v>1324</v>
      </c>
      <c r="I2552" s="92">
        <v>32</v>
      </c>
      <c r="J2552" s="91" t="s">
        <v>8776</v>
      </c>
      <c r="K2552" t="s">
        <v>1404</v>
      </c>
      <c r="L2552" t="s">
        <v>1405</v>
      </c>
    </row>
    <row r="2553" spans="1:12" ht="15" customHeight="1" x14ac:dyDescent="0.25">
      <c r="A2553" s="87" t="str">
        <f t="shared" si="39"/>
        <v>162275421</v>
      </c>
      <c r="B2553" s="87">
        <v>16227542</v>
      </c>
      <c r="C2553" s="87">
        <v>1</v>
      </c>
      <c r="D2553" s="91" t="s">
        <v>5341</v>
      </c>
      <c r="E2553" s="91" t="s">
        <v>5342</v>
      </c>
      <c r="F2553" s="91" t="s">
        <v>1411</v>
      </c>
      <c r="G2553" s="92">
        <v>4261</v>
      </c>
      <c r="H2553" s="92" t="s">
        <v>8776</v>
      </c>
      <c r="I2553" s="92">
        <v>32</v>
      </c>
      <c r="J2553" s="91" t="s">
        <v>8776</v>
      </c>
      <c r="K2553" t="s">
        <v>1376</v>
      </c>
      <c r="L2553" t="s">
        <v>1377</v>
      </c>
    </row>
    <row r="2554" spans="1:12" ht="15" customHeight="1" x14ac:dyDescent="0.25">
      <c r="A2554" s="87" t="str">
        <f t="shared" si="39"/>
        <v>158226431</v>
      </c>
      <c r="B2554" s="87">
        <v>15822643</v>
      </c>
      <c r="C2554" s="87">
        <v>1</v>
      </c>
      <c r="D2554" s="91" t="s">
        <v>5464</v>
      </c>
      <c r="E2554" s="91" t="s">
        <v>5465</v>
      </c>
      <c r="F2554" s="91" t="s">
        <v>1411</v>
      </c>
      <c r="G2554" s="92">
        <v>4261</v>
      </c>
      <c r="H2554" s="92" t="s">
        <v>8776</v>
      </c>
      <c r="I2554" s="92">
        <v>32</v>
      </c>
      <c r="J2554" s="91" t="s">
        <v>8776</v>
      </c>
      <c r="K2554" t="s">
        <v>1377</v>
      </c>
      <c r="L2554" t="s">
        <v>1378</v>
      </c>
    </row>
    <row r="2555" spans="1:12" ht="15" customHeight="1" x14ac:dyDescent="0.25">
      <c r="A2555" s="87" t="str">
        <f t="shared" si="39"/>
        <v>84670312</v>
      </c>
      <c r="B2555" s="87">
        <v>8467031</v>
      </c>
      <c r="C2555" s="87">
        <v>2</v>
      </c>
      <c r="D2555" s="91" t="s">
        <v>5697</v>
      </c>
      <c r="E2555" s="91">
        <v>17903873</v>
      </c>
      <c r="F2555" s="91" t="s">
        <v>1392</v>
      </c>
      <c r="G2555" s="92">
        <v>4261</v>
      </c>
      <c r="H2555" s="92" t="s">
        <v>8776</v>
      </c>
      <c r="I2555" s="92">
        <v>32</v>
      </c>
      <c r="J2555" s="91" t="s">
        <v>8776</v>
      </c>
      <c r="K2555" t="s">
        <v>1403</v>
      </c>
      <c r="L2555" t="s">
        <v>1408</v>
      </c>
    </row>
    <row r="2556" spans="1:12" ht="15" customHeight="1" x14ac:dyDescent="0.25">
      <c r="A2556" s="87" t="str">
        <f t="shared" si="39"/>
        <v>137429802</v>
      </c>
      <c r="B2556" s="87">
        <v>13742980</v>
      </c>
      <c r="C2556" s="87">
        <v>2</v>
      </c>
      <c r="D2556" s="91" t="s">
        <v>5964</v>
      </c>
      <c r="E2556" s="91" t="s">
        <v>5965</v>
      </c>
      <c r="F2556" s="91" t="s">
        <v>1394</v>
      </c>
      <c r="G2556" s="92">
        <v>4261</v>
      </c>
      <c r="H2556" s="92" t="s">
        <v>8776</v>
      </c>
      <c r="I2556" s="92">
        <v>32</v>
      </c>
      <c r="J2556" s="91" t="s">
        <v>8776</v>
      </c>
      <c r="K2556" t="s">
        <v>1378</v>
      </c>
      <c r="L2556" t="s">
        <v>1379</v>
      </c>
    </row>
    <row r="2557" spans="1:12" ht="15" customHeight="1" x14ac:dyDescent="0.25">
      <c r="A2557" s="87" t="str">
        <f t="shared" si="39"/>
        <v>85637063</v>
      </c>
      <c r="B2557" s="87">
        <v>8563706</v>
      </c>
      <c r="C2557" s="87">
        <v>3</v>
      </c>
      <c r="D2557" s="91" t="s">
        <v>6169</v>
      </c>
      <c r="E2557" s="91" t="s">
        <v>6170</v>
      </c>
      <c r="F2557" s="91" t="s">
        <v>1389</v>
      </c>
      <c r="G2557" s="92">
        <v>4261</v>
      </c>
      <c r="H2557" s="92" t="s">
        <v>8776</v>
      </c>
      <c r="I2557" s="92">
        <v>32</v>
      </c>
      <c r="J2557" s="91" t="s">
        <v>8776</v>
      </c>
      <c r="K2557" t="s">
        <v>8987</v>
      </c>
      <c r="L2557" t="s">
        <v>8982</v>
      </c>
    </row>
    <row r="2558" spans="1:12" ht="15" customHeight="1" x14ac:dyDescent="0.25">
      <c r="A2558" s="87" t="str">
        <f t="shared" si="39"/>
        <v>43554902</v>
      </c>
      <c r="B2558" s="87">
        <v>4355490</v>
      </c>
      <c r="C2558" s="87">
        <v>2</v>
      </c>
      <c r="D2558" s="91" t="s">
        <v>6221</v>
      </c>
      <c r="E2558" s="91">
        <v>12873867</v>
      </c>
      <c r="F2558" s="91" t="s">
        <v>1389</v>
      </c>
      <c r="G2558" s="92">
        <v>4261</v>
      </c>
      <c r="H2558" s="92" t="s">
        <v>1324</v>
      </c>
      <c r="I2558" s="92">
        <v>32</v>
      </c>
      <c r="J2558" s="91" t="s">
        <v>8776</v>
      </c>
      <c r="K2558" t="s">
        <v>1404</v>
      </c>
      <c r="L2558" t="s">
        <v>1405</v>
      </c>
    </row>
    <row r="2559" spans="1:12" ht="15" customHeight="1" x14ac:dyDescent="0.25">
      <c r="A2559" s="87" t="str">
        <f t="shared" si="39"/>
        <v>151028281</v>
      </c>
      <c r="B2559" s="87">
        <v>15102828</v>
      </c>
      <c r="C2559" s="87">
        <v>1</v>
      </c>
      <c r="D2559" s="91" t="s">
        <v>6383</v>
      </c>
      <c r="E2559" s="91" t="s">
        <v>6384</v>
      </c>
      <c r="F2559" s="91" t="s">
        <v>1394</v>
      </c>
      <c r="G2559" s="92">
        <v>4261</v>
      </c>
      <c r="H2559" s="92" t="s">
        <v>1324</v>
      </c>
      <c r="I2559" s="92">
        <v>32</v>
      </c>
      <c r="J2559" s="91" t="s">
        <v>8776</v>
      </c>
      <c r="K2559" t="s">
        <v>1378</v>
      </c>
      <c r="L2559" t="s">
        <v>1379</v>
      </c>
    </row>
    <row r="2560" spans="1:12" ht="15" customHeight="1" x14ac:dyDescent="0.25">
      <c r="A2560" s="87" t="str">
        <f t="shared" si="39"/>
        <v>100412054</v>
      </c>
      <c r="B2560" s="87">
        <v>10041205</v>
      </c>
      <c r="C2560" s="87">
        <v>4</v>
      </c>
      <c r="D2560" s="91" t="s">
        <v>6395</v>
      </c>
      <c r="E2560" s="91">
        <v>12310189</v>
      </c>
      <c r="F2560" s="91" t="s">
        <v>1394</v>
      </c>
      <c r="G2560" s="92">
        <v>4261</v>
      </c>
      <c r="H2560" s="92" t="s">
        <v>8776</v>
      </c>
      <c r="I2560" s="92">
        <v>32</v>
      </c>
      <c r="J2560" s="91" t="s">
        <v>8776</v>
      </c>
      <c r="K2560" t="s">
        <v>8989</v>
      </c>
      <c r="L2560" t="s">
        <v>8992</v>
      </c>
    </row>
    <row r="2561" spans="1:12" ht="15" customHeight="1" x14ac:dyDescent="0.25">
      <c r="A2561" s="87" t="str">
        <f t="shared" si="39"/>
        <v>152666182</v>
      </c>
      <c r="B2561" s="87">
        <v>15266618</v>
      </c>
      <c r="C2561" s="87">
        <v>2</v>
      </c>
      <c r="D2561" s="91" t="s">
        <v>6557</v>
      </c>
      <c r="E2561" s="91" t="s">
        <v>6558</v>
      </c>
      <c r="F2561" s="91" t="s">
        <v>1461</v>
      </c>
      <c r="G2561" s="92">
        <v>4261</v>
      </c>
      <c r="H2561" s="92" t="s">
        <v>1324</v>
      </c>
      <c r="I2561" s="92">
        <v>32</v>
      </c>
      <c r="J2561" s="91" t="s">
        <v>8776</v>
      </c>
      <c r="K2561" t="s">
        <v>1381</v>
      </c>
      <c r="L2561" t="s">
        <v>1410</v>
      </c>
    </row>
    <row r="2562" spans="1:12" ht="15" customHeight="1" x14ac:dyDescent="0.25">
      <c r="A2562" s="87" t="str">
        <f t="shared" ref="A2562:A2625" si="40">CONCATENATE(B2562,C2562)</f>
        <v>120239172</v>
      </c>
      <c r="B2562" s="87">
        <v>12023917</v>
      </c>
      <c r="C2562" s="87">
        <v>2</v>
      </c>
      <c r="D2562" s="91" t="s">
        <v>6613</v>
      </c>
      <c r="E2562" s="91" t="s">
        <v>6614</v>
      </c>
      <c r="F2562" s="91" t="s">
        <v>1394</v>
      </c>
      <c r="G2562" s="92">
        <v>4261</v>
      </c>
      <c r="H2562" s="92" t="s">
        <v>1324</v>
      </c>
      <c r="I2562" s="92">
        <v>32</v>
      </c>
      <c r="J2562" s="91" t="s">
        <v>8776</v>
      </c>
      <c r="K2562" t="s">
        <v>1384</v>
      </c>
      <c r="L2562" t="s">
        <v>1403</v>
      </c>
    </row>
    <row r="2563" spans="1:12" ht="15" customHeight="1" x14ac:dyDescent="0.25">
      <c r="A2563" s="87" t="str">
        <f t="shared" si="40"/>
        <v>79566914</v>
      </c>
      <c r="B2563" s="87">
        <v>7956691</v>
      </c>
      <c r="C2563" s="87">
        <v>4</v>
      </c>
      <c r="D2563" s="91" t="s">
        <v>6840</v>
      </c>
      <c r="E2563" s="91" t="s">
        <v>6841</v>
      </c>
      <c r="F2563" s="91" t="s">
        <v>1394</v>
      </c>
      <c r="G2563" s="92">
        <v>4261</v>
      </c>
      <c r="H2563" s="92" t="s">
        <v>1324</v>
      </c>
      <c r="I2563" s="92">
        <v>32</v>
      </c>
      <c r="J2563" s="91" t="s">
        <v>8776</v>
      </c>
      <c r="K2563" t="s">
        <v>1379</v>
      </c>
      <c r="L2563" t="s">
        <v>1382</v>
      </c>
    </row>
    <row r="2564" spans="1:12" ht="15" customHeight="1" x14ac:dyDescent="0.25">
      <c r="A2564" s="87" t="str">
        <f t="shared" si="40"/>
        <v>84431422</v>
      </c>
      <c r="B2564" s="87">
        <v>8443142</v>
      </c>
      <c r="C2564" s="87">
        <v>2</v>
      </c>
      <c r="D2564" s="91" t="s">
        <v>6907</v>
      </c>
      <c r="E2564" s="91">
        <v>10164955</v>
      </c>
      <c r="F2564" s="91" t="s">
        <v>1389</v>
      </c>
      <c r="G2564" s="92">
        <v>4261</v>
      </c>
      <c r="H2564" s="92" t="s">
        <v>1324</v>
      </c>
      <c r="I2564" s="92">
        <v>32</v>
      </c>
      <c r="J2564" s="91" t="s">
        <v>8776</v>
      </c>
      <c r="K2564" t="s">
        <v>1404</v>
      </c>
      <c r="L2564" t="s">
        <v>1405</v>
      </c>
    </row>
    <row r="2565" spans="1:12" ht="15" customHeight="1" x14ac:dyDescent="0.25">
      <c r="A2565" s="87" t="str">
        <f t="shared" si="40"/>
        <v>147345151</v>
      </c>
      <c r="B2565" s="87">
        <v>14734515</v>
      </c>
      <c r="C2565" s="87">
        <v>1</v>
      </c>
      <c r="D2565" s="91" t="s">
        <v>6976</v>
      </c>
      <c r="E2565" s="91" t="s">
        <v>6977</v>
      </c>
      <c r="F2565" s="91" t="s">
        <v>1389</v>
      </c>
      <c r="G2565" s="92">
        <v>4261</v>
      </c>
      <c r="H2565" s="92" t="s">
        <v>1324</v>
      </c>
      <c r="I2565" s="92">
        <v>32</v>
      </c>
      <c r="J2565" s="91" t="s">
        <v>8776</v>
      </c>
      <c r="K2565" t="s">
        <v>8978</v>
      </c>
      <c r="L2565" t="s">
        <v>8979</v>
      </c>
    </row>
    <row r="2566" spans="1:12" ht="15" customHeight="1" x14ac:dyDescent="0.25">
      <c r="A2566" s="87" t="str">
        <f t="shared" si="40"/>
        <v>93200151</v>
      </c>
      <c r="B2566" s="87">
        <v>9320015</v>
      </c>
      <c r="C2566" s="87">
        <v>1</v>
      </c>
      <c r="D2566" s="91" t="s">
        <v>7267</v>
      </c>
      <c r="E2566" s="91" t="s">
        <v>7268</v>
      </c>
      <c r="F2566" s="91" t="s">
        <v>1393</v>
      </c>
      <c r="G2566" s="92">
        <v>4261</v>
      </c>
      <c r="H2566" s="92" t="s">
        <v>8776</v>
      </c>
      <c r="I2566" s="92">
        <v>32</v>
      </c>
      <c r="J2566" s="91" t="s">
        <v>8776</v>
      </c>
      <c r="K2566" t="s">
        <v>1378</v>
      </c>
      <c r="L2566" t="s">
        <v>1379</v>
      </c>
    </row>
    <row r="2567" spans="1:12" ht="15" customHeight="1" x14ac:dyDescent="0.25">
      <c r="A2567" s="87" t="str">
        <f t="shared" si="40"/>
        <v>151218841</v>
      </c>
      <c r="B2567" s="87">
        <v>15121884</v>
      </c>
      <c r="C2567" s="87">
        <v>1</v>
      </c>
      <c r="D2567" s="91" t="s">
        <v>7273</v>
      </c>
      <c r="E2567" s="91" t="s">
        <v>7274</v>
      </c>
      <c r="F2567" s="91" t="s">
        <v>1411</v>
      </c>
      <c r="G2567" s="92">
        <v>4261</v>
      </c>
      <c r="H2567" s="92" t="s">
        <v>8776</v>
      </c>
      <c r="I2567" s="92">
        <v>32</v>
      </c>
      <c r="J2567" s="91" t="s">
        <v>8776</v>
      </c>
      <c r="K2567" t="s">
        <v>1377</v>
      </c>
      <c r="L2567" t="s">
        <v>1378</v>
      </c>
    </row>
    <row r="2568" spans="1:12" ht="15" customHeight="1" x14ac:dyDescent="0.25">
      <c r="A2568" s="87" t="str">
        <f t="shared" si="40"/>
        <v>115289301</v>
      </c>
      <c r="B2568" s="87">
        <v>11528930</v>
      </c>
      <c r="C2568" s="87">
        <v>1</v>
      </c>
      <c r="D2568" s="91" t="s">
        <v>8062</v>
      </c>
      <c r="E2568" s="91" t="s">
        <v>8063</v>
      </c>
      <c r="F2568" s="91" t="s">
        <v>1396</v>
      </c>
      <c r="G2568" s="92">
        <v>4261</v>
      </c>
      <c r="H2568" s="92" t="s">
        <v>1324</v>
      </c>
      <c r="I2568" s="92">
        <v>32</v>
      </c>
      <c r="J2568" s="91" t="s">
        <v>8776</v>
      </c>
      <c r="K2568" t="s">
        <v>1379</v>
      </c>
      <c r="L2568" t="s">
        <v>1382</v>
      </c>
    </row>
    <row r="2569" spans="1:12" ht="15" customHeight="1" x14ac:dyDescent="0.25">
      <c r="A2569" s="87" t="str">
        <f t="shared" si="40"/>
        <v>101023712</v>
      </c>
      <c r="B2569" s="87">
        <v>10102371</v>
      </c>
      <c r="C2569" s="87">
        <v>2</v>
      </c>
      <c r="D2569" s="91" t="s">
        <v>8133</v>
      </c>
      <c r="E2569" s="91" t="s">
        <v>8134</v>
      </c>
      <c r="F2569" s="91" t="s">
        <v>1389</v>
      </c>
      <c r="G2569" s="92">
        <v>4261</v>
      </c>
      <c r="H2569" s="92" t="s">
        <v>1324</v>
      </c>
      <c r="I2569" s="92">
        <v>32</v>
      </c>
      <c r="J2569" s="91" t="s">
        <v>8776</v>
      </c>
      <c r="K2569" t="s">
        <v>1407</v>
      </c>
      <c r="L2569" t="s">
        <v>1406</v>
      </c>
    </row>
    <row r="2570" spans="1:12" ht="15" customHeight="1" x14ac:dyDescent="0.25">
      <c r="A2570" s="87" t="str">
        <f t="shared" si="40"/>
        <v>69606622</v>
      </c>
      <c r="B2570" s="87">
        <v>6960662</v>
      </c>
      <c r="C2570" s="87">
        <v>2</v>
      </c>
      <c r="D2570" s="91" t="s">
        <v>8178</v>
      </c>
      <c r="E2570" s="91">
        <v>16710731</v>
      </c>
      <c r="F2570" s="91" t="s">
        <v>1389</v>
      </c>
      <c r="G2570" s="92">
        <v>4261</v>
      </c>
      <c r="H2570" s="92" t="s">
        <v>1324</v>
      </c>
      <c r="I2570" s="92">
        <v>32</v>
      </c>
      <c r="J2570" s="91" t="s">
        <v>8776</v>
      </c>
      <c r="K2570" t="s">
        <v>1407</v>
      </c>
      <c r="L2570" t="s">
        <v>1406</v>
      </c>
    </row>
    <row r="2571" spans="1:12" ht="15" customHeight="1" x14ac:dyDescent="0.25">
      <c r="A2571" s="87" t="str">
        <f t="shared" si="40"/>
        <v>101393702</v>
      </c>
      <c r="B2571" s="87">
        <v>10139370</v>
      </c>
      <c r="C2571" s="87">
        <v>2</v>
      </c>
      <c r="D2571" s="91" t="s">
        <v>8212</v>
      </c>
      <c r="E2571" s="91" t="s">
        <v>8213</v>
      </c>
      <c r="F2571" s="91" t="s">
        <v>1389</v>
      </c>
      <c r="G2571" s="92">
        <v>4261</v>
      </c>
      <c r="H2571" s="92" t="s">
        <v>1324</v>
      </c>
      <c r="I2571" s="92">
        <v>32</v>
      </c>
      <c r="J2571" s="91" t="s">
        <v>8776</v>
      </c>
      <c r="K2571" t="s">
        <v>1407</v>
      </c>
      <c r="L2571" t="s">
        <v>1406</v>
      </c>
    </row>
    <row r="2572" spans="1:12" ht="15" customHeight="1" x14ac:dyDescent="0.25">
      <c r="A2572" s="87" t="str">
        <f t="shared" si="40"/>
        <v>160797351</v>
      </c>
      <c r="B2572" s="87">
        <v>16079735</v>
      </c>
      <c r="C2572" s="87">
        <v>1</v>
      </c>
      <c r="D2572" s="91" t="s">
        <v>8242</v>
      </c>
      <c r="E2572" s="91" t="s">
        <v>8243</v>
      </c>
      <c r="F2572" s="91" t="s">
        <v>1385</v>
      </c>
      <c r="G2572" s="92">
        <v>4261</v>
      </c>
      <c r="H2572" s="92" t="s">
        <v>8776</v>
      </c>
      <c r="I2572" s="92">
        <v>32</v>
      </c>
      <c r="J2572" s="91" t="s">
        <v>8776</v>
      </c>
      <c r="K2572" t="s">
        <v>1376</v>
      </c>
      <c r="L2572" t="s">
        <v>1377</v>
      </c>
    </row>
    <row r="2573" spans="1:12" ht="15" customHeight="1" x14ac:dyDescent="0.25">
      <c r="A2573" s="87" t="str">
        <f t="shared" si="40"/>
        <v>157917621</v>
      </c>
      <c r="B2573" s="87">
        <v>15791762</v>
      </c>
      <c r="C2573" s="87">
        <v>1</v>
      </c>
      <c r="D2573" s="91" t="s">
        <v>8244</v>
      </c>
      <c r="E2573" s="91" t="s">
        <v>8245</v>
      </c>
      <c r="F2573" s="91" t="s">
        <v>1411</v>
      </c>
      <c r="G2573" s="92">
        <v>4261</v>
      </c>
      <c r="H2573" s="92" t="s">
        <v>1324</v>
      </c>
      <c r="I2573" s="92">
        <v>32</v>
      </c>
      <c r="J2573" s="91" t="s">
        <v>8776</v>
      </c>
      <c r="K2573" t="s">
        <v>1378</v>
      </c>
      <c r="L2573" t="s">
        <v>1379</v>
      </c>
    </row>
    <row r="2574" spans="1:12" ht="15" customHeight="1" x14ac:dyDescent="0.25">
      <c r="A2574" s="87" t="str">
        <f t="shared" si="40"/>
        <v>69677353</v>
      </c>
      <c r="B2574" s="87">
        <v>6967735</v>
      </c>
      <c r="C2574" s="87">
        <v>3</v>
      </c>
      <c r="D2574" s="91" t="s">
        <v>8363</v>
      </c>
      <c r="E2574" s="91" t="s">
        <v>8364</v>
      </c>
      <c r="F2574" s="91" t="s">
        <v>1461</v>
      </c>
      <c r="G2574" s="92">
        <v>4261</v>
      </c>
      <c r="H2574" s="92" t="s">
        <v>1324</v>
      </c>
      <c r="I2574" s="92">
        <v>32</v>
      </c>
      <c r="J2574" s="91" t="s">
        <v>8776</v>
      </c>
      <c r="K2574" t="s">
        <v>1381</v>
      </c>
      <c r="L2574" t="s">
        <v>1410</v>
      </c>
    </row>
    <row r="2575" spans="1:12" ht="15" customHeight="1" x14ac:dyDescent="0.25">
      <c r="A2575" s="87" t="str">
        <f t="shared" si="40"/>
        <v>149428471</v>
      </c>
      <c r="B2575" s="87">
        <v>14942847</v>
      </c>
      <c r="C2575" s="87">
        <v>1</v>
      </c>
      <c r="D2575" s="91" t="s">
        <v>8526</v>
      </c>
      <c r="E2575" s="91" t="s">
        <v>8527</v>
      </c>
      <c r="F2575" s="91" t="s">
        <v>1411</v>
      </c>
      <c r="G2575" s="92">
        <v>4261</v>
      </c>
      <c r="H2575" s="92" t="s">
        <v>8776</v>
      </c>
      <c r="I2575" s="92">
        <v>32</v>
      </c>
      <c r="J2575" s="91" t="s">
        <v>8776</v>
      </c>
      <c r="K2575" t="s">
        <v>1381</v>
      </c>
      <c r="L2575" t="s">
        <v>1410</v>
      </c>
    </row>
    <row r="2576" spans="1:12" ht="15" customHeight="1" x14ac:dyDescent="0.25">
      <c r="A2576" s="87" t="str">
        <f t="shared" si="40"/>
        <v>114132811</v>
      </c>
      <c r="B2576" s="87">
        <v>11413281</v>
      </c>
      <c r="C2576" s="87">
        <v>1</v>
      </c>
      <c r="D2576" s="91" t="s">
        <v>1700</v>
      </c>
      <c r="E2576" s="91" t="s">
        <v>1701</v>
      </c>
      <c r="F2576" s="91" t="s">
        <v>1389</v>
      </c>
      <c r="G2576" s="92">
        <v>976</v>
      </c>
      <c r="H2576" s="92" t="s">
        <v>50</v>
      </c>
      <c r="I2576" s="92">
        <v>30</v>
      </c>
      <c r="J2576" s="91" t="s">
        <v>8806</v>
      </c>
      <c r="K2576" t="s">
        <v>1407</v>
      </c>
      <c r="L2576" t="s">
        <v>1406</v>
      </c>
    </row>
    <row r="2577" spans="1:12" ht="15" customHeight="1" x14ac:dyDescent="0.25">
      <c r="A2577" s="87" t="str">
        <f t="shared" si="40"/>
        <v>98136522</v>
      </c>
      <c r="B2577" s="87">
        <v>9813652</v>
      </c>
      <c r="C2577" s="87">
        <v>2</v>
      </c>
      <c r="D2577" s="91" t="s">
        <v>1726</v>
      </c>
      <c r="E2577" s="91" t="s">
        <v>1727</v>
      </c>
      <c r="F2577" s="91" t="s">
        <v>1396</v>
      </c>
      <c r="G2577" s="92">
        <v>976</v>
      </c>
      <c r="H2577" s="92" t="s">
        <v>50</v>
      </c>
      <c r="I2577" s="92">
        <v>30</v>
      </c>
      <c r="J2577" s="91" t="s">
        <v>8806</v>
      </c>
      <c r="K2577" t="s">
        <v>1384</v>
      </c>
      <c r="L2577" t="s">
        <v>1403</v>
      </c>
    </row>
    <row r="2578" spans="1:12" ht="15" customHeight="1" x14ac:dyDescent="0.25">
      <c r="A2578" s="87" t="str">
        <f t="shared" si="40"/>
        <v>166206771</v>
      </c>
      <c r="B2578" s="87">
        <v>16620677</v>
      </c>
      <c r="C2578" s="87">
        <v>1</v>
      </c>
      <c r="D2578" s="91" t="s">
        <v>1759</v>
      </c>
      <c r="E2578" s="91" t="s">
        <v>1760</v>
      </c>
      <c r="F2578" s="91" t="s">
        <v>1461</v>
      </c>
      <c r="G2578" s="92">
        <v>976</v>
      </c>
      <c r="H2578" s="92" t="s">
        <v>50</v>
      </c>
      <c r="I2578" s="92">
        <v>30</v>
      </c>
      <c r="J2578" s="91" t="s">
        <v>8806</v>
      </c>
      <c r="K2578" t="s">
        <v>1381</v>
      </c>
      <c r="L2578" t="s">
        <v>1410</v>
      </c>
    </row>
    <row r="2579" spans="1:12" ht="15" customHeight="1" x14ac:dyDescent="0.25">
      <c r="A2579" s="87" t="str">
        <f t="shared" si="40"/>
        <v>166274411</v>
      </c>
      <c r="B2579" s="87">
        <v>16627441</v>
      </c>
      <c r="C2579" s="87">
        <v>1</v>
      </c>
      <c r="D2579" s="91" t="s">
        <v>1854</v>
      </c>
      <c r="E2579" s="91" t="s">
        <v>1855</v>
      </c>
      <c r="F2579" s="91" t="s">
        <v>1461</v>
      </c>
      <c r="G2579" s="92">
        <v>976</v>
      </c>
      <c r="H2579" s="92" t="s">
        <v>50</v>
      </c>
      <c r="I2579" s="92">
        <v>30</v>
      </c>
      <c r="J2579" s="91" t="s">
        <v>8806</v>
      </c>
      <c r="K2579" t="s">
        <v>1381</v>
      </c>
      <c r="L2579" t="s">
        <v>1410</v>
      </c>
    </row>
    <row r="2580" spans="1:12" ht="15" customHeight="1" x14ac:dyDescent="0.25">
      <c r="A2580" s="87" t="str">
        <f t="shared" si="40"/>
        <v>166206651</v>
      </c>
      <c r="B2580" s="87">
        <v>16620665</v>
      </c>
      <c r="C2580" s="87">
        <v>1</v>
      </c>
      <c r="D2580" s="91" t="s">
        <v>1864</v>
      </c>
      <c r="E2580" s="91" t="s">
        <v>1865</v>
      </c>
      <c r="F2580" s="91" t="s">
        <v>1461</v>
      </c>
      <c r="G2580" s="92">
        <v>976</v>
      </c>
      <c r="H2580" s="92" t="s">
        <v>50</v>
      </c>
      <c r="I2580" s="92">
        <v>30</v>
      </c>
      <c r="J2580" s="91" t="s">
        <v>8806</v>
      </c>
      <c r="K2580" t="s">
        <v>1381</v>
      </c>
      <c r="L2580" t="s">
        <v>1410</v>
      </c>
    </row>
    <row r="2581" spans="1:12" ht="15" customHeight="1" x14ac:dyDescent="0.25">
      <c r="A2581" s="87" t="str">
        <f t="shared" si="40"/>
        <v>118288334</v>
      </c>
      <c r="B2581" s="87">
        <v>11828833</v>
      </c>
      <c r="C2581" s="87">
        <v>4</v>
      </c>
      <c r="D2581" s="91" t="s">
        <v>1993</v>
      </c>
      <c r="E2581" s="91" t="s">
        <v>1994</v>
      </c>
      <c r="F2581" s="91" t="s">
        <v>1394</v>
      </c>
      <c r="G2581" s="92">
        <v>976</v>
      </c>
      <c r="H2581" s="92" t="s">
        <v>8806</v>
      </c>
      <c r="I2581" s="92">
        <v>30</v>
      </c>
      <c r="J2581" s="91" t="s">
        <v>8806</v>
      </c>
      <c r="K2581" t="s">
        <v>1383</v>
      </c>
      <c r="L2581" t="s">
        <v>1384</v>
      </c>
    </row>
    <row r="2582" spans="1:12" ht="15" customHeight="1" x14ac:dyDescent="0.25">
      <c r="A2582" s="87" t="str">
        <f t="shared" si="40"/>
        <v>118288335</v>
      </c>
      <c r="B2582" s="87">
        <v>11828833</v>
      </c>
      <c r="C2582" s="87">
        <v>5</v>
      </c>
      <c r="D2582" s="91" t="s">
        <v>1993</v>
      </c>
      <c r="E2582" s="91" t="s">
        <v>1994</v>
      </c>
      <c r="F2582" s="91" t="s">
        <v>1394</v>
      </c>
      <c r="G2582" s="92">
        <v>976</v>
      </c>
      <c r="H2582" s="92" t="s">
        <v>8806</v>
      </c>
      <c r="I2582" s="92">
        <v>30</v>
      </c>
      <c r="J2582" s="91" t="s">
        <v>8806</v>
      </c>
      <c r="K2582" t="s">
        <v>1377</v>
      </c>
      <c r="L2582" t="s">
        <v>1378</v>
      </c>
    </row>
    <row r="2583" spans="1:12" ht="15" customHeight="1" x14ac:dyDescent="0.25">
      <c r="A2583" s="87" t="str">
        <f t="shared" si="40"/>
        <v>164818232</v>
      </c>
      <c r="B2583" s="87">
        <v>16481823</v>
      </c>
      <c r="C2583" s="87">
        <v>2</v>
      </c>
      <c r="D2583" s="91" t="s">
        <v>1995</v>
      </c>
      <c r="E2583" s="91" t="s">
        <v>1996</v>
      </c>
      <c r="F2583" s="91" t="s">
        <v>1461</v>
      </c>
      <c r="G2583" s="92">
        <v>976</v>
      </c>
      <c r="H2583" s="92" t="s">
        <v>50</v>
      </c>
      <c r="I2583" s="92">
        <v>30</v>
      </c>
      <c r="J2583" s="91" t="s">
        <v>8806</v>
      </c>
      <c r="K2583" t="s">
        <v>1381</v>
      </c>
      <c r="L2583" t="s">
        <v>1410</v>
      </c>
    </row>
    <row r="2584" spans="1:12" ht="15" customHeight="1" x14ac:dyDescent="0.25">
      <c r="A2584" s="87" t="str">
        <f t="shared" si="40"/>
        <v>132793482</v>
      </c>
      <c r="B2584" s="87">
        <v>13279348</v>
      </c>
      <c r="C2584" s="87">
        <v>2</v>
      </c>
      <c r="D2584" s="91" t="s">
        <v>2034</v>
      </c>
      <c r="E2584" s="91" t="s">
        <v>2035</v>
      </c>
      <c r="F2584" s="91" t="s">
        <v>1389</v>
      </c>
      <c r="G2584" s="92">
        <v>976</v>
      </c>
      <c r="H2584" s="92" t="s">
        <v>50</v>
      </c>
      <c r="I2584" s="92">
        <v>30</v>
      </c>
      <c r="J2584" s="91" t="s">
        <v>8806</v>
      </c>
      <c r="K2584" t="s">
        <v>8978</v>
      </c>
      <c r="L2584" t="s">
        <v>8979</v>
      </c>
    </row>
    <row r="2585" spans="1:12" ht="15" customHeight="1" x14ac:dyDescent="0.25">
      <c r="A2585" s="87" t="str">
        <f t="shared" si="40"/>
        <v>111988372</v>
      </c>
      <c r="B2585" s="87">
        <v>11198837</v>
      </c>
      <c r="C2585" s="87">
        <v>2</v>
      </c>
      <c r="D2585" s="91" t="s">
        <v>2062</v>
      </c>
      <c r="E2585" s="91" t="s">
        <v>2063</v>
      </c>
      <c r="F2585" s="91" t="s">
        <v>1389</v>
      </c>
      <c r="G2585" s="92">
        <v>976</v>
      </c>
      <c r="H2585" s="92" t="s">
        <v>8806</v>
      </c>
      <c r="I2585" s="92">
        <v>30</v>
      </c>
      <c r="J2585" s="91" t="s">
        <v>8806</v>
      </c>
      <c r="K2585" t="s">
        <v>1375</v>
      </c>
      <c r="L2585" t="s">
        <v>1398</v>
      </c>
    </row>
    <row r="2586" spans="1:12" ht="15" customHeight="1" x14ac:dyDescent="0.25">
      <c r="A2586" s="87" t="str">
        <f t="shared" si="40"/>
        <v>139840201</v>
      </c>
      <c r="B2586" s="87">
        <v>13984020</v>
      </c>
      <c r="C2586" s="87">
        <v>1</v>
      </c>
      <c r="D2586" s="91" t="s">
        <v>2074</v>
      </c>
      <c r="E2586" s="91" t="s">
        <v>2075</v>
      </c>
      <c r="F2586" s="91" t="s">
        <v>1389</v>
      </c>
      <c r="G2586" s="92">
        <v>976</v>
      </c>
      <c r="H2586" s="92" t="s">
        <v>50</v>
      </c>
      <c r="I2586" s="92">
        <v>30</v>
      </c>
      <c r="J2586" s="91" t="s">
        <v>8806</v>
      </c>
      <c r="K2586" t="s">
        <v>1407</v>
      </c>
      <c r="L2586" t="s">
        <v>1406</v>
      </c>
    </row>
    <row r="2587" spans="1:12" ht="15" customHeight="1" x14ac:dyDescent="0.25">
      <c r="A2587" s="87" t="str">
        <f t="shared" si="40"/>
        <v>137283501</v>
      </c>
      <c r="B2587" s="87">
        <v>13728350</v>
      </c>
      <c r="C2587" s="87">
        <v>1</v>
      </c>
      <c r="D2587" s="91" t="s">
        <v>2093</v>
      </c>
      <c r="E2587" s="91" t="s">
        <v>2094</v>
      </c>
      <c r="F2587" s="91" t="s">
        <v>1389</v>
      </c>
      <c r="G2587" s="92">
        <v>976</v>
      </c>
      <c r="H2587" s="92" t="s">
        <v>8806</v>
      </c>
      <c r="I2587" s="92">
        <v>30</v>
      </c>
      <c r="J2587" s="91" t="s">
        <v>8806</v>
      </c>
      <c r="K2587" t="s">
        <v>1374</v>
      </c>
      <c r="L2587" t="s">
        <v>1375</v>
      </c>
    </row>
    <row r="2588" spans="1:12" ht="15" customHeight="1" x14ac:dyDescent="0.25">
      <c r="A2588" s="87" t="str">
        <f t="shared" si="40"/>
        <v>117623662</v>
      </c>
      <c r="B2588" s="87">
        <v>11762366</v>
      </c>
      <c r="C2588" s="87">
        <v>2</v>
      </c>
      <c r="D2588" s="91" t="s">
        <v>2543</v>
      </c>
      <c r="E2588" s="91" t="s">
        <v>2544</v>
      </c>
      <c r="F2588" s="91" t="s">
        <v>1389</v>
      </c>
      <c r="G2588" s="92">
        <v>976</v>
      </c>
      <c r="H2588" s="92" t="s">
        <v>50</v>
      </c>
      <c r="I2588" s="92">
        <v>30</v>
      </c>
      <c r="J2588" s="91" t="s">
        <v>8806</v>
      </c>
      <c r="K2588" t="s">
        <v>1402</v>
      </c>
      <c r="L2588" t="s">
        <v>1404</v>
      </c>
    </row>
    <row r="2589" spans="1:12" ht="15" customHeight="1" x14ac:dyDescent="0.25">
      <c r="A2589" s="87" t="str">
        <f t="shared" si="40"/>
        <v>102000603</v>
      </c>
      <c r="B2589" s="87">
        <v>10200060</v>
      </c>
      <c r="C2589" s="87">
        <v>3</v>
      </c>
      <c r="D2589" s="91" t="s">
        <v>2576</v>
      </c>
      <c r="E2589" s="91">
        <v>16635400</v>
      </c>
      <c r="F2589" s="91" t="s">
        <v>1394</v>
      </c>
      <c r="G2589" s="92">
        <v>976</v>
      </c>
      <c r="H2589" s="92" t="s">
        <v>8806</v>
      </c>
      <c r="I2589" s="92">
        <v>30</v>
      </c>
      <c r="J2589" s="91" t="s">
        <v>8806</v>
      </c>
      <c r="K2589" t="s">
        <v>1379</v>
      </c>
      <c r="L2589" t="s">
        <v>1382</v>
      </c>
    </row>
    <row r="2590" spans="1:12" ht="15" customHeight="1" x14ac:dyDescent="0.25">
      <c r="A2590" s="87" t="str">
        <f t="shared" si="40"/>
        <v>103934562</v>
      </c>
      <c r="B2590" s="87">
        <v>10393456</v>
      </c>
      <c r="C2590" s="87">
        <v>2</v>
      </c>
      <c r="D2590" s="91" t="s">
        <v>2634</v>
      </c>
      <c r="E2590" s="91" t="s">
        <v>2635</v>
      </c>
      <c r="F2590" s="91" t="s">
        <v>1389</v>
      </c>
      <c r="G2590" s="92">
        <v>976</v>
      </c>
      <c r="H2590" s="92" t="s">
        <v>50</v>
      </c>
      <c r="I2590" s="92">
        <v>30</v>
      </c>
      <c r="J2590" s="91" t="s">
        <v>8806</v>
      </c>
      <c r="K2590" t="s">
        <v>1375</v>
      </c>
      <c r="L2590" t="s">
        <v>1398</v>
      </c>
    </row>
    <row r="2591" spans="1:12" ht="15" customHeight="1" x14ac:dyDescent="0.25">
      <c r="A2591" s="87" t="str">
        <f t="shared" si="40"/>
        <v>122807931</v>
      </c>
      <c r="B2591" s="87">
        <v>12280793</v>
      </c>
      <c r="C2591" s="87">
        <v>1</v>
      </c>
      <c r="D2591" s="91" t="s">
        <v>2741</v>
      </c>
      <c r="E2591" s="91" t="s">
        <v>2742</v>
      </c>
      <c r="F2591" s="91" t="s">
        <v>1396</v>
      </c>
      <c r="G2591" s="92">
        <v>976</v>
      </c>
      <c r="H2591" s="92" t="s">
        <v>50</v>
      </c>
      <c r="I2591" s="92">
        <v>30</v>
      </c>
      <c r="J2591" s="91" t="s">
        <v>8806</v>
      </c>
      <c r="K2591" t="s">
        <v>1384</v>
      </c>
      <c r="L2591" t="s">
        <v>1403</v>
      </c>
    </row>
    <row r="2592" spans="1:12" ht="15" customHeight="1" x14ac:dyDescent="0.25">
      <c r="A2592" s="87" t="str">
        <f t="shared" si="40"/>
        <v>149418791</v>
      </c>
      <c r="B2592" s="87">
        <v>14941879</v>
      </c>
      <c r="C2592" s="87">
        <v>1</v>
      </c>
      <c r="D2592" s="91" t="s">
        <v>2749</v>
      </c>
      <c r="E2592" s="91" t="s">
        <v>2750</v>
      </c>
      <c r="F2592" s="91" t="s">
        <v>1394</v>
      </c>
      <c r="G2592" s="92">
        <v>976</v>
      </c>
      <c r="H2592" s="92" t="s">
        <v>8806</v>
      </c>
      <c r="I2592" s="92">
        <v>30</v>
      </c>
      <c r="J2592" s="91" t="s">
        <v>8806</v>
      </c>
      <c r="K2592" t="s">
        <v>1378</v>
      </c>
      <c r="L2592" t="s">
        <v>1379</v>
      </c>
    </row>
    <row r="2593" spans="1:12" ht="15" customHeight="1" x14ac:dyDescent="0.25">
      <c r="A2593" s="87" t="str">
        <f t="shared" si="40"/>
        <v>166154631</v>
      </c>
      <c r="B2593" s="87">
        <v>16615463</v>
      </c>
      <c r="C2593" s="87">
        <v>1</v>
      </c>
      <c r="D2593" s="91" t="s">
        <v>2753</v>
      </c>
      <c r="E2593" s="91" t="s">
        <v>2754</v>
      </c>
      <c r="F2593" s="91" t="s">
        <v>1461</v>
      </c>
      <c r="G2593" s="92">
        <v>976</v>
      </c>
      <c r="H2593" s="92" t="s">
        <v>50</v>
      </c>
      <c r="I2593" s="92">
        <v>30</v>
      </c>
      <c r="J2593" s="91" t="s">
        <v>8806</v>
      </c>
      <c r="K2593" t="s">
        <v>1381</v>
      </c>
      <c r="L2593" t="s">
        <v>1410</v>
      </c>
    </row>
    <row r="2594" spans="1:12" ht="15" customHeight="1" x14ac:dyDescent="0.25">
      <c r="A2594" s="87" t="str">
        <f t="shared" si="40"/>
        <v>123274403</v>
      </c>
      <c r="B2594" s="87">
        <v>12327440</v>
      </c>
      <c r="C2594" s="87">
        <v>3</v>
      </c>
      <c r="D2594" s="91" t="s">
        <v>2763</v>
      </c>
      <c r="E2594" s="91" t="s">
        <v>2764</v>
      </c>
      <c r="F2594" s="91" t="s">
        <v>1461</v>
      </c>
      <c r="G2594" s="92">
        <v>976</v>
      </c>
      <c r="H2594" s="92" t="s">
        <v>50</v>
      </c>
      <c r="I2594" s="92">
        <v>30</v>
      </c>
      <c r="J2594" s="91" t="s">
        <v>8806</v>
      </c>
      <c r="K2594" t="s">
        <v>1381</v>
      </c>
      <c r="L2594" t="s">
        <v>1410</v>
      </c>
    </row>
    <row r="2595" spans="1:12" ht="15" customHeight="1" x14ac:dyDescent="0.25">
      <c r="A2595" s="87" t="str">
        <f t="shared" si="40"/>
        <v>122082802</v>
      </c>
      <c r="B2595" s="87">
        <v>12208280</v>
      </c>
      <c r="C2595" s="87">
        <v>2</v>
      </c>
      <c r="D2595" s="91" t="s">
        <v>2813</v>
      </c>
      <c r="E2595" s="91" t="s">
        <v>2814</v>
      </c>
      <c r="F2595" s="91" t="s">
        <v>1389</v>
      </c>
      <c r="G2595" s="92">
        <v>976</v>
      </c>
      <c r="H2595" s="92" t="s">
        <v>50</v>
      </c>
      <c r="I2595" s="92">
        <v>30</v>
      </c>
      <c r="J2595" s="91" t="s">
        <v>8806</v>
      </c>
      <c r="K2595" t="s">
        <v>8986</v>
      </c>
      <c r="L2595" t="s">
        <v>8987</v>
      </c>
    </row>
    <row r="2596" spans="1:12" ht="15" customHeight="1" x14ac:dyDescent="0.25">
      <c r="A2596" s="87" t="str">
        <f t="shared" si="40"/>
        <v>164818002</v>
      </c>
      <c r="B2596" s="87">
        <v>16481800</v>
      </c>
      <c r="C2596" s="87">
        <v>2</v>
      </c>
      <c r="D2596" s="91" t="s">
        <v>2844</v>
      </c>
      <c r="E2596" s="91" t="s">
        <v>2845</v>
      </c>
      <c r="F2596" s="91" t="s">
        <v>1461</v>
      </c>
      <c r="G2596" s="92">
        <v>976</v>
      </c>
      <c r="H2596" s="92" t="s">
        <v>50</v>
      </c>
      <c r="I2596" s="92">
        <v>30</v>
      </c>
      <c r="J2596" s="91" t="s">
        <v>8806</v>
      </c>
      <c r="K2596" t="s">
        <v>1381</v>
      </c>
      <c r="L2596" t="s">
        <v>1410</v>
      </c>
    </row>
    <row r="2597" spans="1:12" ht="15" customHeight="1" x14ac:dyDescent="0.25">
      <c r="A2597" s="87" t="str">
        <f t="shared" si="40"/>
        <v>164392111</v>
      </c>
      <c r="B2597" s="87">
        <v>16439211</v>
      </c>
      <c r="C2597" s="87">
        <v>1</v>
      </c>
      <c r="D2597" s="91" t="s">
        <v>2846</v>
      </c>
      <c r="E2597" s="91" t="s">
        <v>2847</v>
      </c>
      <c r="F2597" s="91" t="s">
        <v>1461</v>
      </c>
      <c r="G2597" s="92">
        <v>976</v>
      </c>
      <c r="H2597" s="92" t="s">
        <v>50</v>
      </c>
      <c r="I2597" s="92">
        <v>30</v>
      </c>
      <c r="J2597" s="91" t="s">
        <v>8806</v>
      </c>
      <c r="K2597" t="s">
        <v>1381</v>
      </c>
      <c r="L2597" t="s">
        <v>1410</v>
      </c>
    </row>
    <row r="2598" spans="1:12" ht="15" customHeight="1" x14ac:dyDescent="0.25">
      <c r="A2598" s="87" t="str">
        <f t="shared" si="40"/>
        <v>129778103</v>
      </c>
      <c r="B2598" s="87">
        <v>12977810</v>
      </c>
      <c r="C2598" s="87">
        <v>3</v>
      </c>
      <c r="D2598" s="91" t="s">
        <v>2867</v>
      </c>
      <c r="E2598" s="91" t="s">
        <v>2868</v>
      </c>
      <c r="F2598" s="91" t="s">
        <v>1389</v>
      </c>
      <c r="G2598" s="92">
        <v>976</v>
      </c>
      <c r="H2598" s="92" t="s">
        <v>50</v>
      </c>
      <c r="I2598" s="92">
        <v>30</v>
      </c>
      <c r="J2598" s="91" t="s">
        <v>8806</v>
      </c>
      <c r="K2598" t="s">
        <v>8978</v>
      </c>
      <c r="L2598" t="s">
        <v>8979</v>
      </c>
    </row>
    <row r="2599" spans="1:12" ht="15" customHeight="1" x14ac:dyDescent="0.25">
      <c r="A2599" s="87" t="str">
        <f t="shared" si="40"/>
        <v>150548105</v>
      </c>
      <c r="B2599" s="87">
        <v>15054810</v>
      </c>
      <c r="C2599" s="87">
        <v>5</v>
      </c>
      <c r="D2599" s="91" t="s">
        <v>2922</v>
      </c>
      <c r="E2599" s="91" t="s">
        <v>2923</v>
      </c>
      <c r="F2599" s="91" t="s">
        <v>1385</v>
      </c>
      <c r="G2599" s="92">
        <v>976</v>
      </c>
      <c r="H2599" s="92" t="s">
        <v>8806</v>
      </c>
      <c r="I2599" s="92">
        <v>30</v>
      </c>
      <c r="J2599" s="91" t="s">
        <v>8806</v>
      </c>
      <c r="K2599" t="s">
        <v>1376</v>
      </c>
      <c r="L2599" t="s">
        <v>1377</v>
      </c>
    </row>
    <row r="2600" spans="1:12" ht="15" customHeight="1" x14ac:dyDescent="0.25">
      <c r="A2600" s="87" t="str">
        <f t="shared" si="40"/>
        <v>164886472</v>
      </c>
      <c r="B2600" s="87">
        <v>16488647</v>
      </c>
      <c r="C2600" s="87">
        <v>2</v>
      </c>
      <c r="D2600" s="91" t="s">
        <v>2986</v>
      </c>
      <c r="E2600" s="91" t="s">
        <v>2987</v>
      </c>
      <c r="F2600" s="91" t="s">
        <v>1461</v>
      </c>
      <c r="G2600" s="92">
        <v>976</v>
      </c>
      <c r="H2600" s="92" t="s">
        <v>8806</v>
      </c>
      <c r="I2600" s="92">
        <v>30</v>
      </c>
      <c r="J2600" s="91" t="s">
        <v>8806</v>
      </c>
      <c r="K2600" t="s">
        <v>1380</v>
      </c>
      <c r="L2600" t="s">
        <v>1381</v>
      </c>
    </row>
    <row r="2601" spans="1:12" ht="15" customHeight="1" x14ac:dyDescent="0.25">
      <c r="A2601" s="87" t="str">
        <f t="shared" si="40"/>
        <v>166154511</v>
      </c>
      <c r="B2601" s="87">
        <v>16615451</v>
      </c>
      <c r="C2601" s="87">
        <v>1</v>
      </c>
      <c r="D2601" s="91" t="s">
        <v>3038</v>
      </c>
      <c r="E2601" s="91" t="s">
        <v>3039</v>
      </c>
      <c r="F2601" s="91" t="s">
        <v>1461</v>
      </c>
      <c r="G2601" s="92">
        <v>976</v>
      </c>
      <c r="H2601" s="92" t="s">
        <v>8806</v>
      </c>
      <c r="I2601" s="92">
        <v>30</v>
      </c>
      <c r="J2601" s="91" t="s">
        <v>8806</v>
      </c>
      <c r="K2601" t="s">
        <v>1380</v>
      </c>
      <c r="L2601" t="s">
        <v>1381</v>
      </c>
    </row>
    <row r="2602" spans="1:12" ht="15" customHeight="1" x14ac:dyDescent="0.25">
      <c r="A2602" s="87" t="str">
        <f t="shared" si="40"/>
        <v>94312141</v>
      </c>
      <c r="B2602" s="87">
        <v>9431214</v>
      </c>
      <c r="C2602" s="87">
        <v>1</v>
      </c>
      <c r="D2602" s="91" t="s">
        <v>3071</v>
      </c>
      <c r="E2602" s="91" t="s">
        <v>3072</v>
      </c>
      <c r="F2602" s="91" t="s">
        <v>1385</v>
      </c>
      <c r="G2602" s="92">
        <v>976</v>
      </c>
      <c r="H2602" s="92" t="s">
        <v>8806</v>
      </c>
      <c r="I2602" s="92">
        <v>30</v>
      </c>
      <c r="J2602" s="91" t="s">
        <v>8806</v>
      </c>
      <c r="K2602" t="s">
        <v>1379</v>
      </c>
      <c r="L2602" t="s">
        <v>1382</v>
      </c>
    </row>
    <row r="2603" spans="1:12" ht="15" customHeight="1" x14ac:dyDescent="0.25">
      <c r="A2603" s="87" t="str">
        <f t="shared" si="40"/>
        <v>111412681</v>
      </c>
      <c r="B2603" s="87">
        <v>11141268</v>
      </c>
      <c r="C2603" s="87">
        <v>1</v>
      </c>
      <c r="D2603" s="91" t="s">
        <v>3112</v>
      </c>
      <c r="E2603" s="91" t="s">
        <v>3113</v>
      </c>
      <c r="F2603" s="91" t="s">
        <v>1389</v>
      </c>
      <c r="G2603" s="92">
        <v>976</v>
      </c>
      <c r="H2603" s="92" t="s">
        <v>50</v>
      </c>
      <c r="I2603" s="92">
        <v>30</v>
      </c>
      <c r="J2603" s="91" t="s">
        <v>8806</v>
      </c>
      <c r="K2603" t="s">
        <v>8985</v>
      </c>
      <c r="L2603" t="s">
        <v>8978</v>
      </c>
    </row>
    <row r="2604" spans="1:12" ht="15" customHeight="1" x14ac:dyDescent="0.25">
      <c r="A2604" s="87" t="str">
        <f t="shared" si="40"/>
        <v>149810991</v>
      </c>
      <c r="B2604" s="87">
        <v>14981099</v>
      </c>
      <c r="C2604" s="87">
        <v>1</v>
      </c>
      <c r="D2604" s="91" t="s">
        <v>3127</v>
      </c>
      <c r="E2604" s="91" t="s">
        <v>3128</v>
      </c>
      <c r="F2604" s="91" t="s">
        <v>1389</v>
      </c>
      <c r="G2604" s="92">
        <v>976</v>
      </c>
      <c r="H2604" s="92" t="s">
        <v>8806</v>
      </c>
      <c r="I2604" s="92">
        <v>30</v>
      </c>
      <c r="J2604" s="91" t="s">
        <v>8806</v>
      </c>
      <c r="K2604" t="s">
        <v>1375</v>
      </c>
      <c r="L2604" t="s">
        <v>1398</v>
      </c>
    </row>
    <row r="2605" spans="1:12" ht="15" customHeight="1" x14ac:dyDescent="0.25">
      <c r="A2605" s="87" t="str">
        <f t="shared" si="40"/>
        <v>149810993</v>
      </c>
      <c r="B2605" s="87">
        <v>14981099</v>
      </c>
      <c r="C2605" s="87">
        <v>3</v>
      </c>
      <c r="D2605" s="91" t="s">
        <v>3127</v>
      </c>
      <c r="E2605" s="91" t="s">
        <v>3128</v>
      </c>
      <c r="F2605" s="91" t="s">
        <v>1461</v>
      </c>
      <c r="G2605" s="92">
        <v>976</v>
      </c>
      <c r="H2605" s="92" t="s">
        <v>8806</v>
      </c>
      <c r="I2605" s="92">
        <v>30</v>
      </c>
      <c r="J2605" s="91" t="s">
        <v>8806</v>
      </c>
      <c r="K2605" t="s">
        <v>1380</v>
      </c>
      <c r="L2605" t="s">
        <v>1381</v>
      </c>
    </row>
    <row r="2606" spans="1:12" ht="15" customHeight="1" x14ac:dyDescent="0.25">
      <c r="A2606" s="87" t="str">
        <f t="shared" si="40"/>
        <v>117691302</v>
      </c>
      <c r="B2606" s="87">
        <v>11769130</v>
      </c>
      <c r="C2606" s="87">
        <v>2</v>
      </c>
      <c r="D2606" s="91" t="s">
        <v>3164</v>
      </c>
      <c r="E2606" s="91" t="s">
        <v>3165</v>
      </c>
      <c r="F2606" s="91" t="s">
        <v>1389</v>
      </c>
      <c r="G2606" s="92">
        <v>976</v>
      </c>
      <c r="H2606" s="92" t="s">
        <v>50</v>
      </c>
      <c r="I2606" s="92">
        <v>30</v>
      </c>
      <c r="J2606" s="91" t="s">
        <v>8806</v>
      </c>
      <c r="K2606" t="s">
        <v>1404</v>
      </c>
      <c r="L2606" t="s">
        <v>1405</v>
      </c>
    </row>
    <row r="2607" spans="1:12" ht="15" customHeight="1" x14ac:dyDescent="0.25">
      <c r="A2607" s="87" t="str">
        <f t="shared" si="40"/>
        <v>117832542</v>
      </c>
      <c r="B2607" s="87">
        <v>11783254</v>
      </c>
      <c r="C2607" s="87">
        <v>2</v>
      </c>
      <c r="D2607" s="91" t="s">
        <v>3225</v>
      </c>
      <c r="E2607" s="91" t="s">
        <v>3226</v>
      </c>
      <c r="F2607" s="91" t="s">
        <v>1389</v>
      </c>
      <c r="G2607" s="92">
        <v>976</v>
      </c>
      <c r="H2607" s="92" t="s">
        <v>50</v>
      </c>
      <c r="I2607" s="92">
        <v>30</v>
      </c>
      <c r="J2607" s="91" t="s">
        <v>8806</v>
      </c>
      <c r="K2607" t="s">
        <v>1407</v>
      </c>
      <c r="L2607" t="s">
        <v>1406</v>
      </c>
    </row>
    <row r="2608" spans="1:12" ht="15" customHeight="1" x14ac:dyDescent="0.25">
      <c r="A2608" s="87" t="str">
        <f t="shared" si="40"/>
        <v>120769715</v>
      </c>
      <c r="B2608" s="87">
        <v>12076971</v>
      </c>
      <c r="C2608" s="87">
        <v>5</v>
      </c>
      <c r="D2608" s="91" t="s">
        <v>1481</v>
      </c>
      <c r="E2608" s="91" t="s">
        <v>1482</v>
      </c>
      <c r="F2608" s="91" t="s">
        <v>1461</v>
      </c>
      <c r="G2608" s="92">
        <v>976</v>
      </c>
      <c r="H2608" s="92" t="s">
        <v>50</v>
      </c>
      <c r="I2608" s="92">
        <v>30</v>
      </c>
      <c r="J2608" s="91" t="s">
        <v>8806</v>
      </c>
      <c r="K2608" t="s">
        <v>1381</v>
      </c>
      <c r="L2608" t="s">
        <v>1410</v>
      </c>
    </row>
    <row r="2609" spans="1:12" ht="15" customHeight="1" x14ac:dyDescent="0.25">
      <c r="A2609" s="87" t="str">
        <f t="shared" si="40"/>
        <v>149613251</v>
      </c>
      <c r="B2609" s="87">
        <v>14961325</v>
      </c>
      <c r="C2609" s="87">
        <v>1</v>
      </c>
      <c r="D2609" s="91" t="s">
        <v>3307</v>
      </c>
      <c r="E2609" s="91" t="s">
        <v>3308</v>
      </c>
      <c r="F2609" s="91" t="s">
        <v>1411</v>
      </c>
      <c r="G2609" s="92">
        <v>976</v>
      </c>
      <c r="H2609" s="92" t="s">
        <v>8806</v>
      </c>
      <c r="I2609" s="92">
        <v>30</v>
      </c>
      <c r="J2609" s="91" t="s">
        <v>8806</v>
      </c>
      <c r="K2609" t="s">
        <v>1377</v>
      </c>
      <c r="L2609" t="s">
        <v>1378</v>
      </c>
    </row>
    <row r="2610" spans="1:12" ht="15" customHeight="1" x14ac:dyDescent="0.25">
      <c r="A2610" s="87" t="str">
        <f t="shared" si="40"/>
        <v>115924971</v>
      </c>
      <c r="B2610" s="87">
        <v>11592497</v>
      </c>
      <c r="C2610" s="87">
        <v>1</v>
      </c>
      <c r="D2610" s="91" t="s">
        <v>3314</v>
      </c>
      <c r="E2610" s="91" t="s">
        <v>3315</v>
      </c>
      <c r="F2610" s="91" t="s">
        <v>1389</v>
      </c>
      <c r="G2610" s="92">
        <v>976</v>
      </c>
      <c r="H2610" s="92" t="s">
        <v>50</v>
      </c>
      <c r="I2610" s="92">
        <v>30</v>
      </c>
      <c r="J2610" s="91" t="s">
        <v>8806</v>
      </c>
      <c r="K2610" t="s">
        <v>1407</v>
      </c>
      <c r="L2610" t="s">
        <v>1406</v>
      </c>
    </row>
    <row r="2611" spans="1:12" ht="15" customHeight="1" x14ac:dyDescent="0.25">
      <c r="A2611" s="87" t="str">
        <f t="shared" si="40"/>
        <v>114172494</v>
      </c>
      <c r="B2611" s="87">
        <v>11417249</v>
      </c>
      <c r="C2611" s="87">
        <v>4</v>
      </c>
      <c r="D2611" s="91" t="s">
        <v>3431</v>
      </c>
      <c r="E2611" s="91" t="s">
        <v>3432</v>
      </c>
      <c r="F2611" s="91" t="s">
        <v>1392</v>
      </c>
      <c r="G2611" s="92">
        <v>976</v>
      </c>
      <c r="H2611" s="92" t="s">
        <v>50</v>
      </c>
      <c r="I2611" s="92">
        <v>30</v>
      </c>
      <c r="J2611" s="91" t="s">
        <v>8806</v>
      </c>
      <c r="K2611" t="s">
        <v>1379</v>
      </c>
      <c r="L2611" t="s">
        <v>1382</v>
      </c>
    </row>
    <row r="2612" spans="1:12" ht="15" customHeight="1" x14ac:dyDescent="0.25">
      <c r="A2612" s="87" t="str">
        <f t="shared" si="40"/>
        <v>136367532</v>
      </c>
      <c r="B2612" s="87">
        <v>13636753</v>
      </c>
      <c r="C2612" s="87">
        <v>2</v>
      </c>
      <c r="D2612" s="91" t="s">
        <v>3441</v>
      </c>
      <c r="E2612" s="91" t="s">
        <v>3442</v>
      </c>
      <c r="F2612" s="91" t="s">
        <v>1394</v>
      </c>
      <c r="G2612" s="92">
        <v>976</v>
      </c>
      <c r="H2612" s="92" t="s">
        <v>50</v>
      </c>
      <c r="I2612" s="92">
        <v>30</v>
      </c>
      <c r="J2612" s="91" t="s">
        <v>8806</v>
      </c>
      <c r="K2612" t="s">
        <v>1382</v>
      </c>
      <c r="L2612" t="s">
        <v>1383</v>
      </c>
    </row>
    <row r="2613" spans="1:12" ht="15" customHeight="1" x14ac:dyDescent="0.25">
      <c r="A2613" s="87" t="str">
        <f t="shared" si="40"/>
        <v>141278174</v>
      </c>
      <c r="B2613" s="87">
        <v>14127817</v>
      </c>
      <c r="C2613" s="87">
        <v>4</v>
      </c>
      <c r="D2613" s="91" t="s">
        <v>3580</v>
      </c>
      <c r="E2613" s="91" t="s">
        <v>3581</v>
      </c>
      <c r="F2613" s="91" t="s">
        <v>1461</v>
      </c>
      <c r="G2613" s="92">
        <v>976</v>
      </c>
      <c r="H2613" s="92" t="s">
        <v>50</v>
      </c>
      <c r="I2613" s="92">
        <v>30</v>
      </c>
      <c r="J2613" s="91" t="s">
        <v>8806</v>
      </c>
      <c r="K2613" t="s">
        <v>1381</v>
      </c>
      <c r="L2613" t="s">
        <v>1410</v>
      </c>
    </row>
    <row r="2614" spans="1:12" ht="15" customHeight="1" x14ac:dyDescent="0.25">
      <c r="A2614" s="87" t="str">
        <f t="shared" si="40"/>
        <v>166229961</v>
      </c>
      <c r="B2614" s="87">
        <v>16622996</v>
      </c>
      <c r="C2614" s="87">
        <v>1</v>
      </c>
      <c r="D2614" s="91" t="s">
        <v>3586</v>
      </c>
      <c r="E2614" s="91" t="s">
        <v>3587</v>
      </c>
      <c r="F2614" s="91" t="s">
        <v>1461</v>
      </c>
      <c r="G2614" s="92">
        <v>976</v>
      </c>
      <c r="H2614" s="92" t="s">
        <v>50</v>
      </c>
      <c r="I2614" s="92">
        <v>30</v>
      </c>
      <c r="J2614" s="91" t="s">
        <v>8806</v>
      </c>
      <c r="K2614" t="s">
        <v>1381</v>
      </c>
      <c r="L2614" t="s">
        <v>1410</v>
      </c>
    </row>
    <row r="2615" spans="1:12" ht="15" customHeight="1" x14ac:dyDescent="0.25">
      <c r="A2615" s="87" t="str">
        <f t="shared" si="40"/>
        <v>70312213</v>
      </c>
      <c r="B2615" s="87">
        <v>7031221</v>
      </c>
      <c r="C2615" s="87">
        <v>3</v>
      </c>
      <c r="D2615" s="91" t="s">
        <v>3659</v>
      </c>
      <c r="E2615" s="91">
        <v>17002602</v>
      </c>
      <c r="F2615" s="91" t="s">
        <v>1461</v>
      </c>
      <c r="G2615" s="92">
        <v>976</v>
      </c>
      <c r="H2615" s="92" t="s">
        <v>50</v>
      </c>
      <c r="I2615" s="92">
        <v>30</v>
      </c>
      <c r="J2615" s="91" t="s">
        <v>8806</v>
      </c>
      <c r="K2615" t="s">
        <v>1381</v>
      </c>
      <c r="L2615" t="s">
        <v>1410</v>
      </c>
    </row>
    <row r="2616" spans="1:12" ht="15" customHeight="1" x14ac:dyDescent="0.25">
      <c r="A2616" s="87" t="str">
        <f t="shared" si="40"/>
        <v>116898704</v>
      </c>
      <c r="B2616" s="87">
        <v>11689870</v>
      </c>
      <c r="C2616" s="87">
        <v>4</v>
      </c>
      <c r="D2616" s="91" t="s">
        <v>3684</v>
      </c>
      <c r="E2616" s="91" t="s">
        <v>3685</v>
      </c>
      <c r="F2616" s="91" t="s">
        <v>1389</v>
      </c>
      <c r="G2616" s="92">
        <v>976</v>
      </c>
      <c r="H2616" s="92" t="s">
        <v>50</v>
      </c>
      <c r="I2616" s="92">
        <v>30</v>
      </c>
      <c r="J2616" s="91" t="s">
        <v>8806</v>
      </c>
      <c r="K2616" t="s">
        <v>1402</v>
      </c>
      <c r="L2616" t="s">
        <v>1404</v>
      </c>
    </row>
    <row r="2617" spans="1:12" ht="15" customHeight="1" x14ac:dyDescent="0.25">
      <c r="A2617" s="87" t="str">
        <f t="shared" si="40"/>
        <v>165135991</v>
      </c>
      <c r="B2617" s="87">
        <v>16513599</v>
      </c>
      <c r="C2617" s="87">
        <v>1</v>
      </c>
      <c r="D2617" s="91" t="s">
        <v>3839</v>
      </c>
      <c r="E2617" s="91" t="s">
        <v>3840</v>
      </c>
      <c r="F2617" s="91" t="s">
        <v>1396</v>
      </c>
      <c r="G2617" s="92">
        <v>976</v>
      </c>
      <c r="H2617" s="92" t="s">
        <v>50</v>
      </c>
      <c r="I2617" s="92">
        <v>30</v>
      </c>
      <c r="J2617" s="91" t="s">
        <v>8806</v>
      </c>
      <c r="K2617" t="s">
        <v>1377</v>
      </c>
      <c r="L2617" t="s">
        <v>1378</v>
      </c>
    </row>
    <row r="2618" spans="1:12" ht="15" customHeight="1" x14ac:dyDescent="0.25">
      <c r="A2618" s="87" t="str">
        <f t="shared" si="40"/>
        <v>110796292</v>
      </c>
      <c r="B2618" s="87">
        <v>11079629</v>
      </c>
      <c r="C2618" s="87">
        <v>2</v>
      </c>
      <c r="D2618" s="91" t="s">
        <v>3994</v>
      </c>
      <c r="E2618" s="91" t="s">
        <v>3995</v>
      </c>
      <c r="F2618" s="91" t="s">
        <v>1389</v>
      </c>
      <c r="G2618" s="92">
        <v>976</v>
      </c>
      <c r="H2618" s="92" t="s">
        <v>50</v>
      </c>
      <c r="I2618" s="92">
        <v>30</v>
      </c>
      <c r="J2618" s="91" t="s">
        <v>8806</v>
      </c>
      <c r="K2618" t="s">
        <v>8978</v>
      </c>
      <c r="L2618" t="s">
        <v>8979</v>
      </c>
    </row>
    <row r="2619" spans="1:12" ht="15" customHeight="1" x14ac:dyDescent="0.25">
      <c r="A2619" s="87" t="str">
        <f t="shared" si="40"/>
        <v>91651982</v>
      </c>
      <c r="B2619" s="87">
        <v>9165198</v>
      </c>
      <c r="C2619" s="87">
        <v>2</v>
      </c>
      <c r="D2619" s="91" t="s">
        <v>4110</v>
      </c>
      <c r="E2619" s="91" t="s">
        <v>4111</v>
      </c>
      <c r="F2619" s="91" t="s">
        <v>1390</v>
      </c>
      <c r="G2619" s="92">
        <v>976</v>
      </c>
      <c r="H2619" s="92" t="s">
        <v>50</v>
      </c>
      <c r="I2619" s="92">
        <v>30</v>
      </c>
      <c r="J2619" s="91" t="s">
        <v>8806</v>
      </c>
      <c r="K2619" t="s">
        <v>1382</v>
      </c>
      <c r="L2619" t="s">
        <v>1383</v>
      </c>
    </row>
    <row r="2620" spans="1:12" ht="15" customHeight="1" x14ac:dyDescent="0.25">
      <c r="A2620" s="87" t="str">
        <f t="shared" si="40"/>
        <v>139574661</v>
      </c>
      <c r="B2620" s="87">
        <v>13957466</v>
      </c>
      <c r="C2620" s="87">
        <v>1</v>
      </c>
      <c r="D2620" s="91" t="s">
        <v>4130</v>
      </c>
      <c r="E2620" s="91" t="s">
        <v>1515</v>
      </c>
      <c r="F2620" s="91" t="s">
        <v>1394</v>
      </c>
      <c r="G2620" s="92">
        <v>976</v>
      </c>
      <c r="H2620" s="92" t="s">
        <v>8806</v>
      </c>
      <c r="I2620" s="92">
        <v>30</v>
      </c>
      <c r="J2620" s="91" t="s">
        <v>8806</v>
      </c>
      <c r="K2620" t="s">
        <v>1378</v>
      </c>
      <c r="L2620" t="s">
        <v>1379</v>
      </c>
    </row>
    <row r="2621" spans="1:12" ht="15" customHeight="1" x14ac:dyDescent="0.25">
      <c r="A2621" s="87" t="str">
        <f t="shared" si="40"/>
        <v>148660313</v>
      </c>
      <c r="B2621" s="87">
        <v>14866031</v>
      </c>
      <c r="C2621" s="87">
        <v>3</v>
      </c>
      <c r="D2621" s="91" t="s">
        <v>4131</v>
      </c>
      <c r="E2621" s="91" t="s">
        <v>4132</v>
      </c>
      <c r="F2621" s="91" t="s">
        <v>1461</v>
      </c>
      <c r="G2621" s="92">
        <v>976</v>
      </c>
      <c r="H2621" s="92" t="s">
        <v>50</v>
      </c>
      <c r="I2621" s="92">
        <v>30</v>
      </c>
      <c r="J2621" s="91" t="s">
        <v>8806</v>
      </c>
      <c r="K2621" t="s">
        <v>1381</v>
      </c>
      <c r="L2621" t="s">
        <v>1410</v>
      </c>
    </row>
    <row r="2622" spans="1:12" ht="15" customHeight="1" x14ac:dyDescent="0.25">
      <c r="A2622" s="87" t="str">
        <f t="shared" si="40"/>
        <v>164839601</v>
      </c>
      <c r="B2622" s="87">
        <v>16483960</v>
      </c>
      <c r="C2622" s="87">
        <v>1</v>
      </c>
      <c r="D2622" s="91" t="s">
        <v>4167</v>
      </c>
      <c r="E2622" s="91" t="s">
        <v>4168</v>
      </c>
      <c r="F2622" s="91" t="s">
        <v>1411</v>
      </c>
      <c r="G2622" s="92">
        <v>976</v>
      </c>
      <c r="H2622" s="92" t="s">
        <v>50</v>
      </c>
      <c r="I2622" s="92">
        <v>30</v>
      </c>
      <c r="J2622" s="91" t="s">
        <v>8806</v>
      </c>
      <c r="K2622" t="s">
        <v>1377</v>
      </c>
      <c r="L2622" t="s">
        <v>1378</v>
      </c>
    </row>
    <row r="2623" spans="1:12" ht="15" customHeight="1" x14ac:dyDescent="0.25">
      <c r="A2623" s="87" t="str">
        <f t="shared" si="40"/>
        <v>166230101</v>
      </c>
      <c r="B2623" s="87">
        <v>16623010</v>
      </c>
      <c r="C2623" s="87">
        <v>1</v>
      </c>
      <c r="D2623" s="91" t="s">
        <v>4179</v>
      </c>
      <c r="E2623" s="91" t="s">
        <v>4180</v>
      </c>
      <c r="F2623" s="91" t="s">
        <v>1461</v>
      </c>
      <c r="G2623" s="92">
        <v>976</v>
      </c>
      <c r="H2623" s="92" t="s">
        <v>50</v>
      </c>
      <c r="I2623" s="92">
        <v>30</v>
      </c>
      <c r="J2623" s="91" t="s">
        <v>8806</v>
      </c>
      <c r="K2623" t="s">
        <v>1381</v>
      </c>
      <c r="L2623" t="s">
        <v>1410</v>
      </c>
    </row>
    <row r="2624" spans="1:12" ht="15" customHeight="1" x14ac:dyDescent="0.25">
      <c r="A2624" s="87" t="str">
        <f t="shared" si="40"/>
        <v>114361774</v>
      </c>
      <c r="B2624" s="87">
        <v>11436177</v>
      </c>
      <c r="C2624" s="87">
        <v>4</v>
      </c>
      <c r="D2624" s="91" t="s">
        <v>4393</v>
      </c>
      <c r="E2624" s="91" t="s">
        <v>4394</v>
      </c>
      <c r="F2624" s="91" t="s">
        <v>1394</v>
      </c>
      <c r="G2624" s="92">
        <v>976</v>
      </c>
      <c r="H2624" s="92" t="s">
        <v>50</v>
      </c>
      <c r="I2624" s="92">
        <v>30</v>
      </c>
      <c r="J2624" s="91" t="s">
        <v>8806</v>
      </c>
      <c r="K2624" t="s">
        <v>1384</v>
      </c>
      <c r="L2624" t="s">
        <v>1403</v>
      </c>
    </row>
    <row r="2625" spans="1:12" ht="15" customHeight="1" x14ac:dyDescent="0.25">
      <c r="A2625" s="87" t="str">
        <f t="shared" si="40"/>
        <v>162282972</v>
      </c>
      <c r="B2625" s="87">
        <v>16228297</v>
      </c>
      <c r="C2625" s="87">
        <v>2</v>
      </c>
      <c r="D2625" s="91" t="s">
        <v>4464</v>
      </c>
      <c r="E2625" s="91" t="s">
        <v>4465</v>
      </c>
      <c r="F2625" s="91" t="s">
        <v>1394</v>
      </c>
      <c r="G2625" s="92">
        <v>976</v>
      </c>
      <c r="H2625" s="92" t="s">
        <v>50</v>
      </c>
      <c r="I2625" s="92">
        <v>30</v>
      </c>
      <c r="J2625" s="91" t="s">
        <v>8806</v>
      </c>
      <c r="K2625" t="s">
        <v>1377</v>
      </c>
      <c r="L2625" t="s">
        <v>1378</v>
      </c>
    </row>
    <row r="2626" spans="1:12" ht="15" customHeight="1" x14ac:dyDescent="0.25">
      <c r="A2626" s="87" t="str">
        <f t="shared" ref="A2626:A2689" si="41">CONCATENATE(B2626,C2626)</f>
        <v>130626691</v>
      </c>
      <c r="B2626" s="87">
        <v>13062669</v>
      </c>
      <c r="C2626" s="87">
        <v>1</v>
      </c>
      <c r="D2626" s="91" t="s">
        <v>4538</v>
      </c>
      <c r="E2626" s="91" t="s">
        <v>4539</v>
      </c>
      <c r="F2626" s="91" t="s">
        <v>1396</v>
      </c>
      <c r="G2626" s="92">
        <v>976</v>
      </c>
      <c r="H2626" s="92" t="s">
        <v>50</v>
      </c>
      <c r="I2626" s="92">
        <v>30</v>
      </c>
      <c r="J2626" s="91" t="s">
        <v>8806</v>
      </c>
      <c r="K2626" t="s">
        <v>1383</v>
      </c>
      <c r="L2626" t="s">
        <v>1384</v>
      </c>
    </row>
    <row r="2627" spans="1:12" ht="15" customHeight="1" x14ac:dyDescent="0.25">
      <c r="A2627" s="87" t="str">
        <f t="shared" si="41"/>
        <v>100935392</v>
      </c>
      <c r="B2627" s="87">
        <v>10093539</v>
      </c>
      <c r="C2627" s="87">
        <v>2</v>
      </c>
      <c r="D2627" s="91" t="s">
        <v>4592</v>
      </c>
      <c r="E2627" s="91" t="s">
        <v>4593</v>
      </c>
      <c r="F2627" s="91" t="s">
        <v>1394</v>
      </c>
      <c r="G2627" s="92">
        <v>976</v>
      </c>
      <c r="H2627" s="92" t="s">
        <v>50</v>
      </c>
      <c r="I2627" s="92">
        <v>30</v>
      </c>
      <c r="J2627" s="91" t="s">
        <v>8806</v>
      </c>
      <c r="K2627" t="s">
        <v>1377</v>
      </c>
      <c r="L2627" t="s">
        <v>1378</v>
      </c>
    </row>
    <row r="2628" spans="1:12" ht="15" customHeight="1" x14ac:dyDescent="0.25">
      <c r="A2628" s="87" t="str">
        <f t="shared" si="41"/>
        <v>124254851</v>
      </c>
      <c r="B2628" s="87">
        <v>12425485</v>
      </c>
      <c r="C2628" s="87">
        <v>1</v>
      </c>
      <c r="D2628" s="91" t="s">
        <v>4599</v>
      </c>
      <c r="E2628" s="91" t="s">
        <v>4600</v>
      </c>
      <c r="F2628" s="91" t="s">
        <v>1389</v>
      </c>
      <c r="G2628" s="92">
        <v>976</v>
      </c>
      <c r="H2628" s="92" t="s">
        <v>50</v>
      </c>
      <c r="I2628" s="92">
        <v>30</v>
      </c>
      <c r="J2628" s="91" t="s">
        <v>8806</v>
      </c>
      <c r="K2628" t="s">
        <v>1398</v>
      </c>
      <c r="L2628" t="s">
        <v>1407</v>
      </c>
    </row>
    <row r="2629" spans="1:12" ht="15" customHeight="1" x14ac:dyDescent="0.25">
      <c r="A2629" s="87" t="str">
        <f t="shared" si="41"/>
        <v>118909401</v>
      </c>
      <c r="B2629" s="87">
        <v>11890940</v>
      </c>
      <c r="C2629" s="87">
        <v>1</v>
      </c>
      <c r="D2629" s="91" t="s">
        <v>4667</v>
      </c>
      <c r="E2629" s="91" t="s">
        <v>4668</v>
      </c>
      <c r="F2629" s="91" t="s">
        <v>1389</v>
      </c>
      <c r="G2629" s="92">
        <v>976</v>
      </c>
      <c r="H2629" s="92" t="s">
        <v>50</v>
      </c>
      <c r="I2629" s="92">
        <v>30</v>
      </c>
      <c r="J2629" s="91" t="s">
        <v>8806</v>
      </c>
      <c r="K2629" t="s">
        <v>1407</v>
      </c>
      <c r="L2629" t="s">
        <v>1406</v>
      </c>
    </row>
    <row r="2630" spans="1:12" ht="15" customHeight="1" x14ac:dyDescent="0.25">
      <c r="A2630" s="87" t="str">
        <f t="shared" si="41"/>
        <v>72719795</v>
      </c>
      <c r="B2630" s="87">
        <v>7271979</v>
      </c>
      <c r="C2630" s="87">
        <v>5</v>
      </c>
      <c r="D2630" s="91" t="s">
        <v>4697</v>
      </c>
      <c r="E2630" s="91" t="s">
        <v>4698</v>
      </c>
      <c r="F2630" s="91" t="s">
        <v>1389</v>
      </c>
      <c r="G2630" s="92">
        <v>976</v>
      </c>
      <c r="H2630" s="92" t="s">
        <v>50</v>
      </c>
      <c r="I2630" s="92">
        <v>30</v>
      </c>
      <c r="J2630" s="91" t="s">
        <v>8806</v>
      </c>
      <c r="K2630" t="s">
        <v>1407</v>
      </c>
      <c r="L2630" t="s">
        <v>1406</v>
      </c>
    </row>
    <row r="2631" spans="1:12" ht="15" customHeight="1" x14ac:dyDescent="0.25">
      <c r="A2631" s="87" t="str">
        <f t="shared" si="41"/>
        <v>120026162</v>
      </c>
      <c r="B2631" s="87">
        <v>12002616</v>
      </c>
      <c r="C2631" s="87">
        <v>2</v>
      </c>
      <c r="D2631" s="91" t="s">
        <v>4804</v>
      </c>
      <c r="E2631" s="91">
        <v>19745509</v>
      </c>
      <c r="F2631" s="91" t="s">
        <v>1394</v>
      </c>
      <c r="G2631" s="92">
        <v>976</v>
      </c>
      <c r="H2631" s="92" t="s">
        <v>50</v>
      </c>
      <c r="I2631" s="92">
        <v>30</v>
      </c>
      <c r="J2631" s="91" t="s">
        <v>8806</v>
      </c>
      <c r="K2631" t="s">
        <v>1379</v>
      </c>
      <c r="L2631" t="s">
        <v>1382</v>
      </c>
    </row>
    <row r="2632" spans="1:12" ht="15" customHeight="1" x14ac:dyDescent="0.25">
      <c r="A2632" s="87" t="str">
        <f t="shared" si="41"/>
        <v>154009061</v>
      </c>
      <c r="B2632" s="87">
        <v>15400906</v>
      </c>
      <c r="C2632" s="87">
        <v>1</v>
      </c>
      <c r="D2632" s="91" t="s">
        <v>4813</v>
      </c>
      <c r="E2632" s="91" t="s">
        <v>4814</v>
      </c>
      <c r="F2632" s="91" t="s">
        <v>1411</v>
      </c>
      <c r="G2632" s="92">
        <v>976</v>
      </c>
      <c r="H2632" s="92" t="s">
        <v>8806</v>
      </c>
      <c r="I2632" s="92">
        <v>30</v>
      </c>
      <c r="J2632" s="91" t="s">
        <v>8806</v>
      </c>
      <c r="K2632" t="s">
        <v>1377</v>
      </c>
      <c r="L2632" t="s">
        <v>1378</v>
      </c>
    </row>
    <row r="2633" spans="1:12" ht="15" customHeight="1" x14ac:dyDescent="0.25">
      <c r="A2633" s="87" t="str">
        <f t="shared" si="41"/>
        <v>132786782</v>
      </c>
      <c r="B2633" s="87">
        <v>13278678</v>
      </c>
      <c r="C2633" s="87">
        <v>2</v>
      </c>
      <c r="D2633" s="91" t="s">
        <v>4868</v>
      </c>
      <c r="E2633" s="91" t="s">
        <v>4869</v>
      </c>
      <c r="F2633" s="91" t="s">
        <v>1389</v>
      </c>
      <c r="G2633" s="92">
        <v>976</v>
      </c>
      <c r="H2633" s="92" t="s">
        <v>50</v>
      </c>
      <c r="I2633" s="92">
        <v>30</v>
      </c>
      <c r="J2633" s="91" t="s">
        <v>8806</v>
      </c>
      <c r="K2633" t="s">
        <v>8979</v>
      </c>
      <c r="L2633" t="s">
        <v>9007</v>
      </c>
    </row>
    <row r="2634" spans="1:12" ht="15" customHeight="1" x14ac:dyDescent="0.25">
      <c r="A2634" s="87" t="str">
        <f t="shared" si="41"/>
        <v>132786783</v>
      </c>
      <c r="B2634" s="87">
        <v>13278678</v>
      </c>
      <c r="C2634" s="87">
        <v>3</v>
      </c>
      <c r="D2634" s="91" t="s">
        <v>4868</v>
      </c>
      <c r="E2634" s="91" t="s">
        <v>4869</v>
      </c>
      <c r="F2634" s="91" t="s">
        <v>1461</v>
      </c>
      <c r="G2634" s="92">
        <v>976</v>
      </c>
      <c r="H2634" s="92" t="s">
        <v>50</v>
      </c>
      <c r="I2634" s="92">
        <v>30</v>
      </c>
      <c r="J2634" s="91" t="s">
        <v>8806</v>
      </c>
      <c r="K2634" t="s">
        <v>1381</v>
      </c>
      <c r="L2634" t="s">
        <v>1410</v>
      </c>
    </row>
    <row r="2635" spans="1:12" ht="15" customHeight="1" x14ac:dyDescent="0.25">
      <c r="A2635" s="87" t="str">
        <f t="shared" si="41"/>
        <v>162654761</v>
      </c>
      <c r="B2635" s="87">
        <v>16265476</v>
      </c>
      <c r="C2635" s="87">
        <v>1</v>
      </c>
      <c r="D2635" s="91" t="s">
        <v>4880</v>
      </c>
      <c r="E2635" s="91" t="s">
        <v>4881</v>
      </c>
      <c r="F2635" s="91" t="s">
        <v>1411</v>
      </c>
      <c r="G2635" s="92">
        <v>976</v>
      </c>
      <c r="H2635" s="92" t="s">
        <v>8806</v>
      </c>
      <c r="I2635" s="92">
        <v>30</v>
      </c>
      <c r="J2635" s="91" t="s">
        <v>8806</v>
      </c>
      <c r="K2635" t="s">
        <v>1380</v>
      </c>
      <c r="L2635" t="s">
        <v>1381</v>
      </c>
    </row>
    <row r="2636" spans="1:12" ht="15" customHeight="1" x14ac:dyDescent="0.25">
      <c r="A2636" s="87" t="str">
        <f t="shared" si="41"/>
        <v>136367902</v>
      </c>
      <c r="B2636" s="87">
        <v>13636790</v>
      </c>
      <c r="C2636" s="87">
        <v>2</v>
      </c>
      <c r="D2636" s="91" t="s">
        <v>4884</v>
      </c>
      <c r="E2636" s="91" t="s">
        <v>4885</v>
      </c>
      <c r="F2636" s="91" t="s">
        <v>1394</v>
      </c>
      <c r="G2636" s="92">
        <v>976</v>
      </c>
      <c r="H2636" s="92" t="s">
        <v>50</v>
      </c>
      <c r="I2636" s="92">
        <v>30</v>
      </c>
      <c r="J2636" s="91" t="s">
        <v>8806</v>
      </c>
      <c r="K2636" t="s">
        <v>1382</v>
      </c>
      <c r="L2636" t="s">
        <v>1383</v>
      </c>
    </row>
    <row r="2637" spans="1:12" ht="15" customHeight="1" x14ac:dyDescent="0.25">
      <c r="A2637" s="87" t="str">
        <f t="shared" si="41"/>
        <v>111989283</v>
      </c>
      <c r="B2637" s="87">
        <v>11198928</v>
      </c>
      <c r="C2637" s="87">
        <v>3</v>
      </c>
      <c r="D2637" s="91" t="s">
        <v>4993</v>
      </c>
      <c r="E2637" s="91" t="s">
        <v>4994</v>
      </c>
      <c r="F2637" s="91" t="s">
        <v>1389</v>
      </c>
      <c r="G2637" s="92">
        <v>976</v>
      </c>
      <c r="H2637" s="92" t="s">
        <v>50</v>
      </c>
      <c r="I2637" s="92">
        <v>30</v>
      </c>
      <c r="J2637" s="91" t="s">
        <v>8806</v>
      </c>
      <c r="K2637" t="s">
        <v>1375</v>
      </c>
      <c r="L2637" t="s">
        <v>1398</v>
      </c>
    </row>
    <row r="2638" spans="1:12" ht="15" customHeight="1" x14ac:dyDescent="0.25">
      <c r="A2638" s="87" t="str">
        <f t="shared" si="41"/>
        <v>166338911</v>
      </c>
      <c r="B2638" s="87">
        <v>16633891</v>
      </c>
      <c r="C2638" s="87">
        <v>1</v>
      </c>
      <c r="D2638" s="91" t="s">
        <v>5055</v>
      </c>
      <c r="E2638" s="91" t="s">
        <v>5056</v>
      </c>
      <c r="F2638" s="91" t="s">
        <v>1461</v>
      </c>
      <c r="G2638" s="92">
        <v>976</v>
      </c>
      <c r="H2638" s="92" t="s">
        <v>50</v>
      </c>
      <c r="I2638" s="92">
        <v>30</v>
      </c>
      <c r="J2638" s="91" t="s">
        <v>8806</v>
      </c>
      <c r="K2638" t="s">
        <v>1381</v>
      </c>
      <c r="L2638" t="s">
        <v>1410</v>
      </c>
    </row>
    <row r="2639" spans="1:12" ht="15" customHeight="1" x14ac:dyDescent="0.25">
      <c r="A2639" s="87" t="str">
        <f t="shared" si="41"/>
        <v>111789544</v>
      </c>
      <c r="B2639" s="87">
        <v>11178954</v>
      </c>
      <c r="C2639" s="87">
        <v>4</v>
      </c>
      <c r="D2639" s="91" t="s">
        <v>5193</v>
      </c>
      <c r="E2639" s="91" t="s">
        <v>5194</v>
      </c>
      <c r="F2639" s="91" t="s">
        <v>1394</v>
      </c>
      <c r="G2639" s="92">
        <v>976</v>
      </c>
      <c r="H2639" s="92" t="s">
        <v>50</v>
      </c>
      <c r="I2639" s="92">
        <v>30</v>
      </c>
      <c r="J2639" s="91" t="s">
        <v>8806</v>
      </c>
      <c r="K2639" t="s">
        <v>1379</v>
      </c>
      <c r="L2639" t="s">
        <v>1382</v>
      </c>
    </row>
    <row r="2640" spans="1:12" ht="15" customHeight="1" x14ac:dyDescent="0.25">
      <c r="A2640" s="87" t="str">
        <f t="shared" si="41"/>
        <v>121481553</v>
      </c>
      <c r="B2640" s="87">
        <v>12148155</v>
      </c>
      <c r="C2640" s="87">
        <v>3</v>
      </c>
      <c r="D2640" s="91" t="s">
        <v>5236</v>
      </c>
      <c r="E2640" s="91">
        <v>21395216</v>
      </c>
      <c r="F2640" s="91" t="s">
        <v>1461</v>
      </c>
      <c r="G2640" s="92">
        <v>976</v>
      </c>
      <c r="H2640" s="92" t="s">
        <v>50</v>
      </c>
      <c r="I2640" s="92">
        <v>30</v>
      </c>
      <c r="J2640" s="91" t="s">
        <v>8806</v>
      </c>
      <c r="K2640" t="s">
        <v>1381</v>
      </c>
      <c r="L2640" t="s">
        <v>1410</v>
      </c>
    </row>
    <row r="2641" spans="1:12" ht="15" customHeight="1" x14ac:dyDescent="0.25">
      <c r="A2641" s="87" t="str">
        <f t="shared" si="41"/>
        <v>149612461</v>
      </c>
      <c r="B2641" s="87">
        <v>14961246</v>
      </c>
      <c r="C2641" s="87">
        <v>1</v>
      </c>
      <c r="D2641" s="91" t="s">
        <v>5343</v>
      </c>
      <c r="E2641" s="91" t="s">
        <v>5344</v>
      </c>
      <c r="F2641" s="91" t="s">
        <v>1411</v>
      </c>
      <c r="G2641" s="92">
        <v>976</v>
      </c>
      <c r="H2641" s="92" t="s">
        <v>50</v>
      </c>
      <c r="I2641" s="92">
        <v>30</v>
      </c>
      <c r="J2641" s="91" t="s">
        <v>8806</v>
      </c>
      <c r="K2641" t="s">
        <v>1378</v>
      </c>
      <c r="L2641" t="s">
        <v>1379</v>
      </c>
    </row>
    <row r="2642" spans="1:12" ht="15" customHeight="1" x14ac:dyDescent="0.25">
      <c r="A2642" s="87" t="str">
        <f t="shared" si="41"/>
        <v>120399982</v>
      </c>
      <c r="B2642" s="87">
        <v>12039998</v>
      </c>
      <c r="C2642" s="87">
        <v>2</v>
      </c>
      <c r="D2642" s="91" t="s">
        <v>5353</v>
      </c>
      <c r="E2642" s="91" t="s">
        <v>5354</v>
      </c>
      <c r="F2642" s="91" t="s">
        <v>1389</v>
      </c>
      <c r="G2642" s="92">
        <v>976</v>
      </c>
      <c r="H2642" s="92" t="s">
        <v>50</v>
      </c>
      <c r="I2642" s="92">
        <v>30</v>
      </c>
      <c r="J2642" s="91" t="s">
        <v>8806</v>
      </c>
      <c r="K2642" t="s">
        <v>8994</v>
      </c>
      <c r="L2642" t="s">
        <v>8993</v>
      </c>
    </row>
    <row r="2643" spans="1:12" ht="15" customHeight="1" x14ac:dyDescent="0.25">
      <c r="A2643" s="87" t="str">
        <f t="shared" si="41"/>
        <v>164920671</v>
      </c>
      <c r="B2643" s="87">
        <v>16492067</v>
      </c>
      <c r="C2643" s="87">
        <v>1</v>
      </c>
      <c r="D2643" s="91" t="s">
        <v>5449</v>
      </c>
      <c r="E2643" s="91" t="s">
        <v>5450</v>
      </c>
      <c r="F2643" s="91" t="s">
        <v>1394</v>
      </c>
      <c r="G2643" s="92">
        <v>976</v>
      </c>
      <c r="H2643" s="92" t="s">
        <v>50</v>
      </c>
      <c r="I2643" s="92">
        <v>30</v>
      </c>
      <c r="J2643" s="91" t="s">
        <v>8806</v>
      </c>
      <c r="K2643" t="s">
        <v>1377</v>
      </c>
      <c r="L2643" t="s">
        <v>1378</v>
      </c>
    </row>
    <row r="2644" spans="1:12" ht="15" customHeight="1" x14ac:dyDescent="0.25">
      <c r="A2644" s="87" t="str">
        <f t="shared" si="41"/>
        <v>149818162</v>
      </c>
      <c r="B2644" s="87">
        <v>14981816</v>
      </c>
      <c r="C2644" s="87">
        <v>2</v>
      </c>
      <c r="D2644" s="91" t="s">
        <v>5457</v>
      </c>
      <c r="E2644" s="91" t="s">
        <v>5458</v>
      </c>
      <c r="F2644" s="91" t="s">
        <v>1394</v>
      </c>
      <c r="G2644" s="92">
        <v>976</v>
      </c>
      <c r="H2644" s="92" t="s">
        <v>50</v>
      </c>
      <c r="I2644" s="92">
        <v>30</v>
      </c>
      <c r="J2644" s="91" t="s">
        <v>8806</v>
      </c>
      <c r="K2644" t="s">
        <v>1377</v>
      </c>
      <c r="L2644" t="s">
        <v>1378</v>
      </c>
    </row>
    <row r="2645" spans="1:12" ht="15" customHeight="1" x14ac:dyDescent="0.25">
      <c r="A2645" s="87" t="str">
        <f t="shared" si="41"/>
        <v>166110811</v>
      </c>
      <c r="B2645" s="87">
        <v>16611081</v>
      </c>
      <c r="C2645" s="87">
        <v>1</v>
      </c>
      <c r="D2645" s="91" t="s">
        <v>5616</v>
      </c>
      <c r="E2645" s="91" t="s">
        <v>5617</v>
      </c>
      <c r="F2645" s="91" t="s">
        <v>1461</v>
      </c>
      <c r="G2645" s="92">
        <v>976</v>
      </c>
      <c r="H2645" s="92" t="s">
        <v>50</v>
      </c>
      <c r="I2645" s="92">
        <v>30</v>
      </c>
      <c r="J2645" s="91" t="s">
        <v>8806</v>
      </c>
      <c r="K2645" t="s">
        <v>1381</v>
      </c>
      <c r="L2645" t="s">
        <v>1410</v>
      </c>
    </row>
    <row r="2646" spans="1:12" ht="15" customHeight="1" x14ac:dyDescent="0.25">
      <c r="A2646" s="87" t="str">
        <f t="shared" si="41"/>
        <v>160338021</v>
      </c>
      <c r="B2646" s="87">
        <v>16033802</v>
      </c>
      <c r="C2646" s="87">
        <v>1</v>
      </c>
      <c r="D2646" s="91" t="s">
        <v>5654</v>
      </c>
      <c r="E2646" s="91" t="s">
        <v>5655</v>
      </c>
      <c r="F2646" s="91" t="s">
        <v>1394</v>
      </c>
      <c r="G2646" s="92">
        <v>976</v>
      </c>
      <c r="H2646" s="92" t="s">
        <v>8806</v>
      </c>
      <c r="I2646" s="92">
        <v>30</v>
      </c>
      <c r="J2646" s="91" t="s">
        <v>8806</v>
      </c>
      <c r="K2646" t="s">
        <v>1377</v>
      </c>
      <c r="L2646" t="s">
        <v>1378</v>
      </c>
    </row>
    <row r="2647" spans="1:12" ht="15" customHeight="1" x14ac:dyDescent="0.25">
      <c r="A2647" s="87" t="str">
        <f t="shared" si="41"/>
        <v>128370152</v>
      </c>
      <c r="B2647" s="87">
        <v>12837015</v>
      </c>
      <c r="C2647" s="87">
        <v>2</v>
      </c>
      <c r="D2647" s="91" t="s">
        <v>5698</v>
      </c>
      <c r="E2647" s="91" t="s">
        <v>5699</v>
      </c>
      <c r="F2647" s="91" t="s">
        <v>1389</v>
      </c>
      <c r="G2647" s="92">
        <v>976</v>
      </c>
      <c r="H2647" s="92" t="s">
        <v>50</v>
      </c>
      <c r="I2647" s="92">
        <v>30</v>
      </c>
      <c r="J2647" s="91" t="s">
        <v>8806</v>
      </c>
      <c r="K2647" t="s">
        <v>8985</v>
      </c>
      <c r="L2647" t="s">
        <v>8978</v>
      </c>
    </row>
    <row r="2648" spans="1:12" ht="15" customHeight="1" x14ac:dyDescent="0.25">
      <c r="A2648" s="87" t="str">
        <f t="shared" si="41"/>
        <v>73129102</v>
      </c>
      <c r="B2648" s="87">
        <v>7312910</v>
      </c>
      <c r="C2648" s="87">
        <v>2</v>
      </c>
      <c r="D2648" s="91" t="s">
        <v>5836</v>
      </c>
      <c r="E2648" s="91" t="s">
        <v>5837</v>
      </c>
      <c r="F2648" s="91" t="s">
        <v>1389</v>
      </c>
      <c r="G2648" s="92">
        <v>976</v>
      </c>
      <c r="H2648" s="92" t="s">
        <v>50</v>
      </c>
      <c r="I2648" s="92">
        <v>30</v>
      </c>
      <c r="J2648" s="91" t="s">
        <v>8806</v>
      </c>
      <c r="K2648" t="s">
        <v>1398</v>
      </c>
      <c r="L2648" t="s">
        <v>1407</v>
      </c>
    </row>
    <row r="2649" spans="1:12" ht="15" customHeight="1" x14ac:dyDescent="0.25">
      <c r="A2649" s="87" t="str">
        <f t="shared" si="41"/>
        <v>114140171</v>
      </c>
      <c r="B2649" s="87">
        <v>11414017</v>
      </c>
      <c r="C2649" s="87">
        <v>1</v>
      </c>
      <c r="D2649" s="91" t="s">
        <v>5850</v>
      </c>
      <c r="E2649" s="91" t="s">
        <v>5851</v>
      </c>
      <c r="F2649" s="91" t="s">
        <v>1389</v>
      </c>
      <c r="G2649" s="92">
        <v>976</v>
      </c>
      <c r="H2649" s="92" t="s">
        <v>50</v>
      </c>
      <c r="I2649" s="92">
        <v>30</v>
      </c>
      <c r="J2649" s="91" t="s">
        <v>8806</v>
      </c>
      <c r="K2649" t="s">
        <v>1402</v>
      </c>
      <c r="L2649" t="s">
        <v>1404</v>
      </c>
    </row>
    <row r="2650" spans="1:12" ht="15" customHeight="1" x14ac:dyDescent="0.25">
      <c r="A2650" s="87" t="str">
        <f t="shared" si="41"/>
        <v>122599132</v>
      </c>
      <c r="B2650" s="87">
        <v>12259913</v>
      </c>
      <c r="C2650" s="87">
        <v>2</v>
      </c>
      <c r="D2650" s="91" t="s">
        <v>5960</v>
      </c>
      <c r="E2650" s="91" t="s">
        <v>5961</v>
      </c>
      <c r="F2650" s="91" t="s">
        <v>1461</v>
      </c>
      <c r="G2650" s="92">
        <v>976</v>
      </c>
      <c r="H2650" s="92" t="s">
        <v>50</v>
      </c>
      <c r="I2650" s="92">
        <v>30</v>
      </c>
      <c r="J2650" s="91" t="s">
        <v>8806</v>
      </c>
      <c r="K2650" t="s">
        <v>1381</v>
      </c>
      <c r="L2650" t="s">
        <v>1410</v>
      </c>
    </row>
    <row r="2651" spans="1:12" ht="15" customHeight="1" x14ac:dyDescent="0.25">
      <c r="A2651" s="87" t="str">
        <f t="shared" si="41"/>
        <v>160764482</v>
      </c>
      <c r="B2651" s="87">
        <v>16076448</v>
      </c>
      <c r="C2651" s="87">
        <v>2</v>
      </c>
      <c r="D2651" s="91" t="s">
        <v>6001</v>
      </c>
      <c r="E2651" s="91" t="s">
        <v>6002</v>
      </c>
      <c r="F2651" s="91" t="s">
        <v>1461</v>
      </c>
      <c r="G2651" s="92">
        <v>976</v>
      </c>
      <c r="H2651" s="92" t="s">
        <v>50</v>
      </c>
      <c r="I2651" s="92">
        <v>30</v>
      </c>
      <c r="J2651" s="91" t="s">
        <v>8806</v>
      </c>
      <c r="K2651" t="s">
        <v>1381</v>
      </c>
      <c r="L2651" t="s">
        <v>1410</v>
      </c>
    </row>
    <row r="2652" spans="1:12" ht="15" customHeight="1" x14ac:dyDescent="0.25">
      <c r="A2652" s="87" t="str">
        <f t="shared" si="41"/>
        <v>58125134</v>
      </c>
      <c r="B2652" s="87">
        <v>5812513</v>
      </c>
      <c r="C2652" s="87">
        <v>4</v>
      </c>
      <c r="D2652" s="91" t="s">
        <v>6084</v>
      </c>
      <c r="E2652" s="91" t="s">
        <v>6085</v>
      </c>
      <c r="F2652" s="91" t="s">
        <v>1395</v>
      </c>
      <c r="G2652" s="92">
        <v>976</v>
      </c>
      <c r="H2652" s="92" t="s">
        <v>50</v>
      </c>
      <c r="I2652" s="92">
        <v>30</v>
      </c>
      <c r="J2652" s="91" t="s">
        <v>8806</v>
      </c>
      <c r="K2652" t="s">
        <v>1384</v>
      </c>
      <c r="L2652" t="s">
        <v>1403</v>
      </c>
    </row>
    <row r="2653" spans="1:12" ht="15" customHeight="1" x14ac:dyDescent="0.25">
      <c r="A2653" s="87" t="str">
        <f t="shared" si="41"/>
        <v>148659682</v>
      </c>
      <c r="B2653" s="87">
        <v>14865968</v>
      </c>
      <c r="C2653" s="87">
        <v>2</v>
      </c>
      <c r="D2653" s="91" t="s">
        <v>6108</v>
      </c>
      <c r="E2653" s="91" t="s">
        <v>6109</v>
      </c>
      <c r="F2653" s="91" t="s">
        <v>1389</v>
      </c>
      <c r="G2653" s="92">
        <v>976</v>
      </c>
      <c r="H2653" s="92" t="s">
        <v>50</v>
      </c>
      <c r="I2653" s="92">
        <v>30</v>
      </c>
      <c r="J2653" s="91" t="s">
        <v>8806</v>
      </c>
      <c r="K2653" t="s">
        <v>1398</v>
      </c>
      <c r="L2653" t="s">
        <v>1407</v>
      </c>
    </row>
    <row r="2654" spans="1:12" ht="15" customHeight="1" x14ac:dyDescent="0.25">
      <c r="A2654" s="87" t="str">
        <f t="shared" si="41"/>
        <v>96717911</v>
      </c>
      <c r="B2654" s="87">
        <v>9671791</v>
      </c>
      <c r="C2654" s="87">
        <v>1</v>
      </c>
      <c r="D2654" s="91" t="s">
        <v>6242</v>
      </c>
      <c r="E2654" s="91">
        <v>19906580</v>
      </c>
      <c r="F2654" s="91" t="s">
        <v>1393</v>
      </c>
      <c r="G2654" s="92">
        <v>976</v>
      </c>
      <c r="H2654" s="92" t="s">
        <v>50</v>
      </c>
      <c r="I2654" s="92">
        <v>30</v>
      </c>
      <c r="J2654" s="91" t="s">
        <v>8806</v>
      </c>
      <c r="K2654" t="s">
        <v>1379</v>
      </c>
      <c r="L2654" t="s">
        <v>1382</v>
      </c>
    </row>
    <row r="2655" spans="1:12" ht="15" customHeight="1" x14ac:dyDescent="0.25">
      <c r="A2655" s="87" t="str">
        <f t="shared" si="41"/>
        <v>103716432</v>
      </c>
      <c r="B2655" s="87">
        <v>10371643</v>
      </c>
      <c r="C2655" s="87">
        <v>2</v>
      </c>
      <c r="D2655" s="91" t="s">
        <v>6245</v>
      </c>
      <c r="E2655" s="91" t="s">
        <v>6246</v>
      </c>
      <c r="F2655" s="91" t="s">
        <v>1389</v>
      </c>
      <c r="G2655" s="92">
        <v>976</v>
      </c>
      <c r="H2655" s="92" t="s">
        <v>50</v>
      </c>
      <c r="I2655" s="92">
        <v>30</v>
      </c>
      <c r="J2655" s="91" t="s">
        <v>8806</v>
      </c>
      <c r="K2655" t="s">
        <v>1404</v>
      </c>
      <c r="L2655" t="s">
        <v>1405</v>
      </c>
    </row>
    <row r="2656" spans="1:12" ht="15" customHeight="1" x14ac:dyDescent="0.25">
      <c r="A2656" s="87" t="str">
        <f t="shared" si="41"/>
        <v>100615872</v>
      </c>
      <c r="B2656" s="87">
        <v>10061587</v>
      </c>
      <c r="C2656" s="87">
        <v>2</v>
      </c>
      <c r="D2656" s="91" t="s">
        <v>6256</v>
      </c>
      <c r="E2656" s="91" t="s">
        <v>6257</v>
      </c>
      <c r="F2656" s="91" t="s">
        <v>1389</v>
      </c>
      <c r="G2656" s="92">
        <v>976</v>
      </c>
      <c r="H2656" s="92" t="s">
        <v>50</v>
      </c>
      <c r="I2656" s="92">
        <v>30</v>
      </c>
      <c r="J2656" s="91" t="s">
        <v>8806</v>
      </c>
      <c r="K2656" t="s">
        <v>1402</v>
      </c>
      <c r="L2656" t="s">
        <v>1404</v>
      </c>
    </row>
    <row r="2657" spans="1:12" ht="15" customHeight="1" x14ac:dyDescent="0.25">
      <c r="A2657" s="87" t="str">
        <f t="shared" si="41"/>
        <v>112641843</v>
      </c>
      <c r="B2657" s="87">
        <v>11264184</v>
      </c>
      <c r="C2657" s="87">
        <v>3</v>
      </c>
      <c r="D2657" s="91" t="s">
        <v>6332</v>
      </c>
      <c r="E2657" s="91">
        <v>35478173</v>
      </c>
      <c r="F2657" s="91" t="s">
        <v>1389</v>
      </c>
      <c r="G2657" s="92">
        <v>976</v>
      </c>
      <c r="H2657" s="92" t="s">
        <v>50</v>
      </c>
      <c r="I2657" s="92">
        <v>30</v>
      </c>
      <c r="J2657" s="91" t="s">
        <v>8806</v>
      </c>
      <c r="K2657" t="s">
        <v>1402</v>
      </c>
      <c r="L2657" t="s">
        <v>1404</v>
      </c>
    </row>
    <row r="2658" spans="1:12" ht="15" customHeight="1" x14ac:dyDescent="0.25">
      <c r="A2658" s="87" t="str">
        <f t="shared" si="41"/>
        <v>62803162</v>
      </c>
      <c r="B2658" s="87">
        <v>6280316</v>
      </c>
      <c r="C2658" s="87">
        <v>2</v>
      </c>
      <c r="D2658" s="91" t="s">
        <v>6591</v>
      </c>
      <c r="E2658" s="91" t="s">
        <v>6592</v>
      </c>
      <c r="F2658" s="91" t="s">
        <v>1393</v>
      </c>
      <c r="G2658" s="92">
        <v>976</v>
      </c>
      <c r="H2658" s="92" t="s">
        <v>8806</v>
      </c>
      <c r="I2658" s="92">
        <v>30</v>
      </c>
      <c r="J2658" s="91" t="s">
        <v>8806</v>
      </c>
      <c r="K2658" t="s">
        <v>1403</v>
      </c>
      <c r="L2658" t="s">
        <v>1408</v>
      </c>
    </row>
    <row r="2659" spans="1:12" ht="15" customHeight="1" x14ac:dyDescent="0.25">
      <c r="A2659" s="87" t="str">
        <f t="shared" si="41"/>
        <v>102433805</v>
      </c>
      <c r="B2659" s="87">
        <v>10243380</v>
      </c>
      <c r="C2659" s="87">
        <v>5</v>
      </c>
      <c r="D2659" s="91" t="s">
        <v>6615</v>
      </c>
      <c r="E2659" s="91" t="s">
        <v>6616</v>
      </c>
      <c r="F2659" s="91" t="s">
        <v>1394</v>
      </c>
      <c r="G2659" s="92">
        <v>976</v>
      </c>
      <c r="H2659" s="92" t="s">
        <v>50</v>
      </c>
      <c r="I2659" s="92">
        <v>30</v>
      </c>
      <c r="J2659" s="91" t="s">
        <v>8806</v>
      </c>
      <c r="K2659" t="s">
        <v>1379</v>
      </c>
      <c r="L2659" t="s">
        <v>1382</v>
      </c>
    </row>
    <row r="2660" spans="1:12" ht="15" customHeight="1" x14ac:dyDescent="0.25">
      <c r="A2660" s="87" t="str">
        <f t="shared" si="41"/>
        <v>139896491</v>
      </c>
      <c r="B2660" s="87">
        <v>13989649</v>
      </c>
      <c r="C2660" s="87">
        <v>1</v>
      </c>
      <c r="D2660" s="91" t="s">
        <v>6627</v>
      </c>
      <c r="E2660" s="91" t="s">
        <v>6628</v>
      </c>
      <c r="F2660" s="91" t="s">
        <v>1389</v>
      </c>
      <c r="G2660" s="92">
        <v>976</v>
      </c>
      <c r="H2660" s="92" t="s">
        <v>8806</v>
      </c>
      <c r="I2660" s="92">
        <v>30</v>
      </c>
      <c r="J2660" s="91" t="s">
        <v>8806</v>
      </c>
      <c r="K2660" t="s">
        <v>1398</v>
      </c>
      <c r="L2660" t="s">
        <v>1407</v>
      </c>
    </row>
    <row r="2661" spans="1:12" ht="15" customHeight="1" x14ac:dyDescent="0.25">
      <c r="A2661" s="87" t="str">
        <f t="shared" si="41"/>
        <v>149675951</v>
      </c>
      <c r="B2661" s="87">
        <v>14967595</v>
      </c>
      <c r="C2661" s="87">
        <v>1</v>
      </c>
      <c r="D2661" s="91" t="s">
        <v>6633</v>
      </c>
      <c r="E2661" s="91" t="s">
        <v>6634</v>
      </c>
      <c r="F2661" s="91" t="s">
        <v>1385</v>
      </c>
      <c r="G2661" s="92">
        <v>976</v>
      </c>
      <c r="H2661" s="92" t="s">
        <v>8806</v>
      </c>
      <c r="I2661" s="92">
        <v>30</v>
      </c>
      <c r="J2661" s="91" t="s">
        <v>8806</v>
      </c>
      <c r="K2661" t="s">
        <v>1377</v>
      </c>
      <c r="L2661" t="s">
        <v>1378</v>
      </c>
    </row>
    <row r="2662" spans="1:12" ht="15" customHeight="1" x14ac:dyDescent="0.25">
      <c r="A2662" s="87" t="str">
        <f t="shared" si="41"/>
        <v>128962142</v>
      </c>
      <c r="B2662" s="87">
        <v>12896214</v>
      </c>
      <c r="C2662" s="87">
        <v>2</v>
      </c>
      <c r="D2662" s="91" t="s">
        <v>6694</v>
      </c>
      <c r="E2662" s="91" t="s">
        <v>6695</v>
      </c>
      <c r="F2662" s="91" t="s">
        <v>1385</v>
      </c>
      <c r="G2662" s="92">
        <v>976</v>
      </c>
      <c r="H2662" s="92" t="s">
        <v>8806</v>
      </c>
      <c r="I2662" s="92">
        <v>30</v>
      </c>
      <c r="J2662" s="91" t="s">
        <v>8806</v>
      </c>
      <c r="K2662" t="s">
        <v>1379</v>
      </c>
      <c r="L2662" t="s">
        <v>1382</v>
      </c>
    </row>
    <row r="2663" spans="1:12" ht="15" customHeight="1" x14ac:dyDescent="0.25">
      <c r="A2663" s="87" t="str">
        <f t="shared" si="41"/>
        <v>166118461</v>
      </c>
      <c r="B2663" s="87">
        <v>16611846</v>
      </c>
      <c r="C2663" s="87">
        <v>1</v>
      </c>
      <c r="D2663" s="91" t="s">
        <v>6718</v>
      </c>
      <c r="E2663" s="91" t="s">
        <v>6719</v>
      </c>
      <c r="F2663" s="91" t="s">
        <v>1394</v>
      </c>
      <c r="G2663" s="92">
        <v>976</v>
      </c>
      <c r="H2663" s="92" t="s">
        <v>50</v>
      </c>
      <c r="I2663" s="92">
        <v>30</v>
      </c>
      <c r="J2663" s="91" t="s">
        <v>8806</v>
      </c>
      <c r="K2663" t="s">
        <v>1377</v>
      </c>
      <c r="L2663" t="s">
        <v>1378</v>
      </c>
    </row>
    <row r="2664" spans="1:12" ht="15" customHeight="1" x14ac:dyDescent="0.25">
      <c r="A2664" s="87" t="str">
        <f t="shared" si="41"/>
        <v>166110682</v>
      </c>
      <c r="B2664" s="87">
        <v>16611068</v>
      </c>
      <c r="C2664" s="87">
        <v>2</v>
      </c>
      <c r="D2664" s="91" t="s">
        <v>6766</v>
      </c>
      <c r="E2664" s="91" t="s">
        <v>6767</v>
      </c>
      <c r="F2664" s="91" t="s">
        <v>1461</v>
      </c>
      <c r="G2664" s="92">
        <v>976</v>
      </c>
      <c r="H2664" s="92" t="s">
        <v>50</v>
      </c>
      <c r="I2664" s="92">
        <v>30</v>
      </c>
      <c r="J2664" s="91" t="s">
        <v>8806</v>
      </c>
      <c r="K2664" t="s">
        <v>1381</v>
      </c>
      <c r="L2664" t="s">
        <v>1410</v>
      </c>
    </row>
    <row r="2665" spans="1:12" ht="15" customHeight="1" x14ac:dyDescent="0.25">
      <c r="A2665" s="87" t="str">
        <f t="shared" si="41"/>
        <v>73107801</v>
      </c>
      <c r="B2665" s="87">
        <v>7310780</v>
      </c>
      <c r="C2665" s="87">
        <v>1</v>
      </c>
      <c r="D2665" s="91" t="s">
        <v>6837</v>
      </c>
      <c r="E2665" s="91">
        <v>12895382</v>
      </c>
      <c r="F2665" s="91" t="s">
        <v>1392</v>
      </c>
      <c r="G2665" s="92">
        <v>976</v>
      </c>
      <c r="H2665" s="92" t="s">
        <v>50</v>
      </c>
      <c r="I2665" s="92">
        <v>30</v>
      </c>
      <c r="J2665" s="91" t="s">
        <v>8806</v>
      </c>
      <c r="K2665" t="s">
        <v>1377</v>
      </c>
      <c r="L2665" t="s">
        <v>1378</v>
      </c>
    </row>
    <row r="2666" spans="1:12" ht="15" customHeight="1" x14ac:dyDescent="0.25">
      <c r="A2666" s="87" t="str">
        <f t="shared" si="41"/>
        <v>166117801</v>
      </c>
      <c r="B2666" s="87">
        <v>16611780</v>
      </c>
      <c r="C2666" s="87">
        <v>1</v>
      </c>
      <c r="D2666" s="91" t="s">
        <v>6865</v>
      </c>
      <c r="E2666" s="91" t="s">
        <v>6866</v>
      </c>
      <c r="F2666" s="91" t="s">
        <v>1461</v>
      </c>
      <c r="G2666" s="92">
        <v>976</v>
      </c>
      <c r="H2666" s="92" t="s">
        <v>50</v>
      </c>
      <c r="I2666" s="92">
        <v>30</v>
      </c>
      <c r="J2666" s="91" t="s">
        <v>8806</v>
      </c>
      <c r="K2666" t="s">
        <v>1381</v>
      </c>
      <c r="L2666" t="s">
        <v>1410</v>
      </c>
    </row>
    <row r="2667" spans="1:12" ht="15" customHeight="1" x14ac:dyDescent="0.25">
      <c r="A2667" s="87" t="str">
        <f t="shared" si="41"/>
        <v>139841001</v>
      </c>
      <c r="B2667" s="87">
        <v>13984100</v>
      </c>
      <c r="C2667" s="87">
        <v>1</v>
      </c>
      <c r="D2667" s="91" t="s">
        <v>6884</v>
      </c>
      <c r="E2667" s="91" t="s">
        <v>6885</v>
      </c>
      <c r="F2667" s="91" t="s">
        <v>1389</v>
      </c>
      <c r="G2667" s="92">
        <v>976</v>
      </c>
      <c r="H2667" s="92" t="s">
        <v>50</v>
      </c>
      <c r="I2667" s="92">
        <v>30</v>
      </c>
      <c r="J2667" s="91" t="s">
        <v>8806</v>
      </c>
      <c r="K2667" t="s">
        <v>1398</v>
      </c>
      <c r="L2667" t="s">
        <v>1407</v>
      </c>
    </row>
    <row r="2668" spans="1:12" ht="15" customHeight="1" x14ac:dyDescent="0.25">
      <c r="A2668" s="87" t="str">
        <f t="shared" si="41"/>
        <v>70390132</v>
      </c>
      <c r="B2668" s="87">
        <v>7039013</v>
      </c>
      <c r="C2668" s="87">
        <v>2</v>
      </c>
      <c r="D2668" s="91" t="s">
        <v>6912</v>
      </c>
      <c r="E2668" s="91" t="s">
        <v>6913</v>
      </c>
      <c r="F2668" s="91" t="s">
        <v>1389</v>
      </c>
      <c r="G2668" s="92">
        <v>976</v>
      </c>
      <c r="H2668" s="92" t="s">
        <v>50</v>
      </c>
      <c r="I2668" s="92">
        <v>30</v>
      </c>
      <c r="J2668" s="91" t="s">
        <v>8806</v>
      </c>
      <c r="K2668" t="s">
        <v>1398</v>
      </c>
      <c r="L2668" t="s">
        <v>1407</v>
      </c>
    </row>
    <row r="2669" spans="1:12" ht="15" customHeight="1" x14ac:dyDescent="0.25">
      <c r="A2669" s="87" t="str">
        <f t="shared" si="41"/>
        <v>124058381</v>
      </c>
      <c r="B2669" s="87">
        <v>12405838</v>
      </c>
      <c r="C2669" s="87">
        <v>1</v>
      </c>
      <c r="D2669" s="91" t="s">
        <v>6996</v>
      </c>
      <c r="E2669" s="91" t="s">
        <v>6997</v>
      </c>
      <c r="F2669" s="91" t="s">
        <v>1394</v>
      </c>
      <c r="G2669" s="92">
        <v>976</v>
      </c>
      <c r="H2669" s="92" t="s">
        <v>50</v>
      </c>
      <c r="I2669" s="92">
        <v>30</v>
      </c>
      <c r="J2669" s="91" t="s">
        <v>8806</v>
      </c>
      <c r="K2669" t="s">
        <v>1384</v>
      </c>
      <c r="L2669" t="s">
        <v>1403</v>
      </c>
    </row>
    <row r="2670" spans="1:12" ht="15" customHeight="1" x14ac:dyDescent="0.25">
      <c r="A2670" s="87" t="str">
        <f t="shared" si="41"/>
        <v>149666821</v>
      </c>
      <c r="B2670" s="87">
        <v>14966682</v>
      </c>
      <c r="C2670" s="87">
        <v>1</v>
      </c>
      <c r="D2670" s="91" t="s">
        <v>7017</v>
      </c>
      <c r="E2670" s="91" t="s">
        <v>7018</v>
      </c>
      <c r="F2670" s="91" t="s">
        <v>1385</v>
      </c>
      <c r="G2670" s="92">
        <v>976</v>
      </c>
      <c r="H2670" s="92" t="s">
        <v>8806</v>
      </c>
      <c r="I2670" s="92">
        <v>30</v>
      </c>
      <c r="J2670" s="91" t="s">
        <v>8806</v>
      </c>
      <c r="K2670" t="s">
        <v>1377</v>
      </c>
      <c r="L2670" t="s">
        <v>1378</v>
      </c>
    </row>
    <row r="2671" spans="1:12" ht="15" customHeight="1" x14ac:dyDescent="0.25">
      <c r="A2671" s="87" t="str">
        <f t="shared" si="41"/>
        <v>104287322</v>
      </c>
      <c r="B2671" s="87">
        <v>10428732</v>
      </c>
      <c r="C2671" s="87">
        <v>2</v>
      </c>
      <c r="D2671" s="91" t="s">
        <v>7089</v>
      </c>
      <c r="E2671" s="91">
        <v>27785340</v>
      </c>
      <c r="F2671" s="91" t="s">
        <v>1395</v>
      </c>
      <c r="G2671" s="92">
        <v>976</v>
      </c>
      <c r="H2671" s="92" t="s">
        <v>8806</v>
      </c>
      <c r="I2671" s="92">
        <v>30</v>
      </c>
      <c r="J2671" s="91" t="s">
        <v>8806</v>
      </c>
      <c r="K2671" t="s">
        <v>1377</v>
      </c>
      <c r="L2671" t="s">
        <v>1378</v>
      </c>
    </row>
    <row r="2672" spans="1:12" ht="15" customHeight="1" x14ac:dyDescent="0.25">
      <c r="A2672" s="87" t="str">
        <f t="shared" si="41"/>
        <v>158075511</v>
      </c>
      <c r="B2672" s="87">
        <v>15807551</v>
      </c>
      <c r="C2672" s="87">
        <v>1</v>
      </c>
      <c r="D2672" s="91" t="s">
        <v>1457</v>
      </c>
      <c r="E2672" s="91" t="s">
        <v>1458</v>
      </c>
      <c r="F2672" s="91" t="s">
        <v>1385</v>
      </c>
      <c r="G2672" s="92">
        <v>976</v>
      </c>
      <c r="H2672" s="92" t="s">
        <v>50</v>
      </c>
      <c r="I2672" s="92">
        <v>30</v>
      </c>
      <c r="J2672" s="91" t="s">
        <v>8806</v>
      </c>
      <c r="K2672" t="s">
        <v>1378</v>
      </c>
      <c r="L2672" t="s">
        <v>1379</v>
      </c>
    </row>
    <row r="2673" spans="1:12" ht="15" customHeight="1" x14ac:dyDescent="0.25">
      <c r="A2673" s="87" t="str">
        <f t="shared" si="41"/>
        <v>164013591</v>
      </c>
      <c r="B2673" s="87">
        <v>16401359</v>
      </c>
      <c r="C2673" s="87">
        <v>1</v>
      </c>
      <c r="D2673" s="91" t="s">
        <v>7164</v>
      </c>
      <c r="E2673" s="91" t="s">
        <v>7165</v>
      </c>
      <c r="F2673" s="91" t="s">
        <v>1411</v>
      </c>
      <c r="G2673" s="92">
        <v>976</v>
      </c>
      <c r="H2673" s="92" t="s">
        <v>8806</v>
      </c>
      <c r="I2673" s="92">
        <v>30</v>
      </c>
      <c r="J2673" s="91" t="s">
        <v>8806</v>
      </c>
      <c r="K2673" t="s">
        <v>1377</v>
      </c>
      <c r="L2673" t="s">
        <v>1378</v>
      </c>
    </row>
    <row r="2674" spans="1:12" ht="15" customHeight="1" x14ac:dyDescent="0.25">
      <c r="A2674" s="87" t="str">
        <f t="shared" si="41"/>
        <v>116772111</v>
      </c>
      <c r="B2674" s="87">
        <v>11677211</v>
      </c>
      <c r="C2674" s="87">
        <v>1</v>
      </c>
      <c r="D2674" s="91" t="s">
        <v>7219</v>
      </c>
      <c r="E2674" s="91" t="s">
        <v>7220</v>
      </c>
      <c r="F2674" s="91" t="s">
        <v>1389</v>
      </c>
      <c r="G2674" s="92">
        <v>976</v>
      </c>
      <c r="H2674" s="92" t="s">
        <v>50</v>
      </c>
      <c r="I2674" s="92">
        <v>30</v>
      </c>
      <c r="J2674" s="91" t="s">
        <v>8806</v>
      </c>
      <c r="K2674" t="s">
        <v>1407</v>
      </c>
      <c r="L2674" t="s">
        <v>1406</v>
      </c>
    </row>
    <row r="2675" spans="1:12" ht="15" customHeight="1" x14ac:dyDescent="0.25">
      <c r="A2675" s="87" t="str">
        <f t="shared" si="41"/>
        <v>149697742</v>
      </c>
      <c r="B2675" s="87">
        <v>14969774</v>
      </c>
      <c r="C2675" s="87">
        <v>2</v>
      </c>
      <c r="D2675" s="91" t="s">
        <v>7222</v>
      </c>
      <c r="E2675" s="91" t="s">
        <v>7223</v>
      </c>
      <c r="F2675" s="91" t="s">
        <v>1461</v>
      </c>
      <c r="G2675" s="92">
        <v>976</v>
      </c>
      <c r="H2675" s="92" t="s">
        <v>50</v>
      </c>
      <c r="I2675" s="92">
        <v>30</v>
      </c>
      <c r="J2675" s="91" t="s">
        <v>8806</v>
      </c>
      <c r="K2675" t="s">
        <v>1381</v>
      </c>
      <c r="L2675" t="s">
        <v>1410</v>
      </c>
    </row>
    <row r="2676" spans="1:12" ht="15" customHeight="1" x14ac:dyDescent="0.25">
      <c r="A2676" s="87" t="str">
        <f t="shared" si="41"/>
        <v>162915911</v>
      </c>
      <c r="B2676" s="87">
        <v>16291591</v>
      </c>
      <c r="C2676" s="87">
        <v>1</v>
      </c>
      <c r="D2676" s="91" t="s">
        <v>7243</v>
      </c>
      <c r="E2676" s="91" t="s">
        <v>7244</v>
      </c>
      <c r="F2676" s="91" t="s">
        <v>1411</v>
      </c>
      <c r="G2676" s="92">
        <v>976</v>
      </c>
      <c r="H2676" s="92" t="s">
        <v>8806</v>
      </c>
      <c r="I2676" s="92">
        <v>30</v>
      </c>
      <c r="J2676" s="91" t="s">
        <v>8806</v>
      </c>
      <c r="K2676" t="s">
        <v>1377</v>
      </c>
      <c r="L2676" t="s">
        <v>1378</v>
      </c>
    </row>
    <row r="2677" spans="1:12" ht="15" customHeight="1" x14ac:dyDescent="0.25">
      <c r="A2677" s="87" t="str">
        <f t="shared" si="41"/>
        <v>132114702</v>
      </c>
      <c r="B2677" s="87">
        <v>13211470</v>
      </c>
      <c r="C2677" s="87">
        <v>2</v>
      </c>
      <c r="D2677" s="91" t="s">
        <v>7249</v>
      </c>
      <c r="E2677" s="91" t="s">
        <v>7250</v>
      </c>
      <c r="F2677" s="91" t="s">
        <v>1385</v>
      </c>
      <c r="G2677" s="92">
        <v>976</v>
      </c>
      <c r="H2677" s="92" t="s">
        <v>8806</v>
      </c>
      <c r="I2677" s="92">
        <v>30</v>
      </c>
      <c r="J2677" s="91" t="s">
        <v>8806</v>
      </c>
      <c r="K2677" t="s">
        <v>1379</v>
      </c>
      <c r="L2677" t="s">
        <v>1382</v>
      </c>
    </row>
    <row r="2678" spans="1:12" ht="15" customHeight="1" x14ac:dyDescent="0.25">
      <c r="A2678" s="87" t="str">
        <f t="shared" si="41"/>
        <v>99319342</v>
      </c>
      <c r="B2678" s="87">
        <v>9931934</v>
      </c>
      <c r="C2678" s="87">
        <v>2</v>
      </c>
      <c r="D2678" s="91" t="s">
        <v>7321</v>
      </c>
      <c r="E2678" s="91" t="s">
        <v>7322</v>
      </c>
      <c r="F2678" s="91" t="s">
        <v>1393</v>
      </c>
      <c r="G2678" s="92">
        <v>976</v>
      </c>
      <c r="H2678" s="92" t="s">
        <v>8806</v>
      </c>
      <c r="I2678" s="92">
        <v>30</v>
      </c>
      <c r="J2678" s="91" t="s">
        <v>8806</v>
      </c>
      <c r="K2678" t="s">
        <v>1379</v>
      </c>
      <c r="L2678" t="s">
        <v>1382</v>
      </c>
    </row>
    <row r="2679" spans="1:12" ht="15" customHeight="1" x14ac:dyDescent="0.25">
      <c r="A2679" s="87" t="str">
        <f t="shared" si="41"/>
        <v>70278257</v>
      </c>
      <c r="B2679" s="87">
        <v>7027825</v>
      </c>
      <c r="C2679" s="87">
        <v>7</v>
      </c>
      <c r="D2679" s="91" t="s">
        <v>7323</v>
      </c>
      <c r="E2679" s="91" t="s">
        <v>7324</v>
      </c>
      <c r="F2679" s="91" t="s">
        <v>1394</v>
      </c>
      <c r="G2679" s="92">
        <v>976</v>
      </c>
      <c r="H2679" s="92" t="s">
        <v>8806</v>
      </c>
      <c r="I2679" s="92">
        <v>30</v>
      </c>
      <c r="J2679" s="91" t="s">
        <v>8806</v>
      </c>
      <c r="K2679" t="s">
        <v>1379</v>
      </c>
      <c r="L2679" t="s">
        <v>1382</v>
      </c>
    </row>
    <row r="2680" spans="1:12" ht="15" customHeight="1" x14ac:dyDescent="0.25">
      <c r="A2680" s="87" t="str">
        <f t="shared" si="41"/>
        <v>121483621</v>
      </c>
      <c r="B2680" s="87">
        <v>12148362</v>
      </c>
      <c r="C2680" s="87">
        <v>1</v>
      </c>
      <c r="D2680" s="91" t="s">
        <v>7349</v>
      </c>
      <c r="E2680" s="91" t="s">
        <v>7350</v>
      </c>
      <c r="F2680" s="91" t="s">
        <v>1389</v>
      </c>
      <c r="G2680" s="92">
        <v>976</v>
      </c>
      <c r="H2680" s="92" t="s">
        <v>8806</v>
      </c>
      <c r="I2680" s="92">
        <v>30</v>
      </c>
      <c r="J2680" s="91" t="s">
        <v>8806</v>
      </c>
      <c r="K2680" t="s">
        <v>1398</v>
      </c>
      <c r="L2680" t="s">
        <v>1407</v>
      </c>
    </row>
    <row r="2681" spans="1:12" ht="15" customHeight="1" x14ac:dyDescent="0.25">
      <c r="A2681" s="87" t="str">
        <f t="shared" si="41"/>
        <v>113570601</v>
      </c>
      <c r="B2681" s="87">
        <v>11357060</v>
      </c>
      <c r="C2681" s="87">
        <v>1</v>
      </c>
      <c r="D2681" s="91" t="s">
        <v>7396</v>
      </c>
      <c r="E2681" s="91" t="s">
        <v>7397</v>
      </c>
      <c r="F2681" s="91" t="s">
        <v>1391</v>
      </c>
      <c r="G2681" s="92">
        <v>976</v>
      </c>
      <c r="H2681" s="92" t="s">
        <v>8806</v>
      </c>
      <c r="I2681" s="92">
        <v>30</v>
      </c>
      <c r="J2681" s="91" t="s">
        <v>8806</v>
      </c>
      <c r="K2681" t="s">
        <v>1376</v>
      </c>
      <c r="L2681" t="s">
        <v>1377</v>
      </c>
    </row>
    <row r="2682" spans="1:12" ht="15" customHeight="1" x14ac:dyDescent="0.25">
      <c r="A2682" s="87" t="str">
        <f t="shared" si="41"/>
        <v>130060342</v>
      </c>
      <c r="B2682" s="87">
        <v>13006034</v>
      </c>
      <c r="C2682" s="87">
        <v>2</v>
      </c>
      <c r="D2682" s="91" t="s">
        <v>7404</v>
      </c>
      <c r="E2682" s="91" t="s">
        <v>7405</v>
      </c>
      <c r="F2682" s="91" t="s">
        <v>1389</v>
      </c>
      <c r="G2682" s="92">
        <v>976</v>
      </c>
      <c r="H2682" s="92" t="s">
        <v>50</v>
      </c>
      <c r="I2682" s="92">
        <v>30</v>
      </c>
      <c r="J2682" s="91" t="s">
        <v>8806</v>
      </c>
      <c r="K2682" t="s">
        <v>1375</v>
      </c>
      <c r="L2682" t="s">
        <v>1398</v>
      </c>
    </row>
    <row r="2683" spans="1:12" ht="15" customHeight="1" x14ac:dyDescent="0.25">
      <c r="A2683" s="87" t="str">
        <f t="shared" si="41"/>
        <v>118366352</v>
      </c>
      <c r="B2683" s="87">
        <v>11836635</v>
      </c>
      <c r="C2683" s="87">
        <v>2</v>
      </c>
      <c r="D2683" s="91" t="s">
        <v>7413</v>
      </c>
      <c r="E2683" s="91">
        <v>17215464</v>
      </c>
      <c r="F2683" s="91" t="s">
        <v>1389</v>
      </c>
      <c r="G2683" s="92">
        <v>976</v>
      </c>
      <c r="H2683" s="92" t="s">
        <v>8806</v>
      </c>
      <c r="I2683" s="92">
        <v>30</v>
      </c>
      <c r="J2683" s="91" t="s">
        <v>8806</v>
      </c>
      <c r="K2683" t="s">
        <v>1401</v>
      </c>
      <c r="L2683" t="s">
        <v>1402</v>
      </c>
    </row>
    <row r="2684" spans="1:12" ht="15" customHeight="1" x14ac:dyDescent="0.25">
      <c r="A2684" s="87" t="str">
        <f t="shared" si="41"/>
        <v>97859806</v>
      </c>
      <c r="B2684" s="87">
        <v>9785980</v>
      </c>
      <c r="C2684" s="87">
        <v>6</v>
      </c>
      <c r="D2684" s="91" t="s">
        <v>7465</v>
      </c>
      <c r="E2684" s="91" t="s">
        <v>7466</v>
      </c>
      <c r="F2684" s="91" t="s">
        <v>1389</v>
      </c>
      <c r="G2684" s="92">
        <v>976</v>
      </c>
      <c r="H2684" s="92" t="s">
        <v>8806</v>
      </c>
      <c r="I2684" s="92">
        <v>30</v>
      </c>
      <c r="J2684" s="91" t="s">
        <v>8806</v>
      </c>
      <c r="K2684" t="s">
        <v>1406</v>
      </c>
      <c r="L2684" t="s">
        <v>1401</v>
      </c>
    </row>
    <row r="2685" spans="1:12" ht="15" customHeight="1" x14ac:dyDescent="0.25">
      <c r="A2685" s="87" t="str">
        <f t="shared" si="41"/>
        <v>96212223</v>
      </c>
      <c r="B2685" s="87">
        <v>9621222</v>
      </c>
      <c r="C2685" s="87">
        <v>3</v>
      </c>
      <c r="D2685" s="91" t="s">
        <v>7528</v>
      </c>
      <c r="E2685" s="91" t="s">
        <v>7529</v>
      </c>
      <c r="F2685" s="91" t="s">
        <v>1385</v>
      </c>
      <c r="G2685" s="92">
        <v>976</v>
      </c>
      <c r="H2685" s="92" t="s">
        <v>50</v>
      </c>
      <c r="I2685" s="92">
        <v>30</v>
      </c>
      <c r="J2685" s="91" t="s">
        <v>8806</v>
      </c>
      <c r="K2685" t="s">
        <v>1379</v>
      </c>
      <c r="L2685" t="s">
        <v>1382</v>
      </c>
    </row>
    <row r="2686" spans="1:12" ht="15" customHeight="1" x14ac:dyDescent="0.25">
      <c r="A2686" s="87" t="str">
        <f t="shared" si="41"/>
        <v>70338624</v>
      </c>
      <c r="B2686" s="87">
        <v>7033862</v>
      </c>
      <c r="C2686" s="87">
        <v>4</v>
      </c>
      <c r="D2686" s="91" t="s">
        <v>7548</v>
      </c>
      <c r="E2686" s="91">
        <v>17781656</v>
      </c>
      <c r="F2686" s="91" t="s">
        <v>1385</v>
      </c>
      <c r="G2686" s="92">
        <v>976</v>
      </c>
      <c r="H2686" s="92" t="s">
        <v>8806</v>
      </c>
      <c r="I2686" s="92">
        <v>30</v>
      </c>
      <c r="J2686" s="91" t="s">
        <v>8806</v>
      </c>
      <c r="K2686" t="s">
        <v>1403</v>
      </c>
      <c r="L2686" t="s">
        <v>1408</v>
      </c>
    </row>
    <row r="2687" spans="1:12" ht="15" customHeight="1" x14ac:dyDescent="0.25">
      <c r="A2687" s="87" t="str">
        <f t="shared" si="41"/>
        <v>90829433</v>
      </c>
      <c r="B2687" s="87">
        <v>9082943</v>
      </c>
      <c r="C2687" s="87">
        <v>3</v>
      </c>
      <c r="D2687" s="91" t="s">
        <v>7575</v>
      </c>
      <c r="E2687" s="91">
        <v>24597422</v>
      </c>
      <c r="F2687" s="91" t="s">
        <v>1389</v>
      </c>
      <c r="G2687" s="92">
        <v>976</v>
      </c>
      <c r="H2687" s="92" t="s">
        <v>50</v>
      </c>
      <c r="I2687" s="92">
        <v>30</v>
      </c>
      <c r="J2687" s="91" t="s">
        <v>8806</v>
      </c>
      <c r="K2687" t="s">
        <v>1407</v>
      </c>
      <c r="L2687" t="s">
        <v>1406</v>
      </c>
    </row>
    <row r="2688" spans="1:12" ht="15" customHeight="1" x14ac:dyDescent="0.25">
      <c r="A2688" s="87" t="str">
        <f t="shared" si="41"/>
        <v>152634471</v>
      </c>
      <c r="B2688" s="87">
        <v>15263447</v>
      </c>
      <c r="C2688" s="87">
        <v>1</v>
      </c>
      <c r="D2688" s="91" t="s">
        <v>7595</v>
      </c>
      <c r="E2688" s="91" t="s">
        <v>7596</v>
      </c>
      <c r="F2688" s="91" t="s">
        <v>1389</v>
      </c>
      <c r="G2688" s="92">
        <v>976</v>
      </c>
      <c r="H2688" s="92" t="s">
        <v>8806</v>
      </c>
      <c r="I2688" s="92">
        <v>30</v>
      </c>
      <c r="J2688" s="91" t="s">
        <v>8806</v>
      </c>
      <c r="K2688" t="s">
        <v>1374</v>
      </c>
      <c r="L2688" t="s">
        <v>1375</v>
      </c>
    </row>
    <row r="2689" spans="1:12" ht="15" customHeight="1" x14ac:dyDescent="0.25">
      <c r="A2689" s="87" t="str">
        <f t="shared" si="41"/>
        <v>136346162</v>
      </c>
      <c r="B2689" s="87">
        <v>13634616</v>
      </c>
      <c r="C2689" s="87">
        <v>2</v>
      </c>
      <c r="D2689" s="91" t="s">
        <v>7599</v>
      </c>
      <c r="E2689" s="91">
        <v>13549704</v>
      </c>
      <c r="F2689" s="91" t="s">
        <v>1394</v>
      </c>
      <c r="G2689" s="92">
        <v>976</v>
      </c>
      <c r="H2689" s="92" t="s">
        <v>50</v>
      </c>
      <c r="I2689" s="92">
        <v>30</v>
      </c>
      <c r="J2689" s="91" t="s">
        <v>8806</v>
      </c>
      <c r="K2689" t="s">
        <v>1379</v>
      </c>
      <c r="L2689" t="s">
        <v>1382</v>
      </c>
    </row>
    <row r="2690" spans="1:12" ht="15" customHeight="1" x14ac:dyDescent="0.25">
      <c r="A2690" s="87" t="str">
        <f t="shared" ref="A2690:A2753" si="42">CONCATENATE(B2690,C2690)</f>
        <v>118703821</v>
      </c>
      <c r="B2690" s="87">
        <v>11870382</v>
      </c>
      <c r="C2690" s="87">
        <v>1</v>
      </c>
      <c r="D2690" s="91" t="s">
        <v>7600</v>
      </c>
      <c r="E2690" s="91">
        <v>19762980</v>
      </c>
      <c r="F2690" s="91" t="s">
        <v>1389</v>
      </c>
      <c r="G2690" s="92">
        <v>976</v>
      </c>
      <c r="H2690" s="92" t="s">
        <v>8806</v>
      </c>
      <c r="I2690" s="92">
        <v>30</v>
      </c>
      <c r="J2690" s="91" t="s">
        <v>8806</v>
      </c>
      <c r="K2690" t="s">
        <v>1375</v>
      </c>
      <c r="L2690" t="s">
        <v>1398</v>
      </c>
    </row>
    <row r="2691" spans="1:12" ht="15" customHeight="1" x14ac:dyDescent="0.25">
      <c r="A2691" s="87" t="str">
        <f t="shared" si="42"/>
        <v>129135095</v>
      </c>
      <c r="B2691" s="87">
        <v>12913509</v>
      </c>
      <c r="C2691" s="87">
        <v>5</v>
      </c>
      <c r="D2691" s="91" t="s">
        <v>1471</v>
      </c>
      <c r="E2691" s="91" t="s">
        <v>1472</v>
      </c>
      <c r="F2691" s="91" t="s">
        <v>1461</v>
      </c>
      <c r="G2691" s="92">
        <v>976</v>
      </c>
      <c r="H2691" s="92" t="s">
        <v>50</v>
      </c>
      <c r="I2691" s="92">
        <v>30</v>
      </c>
      <c r="J2691" s="91" t="s">
        <v>8806</v>
      </c>
      <c r="K2691" t="s">
        <v>1381</v>
      </c>
      <c r="L2691" t="s">
        <v>1410</v>
      </c>
    </row>
    <row r="2692" spans="1:12" ht="15" customHeight="1" x14ac:dyDescent="0.25">
      <c r="A2692" s="87" t="str">
        <f t="shared" si="42"/>
        <v>103942292</v>
      </c>
      <c r="B2692" s="87">
        <v>10394229</v>
      </c>
      <c r="C2692" s="87">
        <v>2</v>
      </c>
      <c r="D2692" s="91" t="s">
        <v>7623</v>
      </c>
      <c r="E2692" s="91" t="s">
        <v>7624</v>
      </c>
      <c r="F2692" s="91" t="s">
        <v>1389</v>
      </c>
      <c r="G2692" s="92">
        <v>976</v>
      </c>
      <c r="H2692" s="92" t="s">
        <v>8806</v>
      </c>
      <c r="I2692" s="92">
        <v>30</v>
      </c>
      <c r="J2692" s="91" t="s">
        <v>8806</v>
      </c>
      <c r="K2692" t="s">
        <v>1374</v>
      </c>
      <c r="L2692" t="s">
        <v>1375</v>
      </c>
    </row>
    <row r="2693" spans="1:12" ht="15" customHeight="1" x14ac:dyDescent="0.25">
      <c r="A2693" s="87" t="str">
        <f t="shared" si="42"/>
        <v>114496761</v>
      </c>
      <c r="B2693" s="87">
        <v>11449676</v>
      </c>
      <c r="C2693" s="87">
        <v>1</v>
      </c>
      <c r="D2693" s="91" t="s">
        <v>7630</v>
      </c>
      <c r="E2693" s="91" t="s">
        <v>7631</v>
      </c>
      <c r="F2693" s="91" t="s">
        <v>1389</v>
      </c>
      <c r="G2693" s="92">
        <v>976</v>
      </c>
      <c r="H2693" s="92" t="s">
        <v>50</v>
      </c>
      <c r="I2693" s="92">
        <v>30</v>
      </c>
      <c r="J2693" s="91" t="s">
        <v>8806</v>
      </c>
      <c r="K2693" t="s">
        <v>1404</v>
      </c>
      <c r="L2693" t="s">
        <v>1405</v>
      </c>
    </row>
    <row r="2694" spans="1:12" ht="15" customHeight="1" x14ac:dyDescent="0.25">
      <c r="A2694" s="87" t="str">
        <f t="shared" si="42"/>
        <v>80433101</v>
      </c>
      <c r="B2694" s="87">
        <v>8043310</v>
      </c>
      <c r="C2694" s="87">
        <v>1</v>
      </c>
      <c r="D2694" s="91" t="s">
        <v>7636</v>
      </c>
      <c r="E2694" s="91">
        <v>20162410</v>
      </c>
      <c r="F2694" s="91" t="s">
        <v>1395</v>
      </c>
      <c r="G2694" s="92">
        <v>976</v>
      </c>
      <c r="H2694" s="92" t="s">
        <v>8806</v>
      </c>
      <c r="I2694" s="92">
        <v>30</v>
      </c>
      <c r="J2694" s="91" t="s">
        <v>8806</v>
      </c>
      <c r="K2694" t="s">
        <v>1379</v>
      </c>
      <c r="L2694" t="s">
        <v>1382</v>
      </c>
    </row>
    <row r="2695" spans="1:12" ht="15" customHeight="1" x14ac:dyDescent="0.25">
      <c r="A2695" s="87" t="str">
        <f t="shared" si="42"/>
        <v>96286802</v>
      </c>
      <c r="B2695" s="87">
        <v>9628680</v>
      </c>
      <c r="C2695" s="87">
        <v>2</v>
      </c>
      <c r="D2695" s="91" t="s">
        <v>7689</v>
      </c>
      <c r="E2695" s="91" t="s">
        <v>7690</v>
      </c>
      <c r="F2695" s="91" t="s">
        <v>1394</v>
      </c>
      <c r="G2695" s="92">
        <v>976</v>
      </c>
      <c r="H2695" s="92" t="s">
        <v>8806</v>
      </c>
      <c r="I2695" s="92">
        <v>30</v>
      </c>
      <c r="J2695" s="91" t="s">
        <v>8806</v>
      </c>
      <c r="K2695" t="s">
        <v>1378</v>
      </c>
      <c r="L2695" t="s">
        <v>1379</v>
      </c>
    </row>
    <row r="2696" spans="1:12" ht="15" customHeight="1" x14ac:dyDescent="0.25">
      <c r="A2696" s="87" t="str">
        <f t="shared" si="42"/>
        <v>103942172</v>
      </c>
      <c r="B2696" s="87">
        <v>10394217</v>
      </c>
      <c r="C2696" s="87">
        <v>2</v>
      </c>
      <c r="D2696" s="91" t="s">
        <v>7697</v>
      </c>
      <c r="E2696" s="91" t="s">
        <v>7698</v>
      </c>
      <c r="F2696" s="91" t="s">
        <v>1389</v>
      </c>
      <c r="G2696" s="92">
        <v>976</v>
      </c>
      <c r="H2696" s="92" t="s">
        <v>8806</v>
      </c>
      <c r="I2696" s="92">
        <v>30</v>
      </c>
      <c r="J2696" s="91" t="s">
        <v>8806</v>
      </c>
      <c r="K2696" t="s">
        <v>1374</v>
      </c>
      <c r="L2696" t="s">
        <v>1375</v>
      </c>
    </row>
    <row r="2697" spans="1:12" ht="15" customHeight="1" x14ac:dyDescent="0.25">
      <c r="A2697" s="87" t="str">
        <f t="shared" si="42"/>
        <v>115991691</v>
      </c>
      <c r="B2697" s="87">
        <v>11599169</v>
      </c>
      <c r="C2697" s="87">
        <v>1</v>
      </c>
      <c r="D2697" s="91" t="s">
        <v>7784</v>
      </c>
      <c r="E2697" s="91" t="s">
        <v>7785</v>
      </c>
      <c r="F2697" s="91" t="s">
        <v>1389</v>
      </c>
      <c r="G2697" s="92">
        <v>976</v>
      </c>
      <c r="H2697" s="92" t="s">
        <v>8806</v>
      </c>
      <c r="I2697" s="92">
        <v>30</v>
      </c>
      <c r="J2697" s="91" t="s">
        <v>8806</v>
      </c>
      <c r="K2697" t="s">
        <v>1375</v>
      </c>
      <c r="L2697" t="s">
        <v>1398</v>
      </c>
    </row>
    <row r="2698" spans="1:12" ht="15" customHeight="1" x14ac:dyDescent="0.25">
      <c r="A2698" s="87" t="str">
        <f t="shared" si="42"/>
        <v>87321393</v>
      </c>
      <c r="B2698" s="87">
        <v>8732139</v>
      </c>
      <c r="C2698" s="87">
        <v>3</v>
      </c>
      <c r="D2698" s="91" t="s">
        <v>7848</v>
      </c>
      <c r="E2698" s="91" t="s">
        <v>7849</v>
      </c>
      <c r="F2698" s="91" t="s">
        <v>1396</v>
      </c>
      <c r="G2698" s="92">
        <v>976</v>
      </c>
      <c r="H2698" s="92" t="s">
        <v>50</v>
      </c>
      <c r="I2698" s="92">
        <v>30</v>
      </c>
      <c r="J2698" s="91" t="s">
        <v>8806</v>
      </c>
      <c r="K2698" t="s">
        <v>1379</v>
      </c>
      <c r="L2698" t="s">
        <v>1382</v>
      </c>
    </row>
    <row r="2699" spans="1:12" ht="15" customHeight="1" x14ac:dyDescent="0.25">
      <c r="A2699" s="87" t="str">
        <f t="shared" si="42"/>
        <v>120311122</v>
      </c>
      <c r="B2699" s="87">
        <v>12031112</v>
      </c>
      <c r="C2699" s="87">
        <v>2</v>
      </c>
      <c r="D2699" s="91" t="s">
        <v>7887</v>
      </c>
      <c r="E2699" s="91" t="s">
        <v>7888</v>
      </c>
      <c r="F2699" s="91" t="s">
        <v>1396</v>
      </c>
      <c r="G2699" s="92">
        <v>976</v>
      </c>
      <c r="H2699" s="92" t="s">
        <v>50</v>
      </c>
      <c r="I2699" s="92">
        <v>30</v>
      </c>
      <c r="J2699" s="91" t="s">
        <v>8806</v>
      </c>
      <c r="K2699" t="s">
        <v>1384</v>
      </c>
      <c r="L2699" t="s">
        <v>1403</v>
      </c>
    </row>
    <row r="2700" spans="1:12" ht="15" customHeight="1" x14ac:dyDescent="0.25">
      <c r="A2700" s="87" t="str">
        <f t="shared" si="42"/>
        <v>147766982</v>
      </c>
      <c r="B2700" s="87">
        <v>14776698</v>
      </c>
      <c r="C2700" s="87">
        <v>2</v>
      </c>
      <c r="D2700" s="91" t="s">
        <v>7905</v>
      </c>
      <c r="E2700" s="91" t="s">
        <v>7906</v>
      </c>
      <c r="F2700" s="91" t="s">
        <v>1461</v>
      </c>
      <c r="G2700" s="92">
        <v>976</v>
      </c>
      <c r="H2700" s="92" t="s">
        <v>50</v>
      </c>
      <c r="I2700" s="92">
        <v>30</v>
      </c>
      <c r="J2700" s="91" t="s">
        <v>8806</v>
      </c>
      <c r="K2700" t="s">
        <v>1381</v>
      </c>
      <c r="L2700" t="s">
        <v>1410</v>
      </c>
    </row>
    <row r="2701" spans="1:12" ht="15" customHeight="1" x14ac:dyDescent="0.25">
      <c r="A2701" s="87" t="str">
        <f t="shared" si="42"/>
        <v>135515531</v>
      </c>
      <c r="B2701" s="87">
        <v>13551553</v>
      </c>
      <c r="C2701" s="87">
        <v>1</v>
      </c>
      <c r="D2701" s="91" t="s">
        <v>7923</v>
      </c>
      <c r="E2701" s="91" t="s">
        <v>7924</v>
      </c>
      <c r="F2701" s="91" t="s">
        <v>1389</v>
      </c>
      <c r="G2701" s="92">
        <v>976</v>
      </c>
      <c r="H2701" s="92" t="s">
        <v>50</v>
      </c>
      <c r="I2701" s="92">
        <v>30</v>
      </c>
      <c r="J2701" s="91" t="s">
        <v>8806</v>
      </c>
      <c r="K2701" t="s">
        <v>1406</v>
      </c>
      <c r="L2701" t="s">
        <v>1401</v>
      </c>
    </row>
    <row r="2702" spans="1:12" ht="15" customHeight="1" x14ac:dyDescent="0.25">
      <c r="A2702" s="87" t="str">
        <f t="shared" si="42"/>
        <v>115917911</v>
      </c>
      <c r="B2702" s="87">
        <v>11591791</v>
      </c>
      <c r="C2702" s="87">
        <v>1</v>
      </c>
      <c r="D2702" s="91" t="s">
        <v>7927</v>
      </c>
      <c r="E2702" s="91" t="s">
        <v>7928</v>
      </c>
      <c r="F2702" s="91" t="s">
        <v>1389</v>
      </c>
      <c r="G2702" s="92">
        <v>976</v>
      </c>
      <c r="H2702" s="92" t="s">
        <v>50</v>
      </c>
      <c r="I2702" s="92">
        <v>30</v>
      </c>
      <c r="J2702" s="91" t="s">
        <v>8806</v>
      </c>
      <c r="K2702" t="s">
        <v>1407</v>
      </c>
      <c r="L2702" t="s">
        <v>1406</v>
      </c>
    </row>
    <row r="2703" spans="1:12" ht="15" customHeight="1" x14ac:dyDescent="0.25">
      <c r="A2703" s="87" t="str">
        <f t="shared" si="42"/>
        <v>105451531</v>
      </c>
      <c r="B2703" s="87">
        <v>10545153</v>
      </c>
      <c r="C2703" s="87">
        <v>1</v>
      </c>
      <c r="D2703" s="91" t="s">
        <v>7981</v>
      </c>
      <c r="E2703" s="91" t="s">
        <v>7982</v>
      </c>
      <c r="F2703" s="91" t="s">
        <v>1389</v>
      </c>
      <c r="G2703" s="92">
        <v>976</v>
      </c>
      <c r="H2703" s="92" t="s">
        <v>8806</v>
      </c>
      <c r="I2703" s="92">
        <v>30</v>
      </c>
      <c r="J2703" s="91" t="s">
        <v>8806</v>
      </c>
      <c r="K2703" t="s">
        <v>1375</v>
      </c>
      <c r="L2703" t="s">
        <v>1398</v>
      </c>
    </row>
    <row r="2704" spans="1:12" ht="15" customHeight="1" x14ac:dyDescent="0.25">
      <c r="A2704" s="87" t="str">
        <f t="shared" si="42"/>
        <v>119141802</v>
      </c>
      <c r="B2704" s="87">
        <v>11914180</v>
      </c>
      <c r="C2704" s="87">
        <v>2</v>
      </c>
      <c r="D2704" s="91" t="s">
        <v>8074</v>
      </c>
      <c r="E2704" s="91">
        <v>21438369</v>
      </c>
      <c r="F2704" s="91" t="s">
        <v>1389</v>
      </c>
      <c r="G2704" s="92">
        <v>976</v>
      </c>
      <c r="H2704" s="92" t="s">
        <v>50</v>
      </c>
      <c r="I2704" s="92">
        <v>30</v>
      </c>
      <c r="J2704" s="91" t="s">
        <v>8806</v>
      </c>
      <c r="K2704" t="s">
        <v>1407</v>
      </c>
      <c r="L2704" t="s">
        <v>1406</v>
      </c>
    </row>
    <row r="2705" spans="1:12" ht="15" customHeight="1" x14ac:dyDescent="0.25">
      <c r="A2705" s="87" t="str">
        <f t="shared" si="42"/>
        <v>166286881</v>
      </c>
      <c r="B2705" s="87">
        <v>16628688</v>
      </c>
      <c r="C2705" s="87">
        <v>1</v>
      </c>
      <c r="D2705" s="91" t="s">
        <v>8152</v>
      </c>
      <c r="E2705" s="91" t="s">
        <v>8153</v>
      </c>
      <c r="F2705" s="91" t="s">
        <v>1461</v>
      </c>
      <c r="G2705" s="92">
        <v>976</v>
      </c>
      <c r="H2705" s="92" t="s">
        <v>50</v>
      </c>
      <c r="I2705" s="92">
        <v>30</v>
      </c>
      <c r="J2705" s="91" t="s">
        <v>8806</v>
      </c>
      <c r="K2705" t="s">
        <v>1381</v>
      </c>
      <c r="L2705" t="s">
        <v>1410</v>
      </c>
    </row>
    <row r="2706" spans="1:12" ht="15" customHeight="1" x14ac:dyDescent="0.25">
      <c r="A2706" s="87" t="str">
        <f t="shared" si="42"/>
        <v>91616362</v>
      </c>
      <c r="B2706" s="87">
        <v>9161636</v>
      </c>
      <c r="C2706" s="87">
        <v>2</v>
      </c>
      <c r="D2706" s="91" t="s">
        <v>8197</v>
      </c>
      <c r="E2706" s="91">
        <v>20920929</v>
      </c>
      <c r="F2706" s="91" t="s">
        <v>1389</v>
      </c>
      <c r="G2706" s="92">
        <v>976</v>
      </c>
      <c r="H2706" s="92" t="s">
        <v>50</v>
      </c>
      <c r="I2706" s="92">
        <v>30</v>
      </c>
      <c r="J2706" s="91" t="s">
        <v>8806</v>
      </c>
      <c r="K2706" t="s">
        <v>1404</v>
      </c>
      <c r="L2706" t="s">
        <v>1405</v>
      </c>
    </row>
    <row r="2707" spans="1:12" ht="15" customHeight="1" x14ac:dyDescent="0.25">
      <c r="A2707" s="87" t="str">
        <f t="shared" si="42"/>
        <v>73099101</v>
      </c>
      <c r="B2707" s="87">
        <v>7309910</v>
      </c>
      <c r="C2707" s="87">
        <v>1</v>
      </c>
      <c r="D2707" s="91" t="s">
        <v>8208</v>
      </c>
      <c r="E2707" s="91" t="s">
        <v>8209</v>
      </c>
      <c r="F2707" s="91" t="s">
        <v>1389</v>
      </c>
      <c r="G2707" s="92">
        <v>976</v>
      </c>
      <c r="H2707" s="92" t="s">
        <v>50</v>
      </c>
      <c r="I2707" s="92">
        <v>30</v>
      </c>
      <c r="J2707" s="91" t="s">
        <v>8806</v>
      </c>
      <c r="K2707" t="s">
        <v>1407</v>
      </c>
      <c r="L2707" t="s">
        <v>1406</v>
      </c>
    </row>
    <row r="2708" spans="1:12" ht="15" customHeight="1" x14ac:dyDescent="0.25">
      <c r="A2708" s="87" t="str">
        <f t="shared" si="42"/>
        <v>104908991</v>
      </c>
      <c r="B2708" s="87">
        <v>10490899</v>
      </c>
      <c r="C2708" s="87">
        <v>1</v>
      </c>
      <c r="D2708" s="91" t="s">
        <v>8216</v>
      </c>
      <c r="E2708" s="91" t="s">
        <v>8217</v>
      </c>
      <c r="F2708" s="91" t="s">
        <v>1390</v>
      </c>
      <c r="G2708" s="92">
        <v>976</v>
      </c>
      <c r="H2708" s="92" t="s">
        <v>8806</v>
      </c>
      <c r="I2708" s="92">
        <v>30</v>
      </c>
      <c r="J2708" s="91" t="s">
        <v>8806</v>
      </c>
      <c r="K2708" t="s">
        <v>1378</v>
      </c>
      <c r="L2708" t="s">
        <v>1379</v>
      </c>
    </row>
    <row r="2709" spans="1:12" ht="15" customHeight="1" x14ac:dyDescent="0.25">
      <c r="A2709" s="87" t="str">
        <f t="shared" si="42"/>
        <v>82003242</v>
      </c>
      <c r="B2709" s="87">
        <v>8200324</v>
      </c>
      <c r="C2709" s="87">
        <v>2</v>
      </c>
      <c r="D2709" s="91" t="s">
        <v>8250</v>
      </c>
      <c r="E2709" s="91">
        <v>18386834</v>
      </c>
      <c r="F2709" s="91" t="s">
        <v>1389</v>
      </c>
      <c r="G2709" s="92">
        <v>976</v>
      </c>
      <c r="H2709" s="92" t="s">
        <v>8806</v>
      </c>
      <c r="I2709" s="92">
        <v>30</v>
      </c>
      <c r="J2709" s="91" t="s">
        <v>8806</v>
      </c>
      <c r="K2709" t="s">
        <v>1398</v>
      </c>
      <c r="L2709" t="s">
        <v>1407</v>
      </c>
    </row>
    <row r="2710" spans="1:12" ht="15" customHeight="1" x14ac:dyDescent="0.25">
      <c r="A2710" s="87" t="str">
        <f t="shared" si="42"/>
        <v>111397802</v>
      </c>
      <c r="B2710" s="87">
        <v>11139780</v>
      </c>
      <c r="C2710" s="87">
        <v>2</v>
      </c>
      <c r="D2710" s="91" t="s">
        <v>8297</v>
      </c>
      <c r="E2710" s="91" t="s">
        <v>8298</v>
      </c>
      <c r="F2710" s="91" t="s">
        <v>1389</v>
      </c>
      <c r="G2710" s="92">
        <v>976</v>
      </c>
      <c r="H2710" s="92" t="s">
        <v>50</v>
      </c>
      <c r="I2710" s="92">
        <v>30</v>
      </c>
      <c r="J2710" s="91" t="s">
        <v>8806</v>
      </c>
      <c r="K2710" t="s">
        <v>1398</v>
      </c>
      <c r="L2710" t="s">
        <v>1407</v>
      </c>
    </row>
    <row r="2711" spans="1:12" ht="15" customHeight="1" x14ac:dyDescent="0.25">
      <c r="A2711" s="87" t="str">
        <f t="shared" si="42"/>
        <v>131336271</v>
      </c>
      <c r="B2711" s="87">
        <v>13133627</v>
      </c>
      <c r="C2711" s="87">
        <v>1</v>
      </c>
      <c r="D2711" s="91" t="s">
        <v>8329</v>
      </c>
      <c r="E2711" s="91" t="s">
        <v>8330</v>
      </c>
      <c r="F2711" s="91" t="s">
        <v>1391</v>
      </c>
      <c r="G2711" s="92">
        <v>976</v>
      </c>
      <c r="H2711" s="92" t="s">
        <v>50</v>
      </c>
      <c r="I2711" s="92">
        <v>30</v>
      </c>
      <c r="J2711" s="91" t="s">
        <v>8806</v>
      </c>
      <c r="K2711" t="s">
        <v>1401</v>
      </c>
      <c r="L2711" t="s">
        <v>1402</v>
      </c>
    </row>
    <row r="2712" spans="1:12" ht="15" customHeight="1" x14ac:dyDescent="0.25">
      <c r="A2712" s="87" t="str">
        <f t="shared" si="42"/>
        <v>158665063</v>
      </c>
      <c r="B2712" s="87">
        <v>15866506</v>
      </c>
      <c r="C2712" s="87">
        <v>3</v>
      </c>
      <c r="D2712" s="91" t="s">
        <v>8416</v>
      </c>
      <c r="E2712" s="91" t="s">
        <v>8417</v>
      </c>
      <c r="F2712" s="91" t="s">
        <v>1461</v>
      </c>
      <c r="G2712" s="92">
        <v>976</v>
      </c>
      <c r="H2712" s="92" t="s">
        <v>50</v>
      </c>
      <c r="I2712" s="92">
        <v>30</v>
      </c>
      <c r="J2712" s="91" t="s">
        <v>8806</v>
      </c>
      <c r="K2712" t="s">
        <v>1381</v>
      </c>
      <c r="L2712" t="s">
        <v>1410</v>
      </c>
    </row>
    <row r="2713" spans="1:12" ht="15" customHeight="1" x14ac:dyDescent="0.25">
      <c r="A2713" s="87" t="str">
        <f t="shared" si="42"/>
        <v>166120731</v>
      </c>
      <c r="B2713" s="87">
        <v>16612073</v>
      </c>
      <c r="C2713" s="87">
        <v>1</v>
      </c>
      <c r="D2713" s="91" t="s">
        <v>8507</v>
      </c>
      <c r="E2713" s="91" t="s">
        <v>8508</v>
      </c>
      <c r="F2713" s="91" t="s">
        <v>1461</v>
      </c>
      <c r="G2713" s="92">
        <v>976</v>
      </c>
      <c r="H2713" s="92" t="s">
        <v>50</v>
      </c>
      <c r="I2713" s="92">
        <v>30</v>
      </c>
      <c r="J2713" s="91" t="s">
        <v>8806</v>
      </c>
      <c r="K2713" t="s">
        <v>1381</v>
      </c>
      <c r="L2713" t="s">
        <v>1410</v>
      </c>
    </row>
    <row r="2714" spans="1:12" ht="15" customHeight="1" x14ac:dyDescent="0.25">
      <c r="A2714" s="87" t="str">
        <f t="shared" si="42"/>
        <v>103899334</v>
      </c>
      <c r="B2714" s="87">
        <v>10389933</v>
      </c>
      <c r="C2714" s="87">
        <v>4</v>
      </c>
      <c r="D2714" s="91" t="s">
        <v>8564</v>
      </c>
      <c r="E2714" s="91" t="s">
        <v>8565</v>
      </c>
      <c r="F2714" s="91" t="s">
        <v>1389</v>
      </c>
      <c r="G2714" s="92">
        <v>976</v>
      </c>
      <c r="H2714" s="92" t="s">
        <v>50</v>
      </c>
      <c r="I2714" s="92">
        <v>30</v>
      </c>
      <c r="J2714" s="91" t="s">
        <v>8806</v>
      </c>
      <c r="K2714" t="s">
        <v>1407</v>
      </c>
      <c r="L2714" t="s">
        <v>1406</v>
      </c>
    </row>
    <row r="2715" spans="1:12" ht="15" customHeight="1" x14ac:dyDescent="0.25">
      <c r="A2715" s="87" t="str">
        <f t="shared" si="42"/>
        <v>114140422</v>
      </c>
      <c r="B2715" s="87">
        <v>11414042</v>
      </c>
      <c r="C2715" s="87">
        <v>2</v>
      </c>
      <c r="D2715" s="91" t="s">
        <v>8571</v>
      </c>
      <c r="E2715" s="91" t="s">
        <v>8572</v>
      </c>
      <c r="F2715" s="91" t="s">
        <v>1461</v>
      </c>
      <c r="G2715" s="92">
        <v>976</v>
      </c>
      <c r="H2715" s="92" t="s">
        <v>50</v>
      </c>
      <c r="I2715" s="92">
        <v>30</v>
      </c>
      <c r="J2715" s="91" t="s">
        <v>8806</v>
      </c>
      <c r="K2715" t="s">
        <v>1381</v>
      </c>
      <c r="L2715" t="s">
        <v>1410</v>
      </c>
    </row>
    <row r="2716" spans="1:12" ht="15" customHeight="1" x14ac:dyDescent="0.25">
      <c r="A2716" s="87" t="str">
        <f t="shared" si="42"/>
        <v>129659353</v>
      </c>
      <c r="B2716" s="87">
        <v>12965935</v>
      </c>
      <c r="C2716" s="87">
        <v>3</v>
      </c>
      <c r="D2716" s="91" t="s">
        <v>8614</v>
      </c>
      <c r="E2716" s="91" t="s">
        <v>8615</v>
      </c>
      <c r="F2716" s="91" t="s">
        <v>1394</v>
      </c>
      <c r="G2716" s="92">
        <v>976</v>
      </c>
      <c r="H2716" s="92" t="s">
        <v>50</v>
      </c>
      <c r="I2716" s="92">
        <v>30</v>
      </c>
      <c r="J2716" s="91" t="s">
        <v>8806</v>
      </c>
      <c r="K2716" t="s">
        <v>1377</v>
      </c>
      <c r="L2716" t="s">
        <v>1378</v>
      </c>
    </row>
    <row r="2717" spans="1:12" ht="15" customHeight="1" x14ac:dyDescent="0.25">
      <c r="A2717" s="87" t="str">
        <f t="shared" si="42"/>
        <v>149640301</v>
      </c>
      <c r="B2717" s="87">
        <v>14964030</v>
      </c>
      <c r="C2717" s="87">
        <v>1</v>
      </c>
      <c r="D2717" s="91" t="s">
        <v>8642</v>
      </c>
      <c r="E2717" s="91" t="s">
        <v>8643</v>
      </c>
      <c r="F2717" s="91" t="s">
        <v>1411</v>
      </c>
      <c r="G2717" s="92">
        <v>976</v>
      </c>
      <c r="H2717" s="92" t="s">
        <v>50</v>
      </c>
      <c r="I2717" s="92">
        <v>30</v>
      </c>
      <c r="J2717" s="91" t="s">
        <v>8806</v>
      </c>
      <c r="K2717" t="s">
        <v>1378</v>
      </c>
      <c r="L2717" t="s">
        <v>1379</v>
      </c>
    </row>
    <row r="2718" spans="1:12" ht="15" customHeight="1" x14ac:dyDescent="0.25">
      <c r="A2718" s="87" t="str">
        <f t="shared" si="42"/>
        <v>103939852</v>
      </c>
      <c r="B2718" s="87">
        <v>10393985</v>
      </c>
      <c r="C2718" s="87">
        <v>2</v>
      </c>
      <c r="D2718" s="91" t="s">
        <v>8676</v>
      </c>
      <c r="E2718" s="91" t="s">
        <v>8677</v>
      </c>
      <c r="F2718" s="91" t="s">
        <v>1389</v>
      </c>
      <c r="G2718" s="92">
        <v>976</v>
      </c>
      <c r="H2718" s="92" t="s">
        <v>8806</v>
      </c>
      <c r="I2718" s="92">
        <v>30</v>
      </c>
      <c r="J2718" s="91" t="s">
        <v>8806</v>
      </c>
      <c r="K2718" t="s">
        <v>1398</v>
      </c>
      <c r="L2718" t="s">
        <v>1407</v>
      </c>
    </row>
    <row r="2719" spans="1:12" ht="15" customHeight="1" x14ac:dyDescent="0.25">
      <c r="A2719" s="87" t="str">
        <f t="shared" si="42"/>
        <v>62408231</v>
      </c>
      <c r="B2719" s="87">
        <v>6240823</v>
      </c>
      <c r="C2719" s="87">
        <v>1</v>
      </c>
      <c r="D2719" s="91" t="s">
        <v>8723</v>
      </c>
      <c r="E2719" s="91" t="s">
        <v>8724</v>
      </c>
      <c r="F2719" s="91" t="s">
        <v>1393</v>
      </c>
      <c r="G2719" s="92">
        <v>976</v>
      </c>
      <c r="H2719" s="92" t="s">
        <v>8806</v>
      </c>
      <c r="I2719" s="92">
        <v>30</v>
      </c>
      <c r="J2719" s="91" t="s">
        <v>8806</v>
      </c>
      <c r="K2719" t="s">
        <v>1462</v>
      </c>
      <c r="L2719" t="s">
        <v>1497</v>
      </c>
    </row>
    <row r="2720" spans="1:12" ht="15" customHeight="1" x14ac:dyDescent="0.25">
      <c r="A2720" s="87" t="str">
        <f t="shared" si="42"/>
        <v>154008901</v>
      </c>
      <c r="B2720" s="87">
        <v>15400890</v>
      </c>
      <c r="C2720" s="87">
        <v>1</v>
      </c>
      <c r="D2720" s="91" t="s">
        <v>8739</v>
      </c>
      <c r="E2720" s="91" t="s">
        <v>8740</v>
      </c>
      <c r="F2720" s="91" t="s">
        <v>1411</v>
      </c>
      <c r="G2720" s="92">
        <v>976</v>
      </c>
      <c r="H2720" s="92" t="s">
        <v>50</v>
      </c>
      <c r="I2720" s="92">
        <v>30</v>
      </c>
      <c r="J2720" s="91" t="s">
        <v>8806</v>
      </c>
      <c r="K2720" t="s">
        <v>1377</v>
      </c>
      <c r="L2720" t="s">
        <v>1378</v>
      </c>
    </row>
    <row r="2721" spans="1:12" ht="15" customHeight="1" x14ac:dyDescent="0.25">
      <c r="A2721" s="87" t="str">
        <f t="shared" si="42"/>
        <v>118092182</v>
      </c>
      <c r="B2721" s="87">
        <v>11809218</v>
      </c>
      <c r="C2721" s="87">
        <v>2</v>
      </c>
      <c r="D2721" s="91" t="s">
        <v>8744</v>
      </c>
      <c r="E2721" s="91" t="s">
        <v>8745</v>
      </c>
      <c r="F2721" s="91" t="s">
        <v>1389</v>
      </c>
      <c r="G2721" s="92">
        <v>976</v>
      </c>
      <c r="H2721" s="92" t="s">
        <v>50</v>
      </c>
      <c r="I2721" s="92">
        <v>30</v>
      </c>
      <c r="J2721" s="91" t="s">
        <v>8806</v>
      </c>
      <c r="K2721" t="s">
        <v>1407</v>
      </c>
      <c r="L2721" t="s">
        <v>1406</v>
      </c>
    </row>
    <row r="2722" spans="1:12" ht="15" customHeight="1" x14ac:dyDescent="0.25">
      <c r="A2722" s="87" t="str">
        <f t="shared" si="42"/>
        <v>85844973</v>
      </c>
      <c r="B2722" s="87">
        <v>8584497</v>
      </c>
      <c r="C2722" s="87">
        <v>3</v>
      </c>
      <c r="D2722" s="91" t="s">
        <v>1597</v>
      </c>
      <c r="E2722" s="91" t="s">
        <v>1598</v>
      </c>
      <c r="F2722" s="91" t="s">
        <v>1394</v>
      </c>
      <c r="G2722" s="92">
        <v>2544</v>
      </c>
      <c r="H2722" s="92" t="s">
        <v>8768</v>
      </c>
      <c r="I2722" s="92">
        <v>31</v>
      </c>
      <c r="J2722" s="91" t="s">
        <v>8768</v>
      </c>
      <c r="K2722" t="s">
        <v>1378</v>
      </c>
      <c r="L2722" t="s">
        <v>1379</v>
      </c>
    </row>
    <row r="2723" spans="1:12" ht="15" customHeight="1" x14ac:dyDescent="0.25">
      <c r="A2723" s="87" t="str">
        <f t="shared" si="42"/>
        <v>164125901</v>
      </c>
      <c r="B2723" s="87">
        <v>16412590</v>
      </c>
      <c r="C2723" s="87">
        <v>1</v>
      </c>
      <c r="D2723" s="91" t="s">
        <v>1720</v>
      </c>
      <c r="E2723" s="91" t="s">
        <v>1721</v>
      </c>
      <c r="F2723" s="91" t="s">
        <v>1411</v>
      </c>
      <c r="G2723" s="92">
        <v>2544</v>
      </c>
      <c r="H2723" s="92" t="s">
        <v>8768</v>
      </c>
      <c r="I2723" s="92">
        <v>31</v>
      </c>
      <c r="J2723" s="91" t="s">
        <v>8768</v>
      </c>
      <c r="K2723" t="s">
        <v>1377</v>
      </c>
      <c r="L2723" t="s">
        <v>1378</v>
      </c>
    </row>
    <row r="2724" spans="1:12" ht="15" customHeight="1" x14ac:dyDescent="0.25">
      <c r="A2724" s="87" t="str">
        <f t="shared" si="42"/>
        <v>111879672</v>
      </c>
      <c r="B2724" s="87">
        <v>11187967</v>
      </c>
      <c r="C2724" s="87">
        <v>2</v>
      </c>
      <c r="D2724" s="91" t="s">
        <v>1740</v>
      </c>
      <c r="E2724" s="91" t="s">
        <v>1741</v>
      </c>
      <c r="F2724" s="91" t="s">
        <v>1394</v>
      </c>
      <c r="G2724" s="92">
        <v>2544</v>
      </c>
      <c r="H2724" s="92" t="s">
        <v>1309</v>
      </c>
      <c r="I2724" s="92">
        <v>31</v>
      </c>
      <c r="J2724" s="91" t="s">
        <v>8768</v>
      </c>
      <c r="K2724" t="s">
        <v>1379</v>
      </c>
      <c r="L2724" t="s">
        <v>1382</v>
      </c>
    </row>
    <row r="2725" spans="1:12" ht="15" customHeight="1" x14ac:dyDescent="0.25">
      <c r="A2725" s="87" t="str">
        <f t="shared" si="42"/>
        <v>131321802</v>
      </c>
      <c r="B2725" s="87">
        <v>13132180</v>
      </c>
      <c r="C2725" s="87">
        <v>2</v>
      </c>
      <c r="D2725" s="91" t="s">
        <v>1896</v>
      </c>
      <c r="E2725" s="91" t="s">
        <v>1897</v>
      </c>
      <c r="F2725" s="91" t="s">
        <v>1389</v>
      </c>
      <c r="G2725" s="92">
        <v>2544</v>
      </c>
      <c r="H2725" s="92" t="s">
        <v>8768</v>
      </c>
      <c r="I2725" s="92">
        <v>31</v>
      </c>
      <c r="J2725" s="91" t="s">
        <v>8768</v>
      </c>
      <c r="K2725" t="s">
        <v>1374</v>
      </c>
      <c r="L2725" t="s">
        <v>1375</v>
      </c>
    </row>
    <row r="2726" spans="1:12" ht="15" customHeight="1" x14ac:dyDescent="0.25">
      <c r="A2726" s="87" t="str">
        <f t="shared" si="42"/>
        <v>148921821</v>
      </c>
      <c r="B2726" s="87">
        <v>14892182</v>
      </c>
      <c r="C2726" s="87">
        <v>1</v>
      </c>
      <c r="D2726" s="91" t="s">
        <v>2066</v>
      </c>
      <c r="E2726" s="91" t="s">
        <v>2067</v>
      </c>
      <c r="F2726" s="91" t="s">
        <v>1394</v>
      </c>
      <c r="G2726" s="92">
        <v>2544</v>
      </c>
      <c r="H2726" s="92" t="s">
        <v>8768</v>
      </c>
      <c r="I2726" s="92">
        <v>31</v>
      </c>
      <c r="J2726" s="91" t="s">
        <v>8768</v>
      </c>
      <c r="K2726" t="s">
        <v>1377</v>
      </c>
      <c r="L2726" t="s">
        <v>1378</v>
      </c>
    </row>
    <row r="2727" spans="1:12" ht="15" customHeight="1" x14ac:dyDescent="0.25">
      <c r="A2727" s="87" t="str">
        <f t="shared" si="42"/>
        <v>164043501</v>
      </c>
      <c r="B2727" s="87">
        <v>16404350</v>
      </c>
      <c r="C2727" s="87">
        <v>1</v>
      </c>
      <c r="D2727" s="91" t="s">
        <v>2076</v>
      </c>
      <c r="E2727" s="91" t="s">
        <v>2077</v>
      </c>
      <c r="F2727" s="91" t="s">
        <v>1461</v>
      </c>
      <c r="G2727" s="92">
        <v>2544</v>
      </c>
      <c r="H2727" s="92" t="s">
        <v>8768</v>
      </c>
      <c r="I2727" s="92">
        <v>31</v>
      </c>
      <c r="J2727" s="91" t="s">
        <v>8768</v>
      </c>
      <c r="K2727" t="s">
        <v>1380</v>
      </c>
      <c r="L2727" t="s">
        <v>1381</v>
      </c>
    </row>
    <row r="2728" spans="1:12" ht="15" customHeight="1" x14ac:dyDescent="0.25">
      <c r="A2728" s="87" t="str">
        <f t="shared" si="42"/>
        <v>102628662</v>
      </c>
      <c r="B2728" s="87">
        <v>10262866</v>
      </c>
      <c r="C2728" s="87">
        <v>2</v>
      </c>
      <c r="D2728" s="91" t="s">
        <v>2121</v>
      </c>
      <c r="E2728" s="91" t="s">
        <v>2122</v>
      </c>
      <c r="F2728" s="91" t="s">
        <v>1389</v>
      </c>
      <c r="G2728" s="92">
        <v>2544</v>
      </c>
      <c r="H2728" s="92" t="s">
        <v>8768</v>
      </c>
      <c r="I2728" s="92">
        <v>31</v>
      </c>
      <c r="J2728" s="91" t="s">
        <v>8768</v>
      </c>
      <c r="K2728" t="s">
        <v>1407</v>
      </c>
      <c r="L2728" t="s">
        <v>1406</v>
      </c>
    </row>
    <row r="2729" spans="1:12" ht="15" customHeight="1" x14ac:dyDescent="0.25">
      <c r="A2729" s="87" t="str">
        <f t="shared" si="42"/>
        <v>100552532</v>
      </c>
      <c r="B2729" s="87">
        <v>10055253</v>
      </c>
      <c r="C2729" s="87">
        <v>2</v>
      </c>
      <c r="D2729" s="91" t="s">
        <v>2202</v>
      </c>
      <c r="E2729" s="91" t="s">
        <v>2203</v>
      </c>
      <c r="F2729" s="91" t="s">
        <v>1389</v>
      </c>
      <c r="G2729" s="92">
        <v>2544</v>
      </c>
      <c r="H2729" s="92" t="s">
        <v>1309</v>
      </c>
      <c r="I2729" s="92">
        <v>31</v>
      </c>
      <c r="J2729" s="91" t="s">
        <v>8768</v>
      </c>
      <c r="K2729" t="s">
        <v>1407</v>
      </c>
      <c r="L2729" t="s">
        <v>1406</v>
      </c>
    </row>
    <row r="2730" spans="1:12" ht="15" customHeight="1" x14ac:dyDescent="0.25">
      <c r="A2730" s="87" t="str">
        <f t="shared" si="42"/>
        <v>129997401</v>
      </c>
      <c r="B2730" s="87">
        <v>12999740</v>
      </c>
      <c r="C2730" s="87">
        <v>1</v>
      </c>
      <c r="D2730" s="91" t="s">
        <v>2355</v>
      </c>
      <c r="E2730" s="91" t="s">
        <v>2356</v>
      </c>
      <c r="F2730" s="91" t="s">
        <v>1392</v>
      </c>
      <c r="G2730" s="92">
        <v>2544</v>
      </c>
      <c r="H2730" s="92" t="s">
        <v>8768</v>
      </c>
      <c r="I2730" s="92">
        <v>31</v>
      </c>
      <c r="J2730" s="91" t="s">
        <v>8768</v>
      </c>
      <c r="K2730" t="s">
        <v>1382</v>
      </c>
      <c r="L2730" t="s">
        <v>1383</v>
      </c>
    </row>
    <row r="2731" spans="1:12" ht="15" customHeight="1" x14ac:dyDescent="0.25">
      <c r="A2731" s="87" t="str">
        <f t="shared" si="42"/>
        <v>152809251</v>
      </c>
      <c r="B2731" s="87">
        <v>15280925</v>
      </c>
      <c r="C2731" s="87">
        <v>1</v>
      </c>
      <c r="D2731" s="91" t="s">
        <v>2578</v>
      </c>
      <c r="E2731" s="91" t="s">
        <v>2579</v>
      </c>
      <c r="F2731" s="91" t="s">
        <v>1389</v>
      </c>
      <c r="G2731" s="92">
        <v>2544</v>
      </c>
      <c r="H2731" s="92" t="s">
        <v>8768</v>
      </c>
      <c r="I2731" s="92">
        <v>31</v>
      </c>
      <c r="J2731" s="91" t="s">
        <v>8768</v>
      </c>
      <c r="K2731" t="s">
        <v>8984</v>
      </c>
      <c r="L2731" t="s">
        <v>8985</v>
      </c>
    </row>
    <row r="2732" spans="1:12" ht="15" customHeight="1" x14ac:dyDescent="0.25">
      <c r="A2732" s="87" t="str">
        <f t="shared" si="42"/>
        <v>134567403</v>
      </c>
      <c r="B2732" s="87">
        <v>13456740</v>
      </c>
      <c r="C2732" s="87">
        <v>3</v>
      </c>
      <c r="D2732" s="91" t="s">
        <v>2809</v>
      </c>
      <c r="E2732" s="91" t="s">
        <v>2810</v>
      </c>
      <c r="F2732" s="91" t="s">
        <v>1461</v>
      </c>
      <c r="G2732" s="92">
        <v>2544</v>
      </c>
      <c r="H2732" s="92" t="s">
        <v>1309</v>
      </c>
      <c r="I2732" s="92">
        <v>31</v>
      </c>
      <c r="J2732" s="91" t="s">
        <v>8768</v>
      </c>
      <c r="K2732" t="s">
        <v>1381</v>
      </c>
      <c r="L2732" t="s">
        <v>1410</v>
      </c>
    </row>
    <row r="2733" spans="1:12" ht="15" customHeight="1" x14ac:dyDescent="0.25">
      <c r="A2733" s="87" t="str">
        <f t="shared" si="42"/>
        <v>166329281</v>
      </c>
      <c r="B2733" s="87">
        <v>16632928</v>
      </c>
      <c r="C2733" s="87">
        <v>1</v>
      </c>
      <c r="D2733" s="91" t="s">
        <v>3094</v>
      </c>
      <c r="E2733" s="91" t="s">
        <v>3095</v>
      </c>
      <c r="F2733" s="91" t="s">
        <v>1394</v>
      </c>
      <c r="G2733" s="92">
        <v>2544</v>
      </c>
      <c r="H2733" s="92" t="s">
        <v>8768</v>
      </c>
      <c r="I2733" s="92">
        <v>31</v>
      </c>
      <c r="J2733" s="91" t="s">
        <v>8768</v>
      </c>
      <c r="K2733" t="s">
        <v>1376</v>
      </c>
      <c r="L2733" t="s">
        <v>1377</v>
      </c>
    </row>
    <row r="2734" spans="1:12" ht="15" customHeight="1" x14ac:dyDescent="0.25">
      <c r="A2734" s="87" t="str">
        <f t="shared" si="42"/>
        <v>152618522</v>
      </c>
      <c r="B2734" s="87">
        <v>15261852</v>
      </c>
      <c r="C2734" s="87">
        <v>2</v>
      </c>
      <c r="D2734" s="91" t="s">
        <v>3172</v>
      </c>
      <c r="E2734" s="91" t="s">
        <v>3173</v>
      </c>
      <c r="F2734" s="91" t="s">
        <v>1461</v>
      </c>
      <c r="G2734" s="92">
        <v>2544</v>
      </c>
      <c r="H2734" s="92" t="s">
        <v>8768</v>
      </c>
      <c r="I2734" s="92">
        <v>31</v>
      </c>
      <c r="J2734" s="91" t="s">
        <v>8768</v>
      </c>
      <c r="K2734" t="s">
        <v>1380</v>
      </c>
      <c r="L2734" t="s">
        <v>1381</v>
      </c>
    </row>
    <row r="2735" spans="1:12" ht="15" customHeight="1" x14ac:dyDescent="0.25">
      <c r="A2735" s="87" t="str">
        <f t="shared" si="42"/>
        <v>124362272</v>
      </c>
      <c r="B2735" s="87">
        <v>12436227</v>
      </c>
      <c r="C2735" s="87">
        <v>2</v>
      </c>
      <c r="D2735" s="91" t="s">
        <v>3178</v>
      </c>
      <c r="E2735" s="91" t="s">
        <v>3179</v>
      </c>
      <c r="F2735" s="91" t="s">
        <v>1394</v>
      </c>
      <c r="G2735" s="92">
        <v>2544</v>
      </c>
      <c r="H2735" s="92" t="s">
        <v>1309</v>
      </c>
      <c r="I2735" s="92">
        <v>31</v>
      </c>
      <c r="J2735" s="91" t="s">
        <v>8768</v>
      </c>
      <c r="K2735" t="s">
        <v>1383</v>
      </c>
      <c r="L2735" t="s">
        <v>1384</v>
      </c>
    </row>
    <row r="2736" spans="1:12" ht="15" customHeight="1" x14ac:dyDescent="0.25">
      <c r="A2736" s="87" t="str">
        <f t="shared" si="42"/>
        <v>69795792</v>
      </c>
      <c r="B2736" s="87">
        <v>6979579</v>
      </c>
      <c r="C2736" s="87">
        <v>2</v>
      </c>
      <c r="D2736" s="91" t="s">
        <v>3414</v>
      </c>
      <c r="E2736" s="91" t="s">
        <v>3415</v>
      </c>
      <c r="F2736" s="91" t="s">
        <v>1389</v>
      </c>
      <c r="G2736" s="92">
        <v>2544</v>
      </c>
      <c r="H2736" s="92" t="s">
        <v>8768</v>
      </c>
      <c r="I2736" s="92">
        <v>31</v>
      </c>
      <c r="J2736" s="91" t="s">
        <v>8768</v>
      </c>
      <c r="K2736" t="s">
        <v>1375</v>
      </c>
      <c r="L2736" t="s">
        <v>1398</v>
      </c>
    </row>
    <row r="2737" spans="1:12" ht="15" customHeight="1" x14ac:dyDescent="0.25">
      <c r="A2737" s="87" t="str">
        <f t="shared" si="42"/>
        <v>132193402</v>
      </c>
      <c r="B2737" s="87">
        <v>13219340</v>
      </c>
      <c r="C2737" s="87">
        <v>2</v>
      </c>
      <c r="D2737" s="91" t="s">
        <v>3517</v>
      </c>
      <c r="E2737" s="91" t="s">
        <v>3518</v>
      </c>
      <c r="F2737" s="91" t="s">
        <v>1389</v>
      </c>
      <c r="G2737" s="92">
        <v>2544</v>
      </c>
      <c r="H2737" s="92" t="s">
        <v>8768</v>
      </c>
      <c r="I2737" s="92">
        <v>31</v>
      </c>
      <c r="J2737" s="91" t="s">
        <v>8768</v>
      </c>
      <c r="K2737" t="s">
        <v>1407</v>
      </c>
      <c r="L2737" t="s">
        <v>1406</v>
      </c>
    </row>
    <row r="2738" spans="1:12" ht="15" customHeight="1" x14ac:dyDescent="0.25">
      <c r="A2738" s="87" t="str">
        <f t="shared" si="42"/>
        <v>110679622</v>
      </c>
      <c r="B2738" s="87">
        <v>11067962</v>
      </c>
      <c r="C2738" s="87">
        <v>2</v>
      </c>
      <c r="D2738" s="91" t="s">
        <v>3594</v>
      </c>
      <c r="E2738" s="91" t="s">
        <v>3595</v>
      </c>
      <c r="F2738" s="91" t="s">
        <v>1389</v>
      </c>
      <c r="G2738" s="92">
        <v>2544</v>
      </c>
      <c r="H2738" s="92" t="s">
        <v>8768</v>
      </c>
      <c r="I2738" s="92">
        <v>31</v>
      </c>
      <c r="J2738" s="91" t="s">
        <v>8768</v>
      </c>
      <c r="K2738" t="s">
        <v>1404</v>
      </c>
      <c r="L2738" t="s">
        <v>1405</v>
      </c>
    </row>
    <row r="2739" spans="1:12" ht="15" customHeight="1" x14ac:dyDescent="0.25">
      <c r="A2739" s="87" t="str">
        <f t="shared" si="42"/>
        <v>164127601</v>
      </c>
      <c r="B2739" s="87">
        <v>16412760</v>
      </c>
      <c r="C2739" s="87">
        <v>1</v>
      </c>
      <c r="D2739" s="91" t="s">
        <v>3670</v>
      </c>
      <c r="E2739" s="91" t="s">
        <v>3671</v>
      </c>
      <c r="F2739" s="91" t="s">
        <v>1461</v>
      </c>
      <c r="G2739" s="92">
        <v>2544</v>
      </c>
      <c r="H2739" s="92" t="s">
        <v>8768</v>
      </c>
      <c r="I2739" s="92">
        <v>31</v>
      </c>
      <c r="J2739" s="91" t="s">
        <v>8768</v>
      </c>
      <c r="K2739" t="s">
        <v>1381</v>
      </c>
      <c r="L2739" t="s">
        <v>1410</v>
      </c>
    </row>
    <row r="2740" spans="1:12" ht="15" customHeight="1" x14ac:dyDescent="0.25">
      <c r="A2740" s="87" t="str">
        <f t="shared" si="42"/>
        <v>101014452</v>
      </c>
      <c r="B2740" s="87">
        <v>10101445</v>
      </c>
      <c r="C2740" s="87">
        <v>2</v>
      </c>
      <c r="D2740" s="91" t="s">
        <v>3711</v>
      </c>
      <c r="E2740" s="91" t="s">
        <v>3712</v>
      </c>
      <c r="F2740" s="91" t="s">
        <v>1389</v>
      </c>
      <c r="G2740" s="92">
        <v>2544</v>
      </c>
      <c r="H2740" s="92" t="s">
        <v>8768</v>
      </c>
      <c r="I2740" s="92">
        <v>31</v>
      </c>
      <c r="J2740" s="91" t="s">
        <v>8768</v>
      </c>
      <c r="K2740" t="s">
        <v>1402</v>
      </c>
      <c r="L2740" t="s">
        <v>1404</v>
      </c>
    </row>
    <row r="2741" spans="1:12" ht="15" customHeight="1" x14ac:dyDescent="0.25">
      <c r="A2741" s="87" t="str">
        <f t="shared" si="42"/>
        <v>129364183</v>
      </c>
      <c r="B2741" s="87">
        <v>12936418</v>
      </c>
      <c r="C2741" s="87">
        <v>3</v>
      </c>
      <c r="D2741" s="91" t="s">
        <v>3737</v>
      </c>
      <c r="E2741" s="91" t="s">
        <v>3738</v>
      </c>
      <c r="F2741" s="91" t="s">
        <v>1389</v>
      </c>
      <c r="G2741" s="92">
        <v>2544</v>
      </c>
      <c r="H2741" s="92" t="s">
        <v>1309</v>
      </c>
      <c r="I2741" s="92">
        <v>31</v>
      </c>
      <c r="J2741" s="91" t="s">
        <v>8768</v>
      </c>
      <c r="K2741" t="s">
        <v>1407</v>
      </c>
      <c r="L2741" t="s">
        <v>1406</v>
      </c>
    </row>
    <row r="2742" spans="1:12" ht="15" customHeight="1" x14ac:dyDescent="0.25">
      <c r="A2742" s="87" t="str">
        <f t="shared" si="42"/>
        <v>103495222</v>
      </c>
      <c r="B2742" s="87">
        <v>10349522</v>
      </c>
      <c r="C2742" s="87">
        <v>2</v>
      </c>
      <c r="D2742" s="91" t="s">
        <v>3787</v>
      </c>
      <c r="E2742" s="91" t="s">
        <v>3788</v>
      </c>
      <c r="F2742" s="91" t="s">
        <v>1389</v>
      </c>
      <c r="G2742" s="92">
        <v>2544</v>
      </c>
      <c r="H2742" s="92" t="s">
        <v>8768</v>
      </c>
      <c r="I2742" s="92">
        <v>31</v>
      </c>
      <c r="J2742" s="91" t="s">
        <v>8768</v>
      </c>
      <c r="K2742" t="s">
        <v>1398</v>
      </c>
      <c r="L2742" t="s">
        <v>1407</v>
      </c>
    </row>
    <row r="2743" spans="1:12" ht="15" customHeight="1" x14ac:dyDescent="0.25">
      <c r="A2743" s="87" t="str">
        <f t="shared" si="42"/>
        <v>167571661</v>
      </c>
      <c r="B2743" s="87">
        <v>16757166</v>
      </c>
      <c r="C2743" s="87">
        <v>1</v>
      </c>
      <c r="D2743" s="91" t="s">
        <v>3795</v>
      </c>
      <c r="E2743" s="91" t="s">
        <v>3796</v>
      </c>
      <c r="F2743" s="91" t="s">
        <v>1385</v>
      </c>
      <c r="G2743" s="92">
        <v>2544</v>
      </c>
      <c r="H2743" s="92" t="s">
        <v>8768</v>
      </c>
      <c r="I2743" s="92">
        <v>31</v>
      </c>
      <c r="J2743" s="91" t="s">
        <v>8768</v>
      </c>
      <c r="K2743" t="s">
        <v>1376</v>
      </c>
      <c r="L2743" t="s">
        <v>1377</v>
      </c>
    </row>
    <row r="2744" spans="1:12" ht="15" customHeight="1" x14ac:dyDescent="0.25">
      <c r="A2744" s="87" t="str">
        <f t="shared" si="42"/>
        <v>112446161</v>
      </c>
      <c r="B2744" s="87">
        <v>11244616</v>
      </c>
      <c r="C2744" s="87">
        <v>1</v>
      </c>
      <c r="D2744" s="91" t="s">
        <v>3797</v>
      </c>
      <c r="E2744" s="91" t="s">
        <v>3798</v>
      </c>
      <c r="F2744" s="91" t="s">
        <v>1389</v>
      </c>
      <c r="G2744" s="92">
        <v>2544</v>
      </c>
      <c r="H2744" s="92" t="s">
        <v>1309</v>
      </c>
      <c r="I2744" s="92">
        <v>31</v>
      </c>
      <c r="J2744" s="91" t="s">
        <v>8768</v>
      </c>
      <c r="K2744" t="s">
        <v>1402</v>
      </c>
      <c r="L2744" t="s">
        <v>1404</v>
      </c>
    </row>
    <row r="2745" spans="1:12" ht="15" customHeight="1" x14ac:dyDescent="0.25">
      <c r="A2745" s="87" t="str">
        <f t="shared" si="42"/>
        <v>112427722</v>
      </c>
      <c r="B2745" s="87">
        <v>11242772</v>
      </c>
      <c r="C2745" s="87">
        <v>2</v>
      </c>
      <c r="D2745" s="91" t="s">
        <v>3803</v>
      </c>
      <c r="E2745" s="91" t="s">
        <v>3804</v>
      </c>
      <c r="F2745" s="91" t="s">
        <v>1389</v>
      </c>
      <c r="G2745" s="92">
        <v>2544</v>
      </c>
      <c r="H2745" s="92" t="s">
        <v>8768</v>
      </c>
      <c r="I2745" s="92">
        <v>31</v>
      </c>
      <c r="J2745" s="91" t="s">
        <v>8768</v>
      </c>
      <c r="K2745" t="s">
        <v>1402</v>
      </c>
      <c r="L2745" t="s">
        <v>1404</v>
      </c>
    </row>
    <row r="2746" spans="1:12" ht="15" customHeight="1" x14ac:dyDescent="0.25">
      <c r="A2746" s="87" t="str">
        <f t="shared" si="42"/>
        <v>151986981</v>
      </c>
      <c r="B2746" s="87">
        <v>15198698</v>
      </c>
      <c r="C2746" s="87">
        <v>1</v>
      </c>
      <c r="D2746" s="91" t="s">
        <v>3827</v>
      </c>
      <c r="E2746" s="91" t="s">
        <v>3828</v>
      </c>
      <c r="F2746" s="91" t="s">
        <v>1411</v>
      </c>
      <c r="G2746" s="92">
        <v>2544</v>
      </c>
      <c r="H2746" s="92" t="s">
        <v>8768</v>
      </c>
      <c r="I2746" s="92">
        <v>31</v>
      </c>
      <c r="J2746" s="91" t="s">
        <v>8768</v>
      </c>
      <c r="K2746" t="s">
        <v>1378</v>
      </c>
      <c r="L2746" t="s">
        <v>1379</v>
      </c>
    </row>
    <row r="2747" spans="1:12" ht="15" customHeight="1" x14ac:dyDescent="0.25">
      <c r="A2747" s="87" t="str">
        <f t="shared" si="42"/>
        <v>130487392</v>
      </c>
      <c r="B2747" s="87">
        <v>13048739</v>
      </c>
      <c r="C2747" s="87">
        <v>2</v>
      </c>
      <c r="D2747" s="91" t="s">
        <v>3831</v>
      </c>
      <c r="E2747" s="91" t="s">
        <v>3832</v>
      </c>
      <c r="F2747" s="91" t="s">
        <v>1389</v>
      </c>
      <c r="G2747" s="92">
        <v>2544</v>
      </c>
      <c r="H2747" s="92" t="s">
        <v>8768</v>
      </c>
      <c r="I2747" s="92">
        <v>31</v>
      </c>
      <c r="J2747" s="91" t="s">
        <v>8768</v>
      </c>
      <c r="K2747" t="s">
        <v>1398</v>
      </c>
      <c r="L2747" t="s">
        <v>1407</v>
      </c>
    </row>
    <row r="2748" spans="1:12" ht="15" customHeight="1" x14ac:dyDescent="0.25">
      <c r="A2748" s="87" t="str">
        <f t="shared" si="42"/>
        <v>99475282</v>
      </c>
      <c r="B2748" s="87">
        <v>9947528</v>
      </c>
      <c r="C2748" s="87">
        <v>2</v>
      </c>
      <c r="D2748" s="91" t="s">
        <v>3859</v>
      </c>
      <c r="E2748" s="91" t="s">
        <v>3860</v>
      </c>
      <c r="F2748" s="91" t="s">
        <v>1389</v>
      </c>
      <c r="G2748" s="92">
        <v>2544</v>
      </c>
      <c r="H2748" s="92" t="s">
        <v>8768</v>
      </c>
      <c r="I2748" s="92">
        <v>31</v>
      </c>
      <c r="J2748" s="91" t="s">
        <v>8768</v>
      </c>
      <c r="K2748" t="s">
        <v>1407</v>
      </c>
      <c r="L2748" t="s">
        <v>1406</v>
      </c>
    </row>
    <row r="2749" spans="1:12" ht="15" customHeight="1" x14ac:dyDescent="0.25">
      <c r="A2749" s="87" t="str">
        <f t="shared" si="42"/>
        <v>149619571</v>
      </c>
      <c r="B2749" s="87">
        <v>14961957</v>
      </c>
      <c r="C2749" s="87">
        <v>1</v>
      </c>
      <c r="D2749" s="91" t="s">
        <v>3916</v>
      </c>
      <c r="E2749" s="91" t="s">
        <v>3917</v>
      </c>
      <c r="F2749" s="91" t="s">
        <v>1393</v>
      </c>
      <c r="G2749" s="92">
        <v>2544</v>
      </c>
      <c r="H2749" s="92" t="s">
        <v>8768</v>
      </c>
      <c r="I2749" s="92">
        <v>31</v>
      </c>
      <c r="J2749" s="91" t="s">
        <v>8768</v>
      </c>
      <c r="K2749" t="s">
        <v>1378</v>
      </c>
      <c r="L2749" t="s">
        <v>1379</v>
      </c>
    </row>
    <row r="2750" spans="1:12" ht="15" customHeight="1" x14ac:dyDescent="0.25">
      <c r="A2750" s="87" t="str">
        <f t="shared" si="42"/>
        <v>149619572</v>
      </c>
      <c r="B2750" s="87">
        <v>14961957</v>
      </c>
      <c r="C2750" s="87">
        <v>2</v>
      </c>
      <c r="D2750" s="91" t="s">
        <v>3916</v>
      </c>
      <c r="E2750" s="91" t="s">
        <v>3917</v>
      </c>
      <c r="F2750" s="91" t="s">
        <v>1393</v>
      </c>
      <c r="G2750" s="92">
        <v>2544</v>
      </c>
      <c r="H2750" s="92" t="s">
        <v>1309</v>
      </c>
      <c r="I2750" s="92">
        <v>31</v>
      </c>
      <c r="J2750" s="91" t="s">
        <v>8768</v>
      </c>
      <c r="K2750" t="s">
        <v>1378</v>
      </c>
      <c r="L2750" t="s">
        <v>1379</v>
      </c>
    </row>
    <row r="2751" spans="1:12" ht="15" customHeight="1" x14ac:dyDescent="0.25">
      <c r="A2751" s="87" t="str">
        <f t="shared" si="42"/>
        <v>161057222</v>
      </c>
      <c r="B2751" s="87">
        <v>16105722</v>
      </c>
      <c r="C2751" s="87">
        <v>2</v>
      </c>
      <c r="D2751" s="91" t="s">
        <v>3948</v>
      </c>
      <c r="E2751" s="91" t="s">
        <v>3949</v>
      </c>
      <c r="F2751" s="91" t="s">
        <v>1461</v>
      </c>
      <c r="G2751" s="92">
        <v>2544</v>
      </c>
      <c r="H2751" s="92" t="s">
        <v>8768</v>
      </c>
      <c r="I2751" s="92">
        <v>31</v>
      </c>
      <c r="J2751" s="91" t="s">
        <v>8768</v>
      </c>
      <c r="K2751" t="s">
        <v>1381</v>
      </c>
      <c r="L2751" t="s">
        <v>1410</v>
      </c>
    </row>
    <row r="2752" spans="1:12" ht="15" customHeight="1" x14ac:dyDescent="0.25">
      <c r="A2752" s="87" t="str">
        <f t="shared" si="42"/>
        <v>60920324</v>
      </c>
      <c r="B2752" s="87">
        <v>6092032</v>
      </c>
      <c r="C2752" s="87">
        <v>4</v>
      </c>
      <c r="D2752" s="91" t="s">
        <v>4062</v>
      </c>
      <c r="E2752" s="91" t="s">
        <v>4063</v>
      </c>
      <c r="F2752" s="91" t="s">
        <v>1385</v>
      </c>
      <c r="G2752" s="92">
        <v>2544</v>
      </c>
      <c r="H2752" s="92" t="s">
        <v>8768</v>
      </c>
      <c r="I2752" s="92">
        <v>31</v>
      </c>
      <c r="J2752" s="91" t="s">
        <v>8768</v>
      </c>
      <c r="K2752" t="s">
        <v>1379</v>
      </c>
      <c r="L2752" t="s">
        <v>1382</v>
      </c>
    </row>
    <row r="2753" spans="1:12" ht="15" customHeight="1" x14ac:dyDescent="0.25">
      <c r="A2753" s="87" t="str">
        <f t="shared" si="42"/>
        <v>131322342</v>
      </c>
      <c r="B2753" s="87">
        <v>13132234</v>
      </c>
      <c r="C2753" s="87">
        <v>2</v>
      </c>
      <c r="D2753" s="91" t="s">
        <v>4262</v>
      </c>
      <c r="E2753" s="91" t="s">
        <v>4263</v>
      </c>
      <c r="F2753" s="91" t="s">
        <v>1389</v>
      </c>
      <c r="G2753" s="92">
        <v>2544</v>
      </c>
      <c r="H2753" s="92" t="s">
        <v>8768</v>
      </c>
      <c r="I2753" s="92">
        <v>31</v>
      </c>
      <c r="J2753" s="91" t="s">
        <v>8768</v>
      </c>
      <c r="K2753" t="s">
        <v>8978</v>
      </c>
      <c r="L2753" t="s">
        <v>8979</v>
      </c>
    </row>
    <row r="2754" spans="1:12" ht="15" customHeight="1" x14ac:dyDescent="0.25">
      <c r="A2754" s="87" t="str">
        <f t="shared" ref="A2754:A2817" si="43">CONCATENATE(B2754,C2754)</f>
        <v>148073731</v>
      </c>
      <c r="B2754" s="87">
        <v>14807373</v>
      </c>
      <c r="C2754" s="87">
        <v>1</v>
      </c>
      <c r="D2754" s="91" t="s">
        <v>4271</v>
      </c>
      <c r="E2754" s="91" t="s">
        <v>4272</v>
      </c>
      <c r="F2754" s="91" t="s">
        <v>1389</v>
      </c>
      <c r="G2754" s="92">
        <v>2544</v>
      </c>
      <c r="H2754" s="92" t="s">
        <v>1309</v>
      </c>
      <c r="I2754" s="92">
        <v>31</v>
      </c>
      <c r="J2754" s="91" t="s">
        <v>8768</v>
      </c>
      <c r="K2754" t="s">
        <v>1407</v>
      </c>
      <c r="L2754" t="s">
        <v>1406</v>
      </c>
    </row>
    <row r="2755" spans="1:12" ht="15" customHeight="1" x14ac:dyDescent="0.25">
      <c r="A2755" s="87" t="str">
        <f t="shared" si="43"/>
        <v>156875821</v>
      </c>
      <c r="B2755" s="87">
        <v>15687582</v>
      </c>
      <c r="C2755" s="87">
        <v>1</v>
      </c>
      <c r="D2755" s="91" t="s">
        <v>4283</v>
      </c>
      <c r="E2755" s="91" t="s">
        <v>4284</v>
      </c>
      <c r="F2755" s="91" t="s">
        <v>1411</v>
      </c>
      <c r="G2755" s="92">
        <v>2544</v>
      </c>
      <c r="H2755" s="92" t="s">
        <v>8768</v>
      </c>
      <c r="I2755" s="92">
        <v>31</v>
      </c>
      <c r="J2755" s="91" t="s">
        <v>8768</v>
      </c>
      <c r="K2755" t="s">
        <v>1377</v>
      </c>
      <c r="L2755" t="s">
        <v>1378</v>
      </c>
    </row>
    <row r="2756" spans="1:12" ht="15" customHeight="1" x14ac:dyDescent="0.25">
      <c r="A2756" s="87" t="str">
        <f t="shared" si="43"/>
        <v>134321262</v>
      </c>
      <c r="B2756" s="87">
        <v>13432126</v>
      </c>
      <c r="C2756" s="87">
        <v>2</v>
      </c>
      <c r="D2756" s="91" t="s">
        <v>4421</v>
      </c>
      <c r="E2756" s="91" t="s">
        <v>4422</v>
      </c>
      <c r="F2756" s="91" t="s">
        <v>1389</v>
      </c>
      <c r="G2756" s="92">
        <v>2544</v>
      </c>
      <c r="H2756" s="92" t="s">
        <v>8768</v>
      </c>
      <c r="I2756" s="92">
        <v>31</v>
      </c>
      <c r="J2756" s="91" t="s">
        <v>8768</v>
      </c>
      <c r="K2756" t="s">
        <v>1374</v>
      </c>
      <c r="L2756" t="s">
        <v>1375</v>
      </c>
    </row>
    <row r="2757" spans="1:12" ht="15" customHeight="1" x14ac:dyDescent="0.25">
      <c r="A2757" s="87" t="str">
        <f t="shared" si="43"/>
        <v>111421702</v>
      </c>
      <c r="B2757" s="87">
        <v>11142170</v>
      </c>
      <c r="C2757" s="87">
        <v>2</v>
      </c>
      <c r="D2757" s="91" t="s">
        <v>4476</v>
      </c>
      <c r="E2757" s="91">
        <v>18643629</v>
      </c>
      <c r="F2757" s="91" t="s">
        <v>1389</v>
      </c>
      <c r="G2757" s="92">
        <v>2544</v>
      </c>
      <c r="H2757" s="92" t="s">
        <v>8768</v>
      </c>
      <c r="I2757" s="92">
        <v>31</v>
      </c>
      <c r="J2757" s="91" t="s">
        <v>8768</v>
      </c>
      <c r="K2757" t="s">
        <v>1407</v>
      </c>
      <c r="L2757" t="s">
        <v>1406</v>
      </c>
    </row>
    <row r="2758" spans="1:12" ht="15" customHeight="1" x14ac:dyDescent="0.25">
      <c r="A2758" s="87" t="str">
        <f t="shared" si="43"/>
        <v>69844724</v>
      </c>
      <c r="B2758" s="87">
        <v>6984472</v>
      </c>
      <c r="C2758" s="87">
        <v>4</v>
      </c>
      <c r="D2758" s="91" t="s">
        <v>4497</v>
      </c>
      <c r="E2758" s="91">
        <v>9411621</v>
      </c>
      <c r="F2758" s="91" t="s">
        <v>1394</v>
      </c>
      <c r="G2758" s="92">
        <v>2544</v>
      </c>
      <c r="H2758" s="92" t="s">
        <v>8768</v>
      </c>
      <c r="I2758" s="92">
        <v>31</v>
      </c>
      <c r="J2758" s="91" t="s">
        <v>8768</v>
      </c>
      <c r="K2758" t="s">
        <v>1378</v>
      </c>
      <c r="L2758" t="s">
        <v>1379</v>
      </c>
    </row>
    <row r="2759" spans="1:12" ht="15" customHeight="1" x14ac:dyDescent="0.25">
      <c r="A2759" s="87" t="str">
        <f t="shared" si="43"/>
        <v>129363884</v>
      </c>
      <c r="B2759" s="87">
        <v>12936388</v>
      </c>
      <c r="C2759" s="87">
        <v>4</v>
      </c>
      <c r="D2759" s="91" t="s">
        <v>4506</v>
      </c>
      <c r="E2759" s="91" t="s">
        <v>4507</v>
      </c>
      <c r="F2759" s="91" t="s">
        <v>1394</v>
      </c>
      <c r="G2759" s="92">
        <v>2544</v>
      </c>
      <c r="H2759" s="92" t="s">
        <v>1309</v>
      </c>
      <c r="I2759" s="92">
        <v>31</v>
      </c>
      <c r="J2759" s="91" t="s">
        <v>8768</v>
      </c>
      <c r="K2759" t="s">
        <v>1378</v>
      </c>
      <c r="L2759" t="s">
        <v>1379</v>
      </c>
    </row>
    <row r="2760" spans="1:12" ht="15" customHeight="1" x14ac:dyDescent="0.25">
      <c r="A2760" s="87" t="str">
        <f t="shared" si="43"/>
        <v>96620301</v>
      </c>
      <c r="B2760" s="87">
        <v>9662030</v>
      </c>
      <c r="C2760" s="87">
        <v>1</v>
      </c>
      <c r="D2760" s="91" t="s">
        <v>4665</v>
      </c>
      <c r="E2760" s="91" t="s">
        <v>4666</v>
      </c>
      <c r="F2760" s="91" t="s">
        <v>1389</v>
      </c>
      <c r="G2760" s="92">
        <v>2544</v>
      </c>
      <c r="H2760" s="92" t="s">
        <v>1309</v>
      </c>
      <c r="I2760" s="92">
        <v>31</v>
      </c>
      <c r="J2760" s="91" t="s">
        <v>8768</v>
      </c>
      <c r="K2760" t="s">
        <v>1407</v>
      </c>
      <c r="L2760" t="s">
        <v>1406</v>
      </c>
    </row>
    <row r="2761" spans="1:12" ht="15" customHeight="1" x14ac:dyDescent="0.25">
      <c r="A2761" s="87" t="str">
        <f t="shared" si="43"/>
        <v>128965482</v>
      </c>
      <c r="B2761" s="87">
        <v>12896548</v>
      </c>
      <c r="C2761" s="87">
        <v>2</v>
      </c>
      <c r="D2761" s="91" t="s">
        <v>4809</v>
      </c>
      <c r="E2761" s="91" t="s">
        <v>4810</v>
      </c>
      <c r="F2761" s="91" t="s">
        <v>1389</v>
      </c>
      <c r="G2761" s="92">
        <v>2544</v>
      </c>
      <c r="H2761" s="92" t="s">
        <v>8768</v>
      </c>
      <c r="I2761" s="92">
        <v>31</v>
      </c>
      <c r="J2761" s="91" t="s">
        <v>8768</v>
      </c>
      <c r="K2761" t="s">
        <v>1406</v>
      </c>
      <c r="L2761" t="s">
        <v>1401</v>
      </c>
    </row>
    <row r="2762" spans="1:12" ht="15" customHeight="1" x14ac:dyDescent="0.25">
      <c r="A2762" s="87" t="str">
        <f t="shared" si="43"/>
        <v>167571781</v>
      </c>
      <c r="B2762" s="87">
        <v>16757178</v>
      </c>
      <c r="C2762" s="87">
        <v>1</v>
      </c>
      <c r="D2762" s="91" t="s">
        <v>4896</v>
      </c>
      <c r="E2762" s="91" t="s">
        <v>4897</v>
      </c>
      <c r="F2762" s="91" t="s">
        <v>1385</v>
      </c>
      <c r="G2762" s="92">
        <v>2544</v>
      </c>
      <c r="H2762" s="92" t="s">
        <v>8768</v>
      </c>
      <c r="I2762" s="92">
        <v>31</v>
      </c>
      <c r="J2762" s="91" t="s">
        <v>8768</v>
      </c>
      <c r="K2762" t="s">
        <v>1376</v>
      </c>
      <c r="L2762" t="s">
        <v>1377</v>
      </c>
    </row>
    <row r="2763" spans="1:12" ht="15" customHeight="1" x14ac:dyDescent="0.25">
      <c r="A2763" s="87" t="str">
        <f t="shared" si="43"/>
        <v>152773792</v>
      </c>
      <c r="B2763" s="87">
        <v>15277379</v>
      </c>
      <c r="C2763" s="87">
        <v>2</v>
      </c>
      <c r="D2763" s="91" t="s">
        <v>1528</v>
      </c>
      <c r="E2763" s="91" t="s">
        <v>1529</v>
      </c>
      <c r="F2763" s="91" t="s">
        <v>1461</v>
      </c>
      <c r="G2763" s="92">
        <v>2544</v>
      </c>
      <c r="H2763" s="92" t="s">
        <v>8768</v>
      </c>
      <c r="I2763" s="92">
        <v>31</v>
      </c>
      <c r="J2763" s="91" t="s">
        <v>8768</v>
      </c>
      <c r="K2763" t="s">
        <v>1380</v>
      </c>
      <c r="L2763" t="s">
        <v>1381</v>
      </c>
    </row>
    <row r="2764" spans="1:12" ht="15" customHeight="1" x14ac:dyDescent="0.25">
      <c r="A2764" s="87" t="str">
        <f t="shared" si="43"/>
        <v>164029231</v>
      </c>
      <c r="B2764" s="87">
        <v>16402923</v>
      </c>
      <c r="C2764" s="87">
        <v>1</v>
      </c>
      <c r="D2764" s="91" t="s">
        <v>5069</v>
      </c>
      <c r="E2764" s="91" t="s">
        <v>5070</v>
      </c>
      <c r="F2764" s="91" t="s">
        <v>1411</v>
      </c>
      <c r="G2764" s="92">
        <v>2544</v>
      </c>
      <c r="H2764" s="92" t="s">
        <v>8768</v>
      </c>
      <c r="I2764" s="92">
        <v>31</v>
      </c>
      <c r="J2764" s="91" t="s">
        <v>8768</v>
      </c>
      <c r="K2764" t="s">
        <v>1377</v>
      </c>
      <c r="L2764" t="s">
        <v>1378</v>
      </c>
    </row>
    <row r="2765" spans="1:12" ht="15" customHeight="1" x14ac:dyDescent="0.25">
      <c r="A2765" s="87" t="str">
        <f t="shared" si="43"/>
        <v>129363403</v>
      </c>
      <c r="B2765" s="87">
        <v>12936340</v>
      </c>
      <c r="C2765" s="87">
        <v>3</v>
      </c>
      <c r="D2765" s="91" t="s">
        <v>5258</v>
      </c>
      <c r="E2765" s="91">
        <v>11668392</v>
      </c>
      <c r="F2765" s="91" t="s">
        <v>1394</v>
      </c>
      <c r="G2765" s="92">
        <v>2544</v>
      </c>
      <c r="H2765" s="92" t="s">
        <v>1309</v>
      </c>
      <c r="I2765" s="92">
        <v>31</v>
      </c>
      <c r="J2765" s="91" t="s">
        <v>8768</v>
      </c>
      <c r="K2765" t="s">
        <v>1410</v>
      </c>
      <c r="L2765" t="s">
        <v>1462</v>
      </c>
    </row>
    <row r="2766" spans="1:12" ht="15" customHeight="1" x14ac:dyDescent="0.25">
      <c r="A2766" s="87" t="str">
        <f t="shared" si="43"/>
        <v>102976013</v>
      </c>
      <c r="B2766" s="87">
        <v>10297601</v>
      </c>
      <c r="C2766" s="87">
        <v>3</v>
      </c>
      <c r="D2766" s="91" t="s">
        <v>5390</v>
      </c>
      <c r="E2766" s="91" t="s">
        <v>5391</v>
      </c>
      <c r="F2766" s="91" t="s">
        <v>1389</v>
      </c>
      <c r="G2766" s="92">
        <v>2544</v>
      </c>
      <c r="H2766" s="92" t="s">
        <v>8768</v>
      </c>
      <c r="I2766" s="92">
        <v>31</v>
      </c>
      <c r="J2766" s="91" t="s">
        <v>8768</v>
      </c>
      <c r="K2766" t="s">
        <v>1398</v>
      </c>
      <c r="L2766" t="s">
        <v>1407</v>
      </c>
    </row>
    <row r="2767" spans="1:12" ht="15" customHeight="1" x14ac:dyDescent="0.25">
      <c r="A2767" s="87" t="str">
        <f t="shared" si="43"/>
        <v>150667211</v>
      </c>
      <c r="B2767" s="87">
        <v>15066721</v>
      </c>
      <c r="C2767" s="87">
        <v>1</v>
      </c>
      <c r="D2767" s="91" t="s">
        <v>5405</v>
      </c>
      <c r="E2767" s="91" t="s">
        <v>5406</v>
      </c>
      <c r="F2767" s="91" t="s">
        <v>1411</v>
      </c>
      <c r="G2767" s="92">
        <v>2544</v>
      </c>
      <c r="H2767" s="92" t="s">
        <v>1309</v>
      </c>
      <c r="I2767" s="92">
        <v>31</v>
      </c>
      <c r="J2767" s="91" t="s">
        <v>8768</v>
      </c>
      <c r="K2767" t="s">
        <v>1378</v>
      </c>
      <c r="L2767" t="s">
        <v>1379</v>
      </c>
    </row>
    <row r="2768" spans="1:12" ht="15" customHeight="1" x14ac:dyDescent="0.25">
      <c r="A2768" s="87" t="str">
        <f t="shared" si="43"/>
        <v>131323012</v>
      </c>
      <c r="B2768" s="87">
        <v>13132301</v>
      </c>
      <c r="C2768" s="87">
        <v>2</v>
      </c>
      <c r="D2768" s="91" t="s">
        <v>5413</v>
      </c>
      <c r="E2768" s="91" t="s">
        <v>5414</v>
      </c>
      <c r="F2768" s="91" t="s">
        <v>1389</v>
      </c>
      <c r="G2768" s="92">
        <v>2544</v>
      </c>
      <c r="H2768" s="92" t="s">
        <v>8768</v>
      </c>
      <c r="I2768" s="92">
        <v>31</v>
      </c>
      <c r="J2768" s="91" t="s">
        <v>8768</v>
      </c>
      <c r="K2768" t="s">
        <v>8978</v>
      </c>
      <c r="L2768" t="s">
        <v>8979</v>
      </c>
    </row>
    <row r="2769" spans="1:12" ht="15" customHeight="1" x14ac:dyDescent="0.25">
      <c r="A2769" s="87" t="str">
        <f t="shared" si="43"/>
        <v>94154272</v>
      </c>
      <c r="B2769" s="87">
        <v>9415427</v>
      </c>
      <c r="C2769" s="87">
        <v>2</v>
      </c>
      <c r="D2769" s="91" t="s">
        <v>5584</v>
      </c>
      <c r="E2769" s="91">
        <v>168557769</v>
      </c>
      <c r="F2769" s="91" t="s">
        <v>1396</v>
      </c>
      <c r="G2769" s="92">
        <v>2544</v>
      </c>
      <c r="H2769" s="92" t="s">
        <v>8768</v>
      </c>
      <c r="I2769" s="92">
        <v>31</v>
      </c>
      <c r="J2769" s="91" t="s">
        <v>8768</v>
      </c>
      <c r="K2769" t="s">
        <v>8997</v>
      </c>
      <c r="L2769" t="s">
        <v>8998</v>
      </c>
    </row>
    <row r="2770" spans="1:12" ht="15" customHeight="1" x14ac:dyDescent="0.25">
      <c r="A2770" s="87" t="str">
        <f t="shared" si="43"/>
        <v>132197303</v>
      </c>
      <c r="B2770" s="87">
        <v>13219730</v>
      </c>
      <c r="C2770" s="87">
        <v>3</v>
      </c>
      <c r="D2770" s="91" t="s">
        <v>5685</v>
      </c>
      <c r="E2770" s="91" t="s">
        <v>5686</v>
      </c>
      <c r="F2770" s="91" t="s">
        <v>1411</v>
      </c>
      <c r="G2770" s="92">
        <v>2544</v>
      </c>
      <c r="H2770" s="92" t="s">
        <v>8768</v>
      </c>
      <c r="I2770" s="92">
        <v>31</v>
      </c>
      <c r="J2770" s="91" t="s">
        <v>8768</v>
      </c>
      <c r="K2770" t="s">
        <v>1378</v>
      </c>
      <c r="L2770" t="s">
        <v>1379</v>
      </c>
    </row>
    <row r="2771" spans="1:12" ht="15" customHeight="1" x14ac:dyDescent="0.25">
      <c r="A2771" s="87" t="str">
        <f t="shared" si="43"/>
        <v>77330573</v>
      </c>
      <c r="B2771" s="87">
        <v>7733057</v>
      </c>
      <c r="C2771" s="87">
        <v>3</v>
      </c>
      <c r="D2771" s="91" t="s">
        <v>5938</v>
      </c>
      <c r="E2771" s="91" t="s">
        <v>5939</v>
      </c>
      <c r="F2771" s="91" t="s">
        <v>1394</v>
      </c>
      <c r="G2771" s="92">
        <v>2544</v>
      </c>
      <c r="H2771" s="92" t="s">
        <v>8768</v>
      </c>
      <c r="I2771" s="92">
        <v>31</v>
      </c>
      <c r="J2771" s="91" t="s">
        <v>8768</v>
      </c>
      <c r="K2771" t="s">
        <v>1378</v>
      </c>
      <c r="L2771" t="s">
        <v>1379</v>
      </c>
    </row>
    <row r="2772" spans="1:12" ht="15" customHeight="1" x14ac:dyDescent="0.25">
      <c r="A2772" s="87" t="str">
        <f t="shared" si="43"/>
        <v>96619802</v>
      </c>
      <c r="B2772" s="87">
        <v>9661980</v>
      </c>
      <c r="C2772" s="87">
        <v>2</v>
      </c>
      <c r="D2772" s="91" t="s">
        <v>6020</v>
      </c>
      <c r="E2772" s="91" t="s">
        <v>6021</v>
      </c>
      <c r="F2772" s="91" t="s">
        <v>1389</v>
      </c>
      <c r="G2772" s="92">
        <v>2544</v>
      </c>
      <c r="H2772" s="92" t="s">
        <v>8768</v>
      </c>
      <c r="I2772" s="92">
        <v>31</v>
      </c>
      <c r="J2772" s="91" t="s">
        <v>8768</v>
      </c>
      <c r="K2772" t="s">
        <v>1398</v>
      </c>
      <c r="L2772" t="s">
        <v>1407</v>
      </c>
    </row>
    <row r="2773" spans="1:12" ht="15" customHeight="1" x14ac:dyDescent="0.25">
      <c r="A2773" s="87" t="str">
        <f t="shared" si="43"/>
        <v>116002511</v>
      </c>
      <c r="B2773" s="87">
        <v>11600251</v>
      </c>
      <c r="C2773" s="87">
        <v>1</v>
      </c>
      <c r="D2773" s="91" t="s">
        <v>6070</v>
      </c>
      <c r="E2773" s="91" t="s">
        <v>6071</v>
      </c>
      <c r="F2773" s="91" t="s">
        <v>1394</v>
      </c>
      <c r="G2773" s="92">
        <v>2544</v>
      </c>
      <c r="H2773" s="92" t="s">
        <v>1309</v>
      </c>
      <c r="I2773" s="92">
        <v>31</v>
      </c>
      <c r="J2773" s="91" t="s">
        <v>8768</v>
      </c>
      <c r="K2773" t="s">
        <v>1379</v>
      </c>
      <c r="L2773" t="s">
        <v>1382</v>
      </c>
    </row>
    <row r="2774" spans="1:12" ht="15" customHeight="1" x14ac:dyDescent="0.25">
      <c r="A2774" s="87" t="str">
        <f t="shared" si="43"/>
        <v>164722511</v>
      </c>
      <c r="B2774" s="87">
        <v>16472251</v>
      </c>
      <c r="C2774" s="87">
        <v>1</v>
      </c>
      <c r="D2774" s="91" t="s">
        <v>6092</v>
      </c>
      <c r="E2774" s="91" t="s">
        <v>6093</v>
      </c>
      <c r="F2774" s="91" t="s">
        <v>1461</v>
      </c>
      <c r="G2774" s="92">
        <v>2544</v>
      </c>
      <c r="H2774" s="92" t="s">
        <v>1309</v>
      </c>
      <c r="I2774" s="92">
        <v>31</v>
      </c>
      <c r="J2774" s="91" t="s">
        <v>8768</v>
      </c>
      <c r="K2774" t="s">
        <v>1381</v>
      </c>
      <c r="L2774" t="s">
        <v>1410</v>
      </c>
    </row>
    <row r="2775" spans="1:12" ht="15" customHeight="1" x14ac:dyDescent="0.25">
      <c r="A2775" s="87" t="str">
        <f t="shared" si="43"/>
        <v>152810731</v>
      </c>
      <c r="B2775" s="87">
        <v>15281073</v>
      </c>
      <c r="C2775" s="87">
        <v>1</v>
      </c>
      <c r="D2775" s="91" t="s">
        <v>6274</v>
      </c>
      <c r="E2775" s="91" t="s">
        <v>6275</v>
      </c>
      <c r="F2775" s="91" t="s">
        <v>1389</v>
      </c>
      <c r="G2775" s="92">
        <v>2544</v>
      </c>
      <c r="H2775" s="92" t="s">
        <v>8768</v>
      </c>
      <c r="I2775" s="92">
        <v>31</v>
      </c>
      <c r="J2775" s="91" t="s">
        <v>8768</v>
      </c>
      <c r="K2775" t="s">
        <v>1398</v>
      </c>
      <c r="L2775" t="s">
        <v>1407</v>
      </c>
    </row>
    <row r="2776" spans="1:12" ht="15" customHeight="1" x14ac:dyDescent="0.25">
      <c r="A2776" s="87" t="str">
        <f t="shared" si="43"/>
        <v>135769631</v>
      </c>
      <c r="B2776" s="87">
        <v>13576963</v>
      </c>
      <c r="C2776" s="87">
        <v>1</v>
      </c>
      <c r="D2776" s="91" t="s">
        <v>6466</v>
      </c>
      <c r="E2776" s="91" t="s">
        <v>6467</v>
      </c>
      <c r="F2776" s="91" t="s">
        <v>1389</v>
      </c>
      <c r="G2776" s="92">
        <v>2544</v>
      </c>
      <c r="H2776" s="92" t="s">
        <v>8768</v>
      </c>
      <c r="I2776" s="92">
        <v>31</v>
      </c>
      <c r="J2776" s="91" t="s">
        <v>8768</v>
      </c>
      <c r="K2776" t="s">
        <v>1375</v>
      </c>
      <c r="L2776" t="s">
        <v>1398</v>
      </c>
    </row>
    <row r="2777" spans="1:12" ht="15" customHeight="1" x14ac:dyDescent="0.25">
      <c r="A2777" s="87" t="str">
        <f t="shared" si="43"/>
        <v>112421882</v>
      </c>
      <c r="B2777" s="87">
        <v>11242188</v>
      </c>
      <c r="C2777" s="87">
        <v>2</v>
      </c>
      <c r="D2777" s="91" t="s">
        <v>6742</v>
      </c>
      <c r="E2777" s="91" t="s">
        <v>6743</v>
      </c>
      <c r="F2777" s="91" t="s">
        <v>1385</v>
      </c>
      <c r="G2777" s="92">
        <v>2544</v>
      </c>
      <c r="H2777" s="92" t="s">
        <v>8768</v>
      </c>
      <c r="I2777" s="92">
        <v>31</v>
      </c>
      <c r="J2777" s="91" t="s">
        <v>8768</v>
      </c>
      <c r="K2777" t="s">
        <v>1403</v>
      </c>
      <c r="L2777" t="s">
        <v>1408</v>
      </c>
    </row>
    <row r="2778" spans="1:12" ht="15" customHeight="1" x14ac:dyDescent="0.25">
      <c r="A2778" s="87" t="str">
        <f t="shared" si="43"/>
        <v>99969652</v>
      </c>
      <c r="B2778" s="87">
        <v>9996965</v>
      </c>
      <c r="C2778" s="87">
        <v>2</v>
      </c>
      <c r="D2778" s="91" t="s">
        <v>6932</v>
      </c>
      <c r="E2778" s="91">
        <v>22524525</v>
      </c>
      <c r="F2778" s="91" t="s">
        <v>1389</v>
      </c>
      <c r="G2778" s="92">
        <v>2544</v>
      </c>
      <c r="H2778" s="92" t="s">
        <v>8768</v>
      </c>
      <c r="I2778" s="92">
        <v>31</v>
      </c>
      <c r="J2778" s="91" t="s">
        <v>8768</v>
      </c>
      <c r="K2778" t="s">
        <v>1404</v>
      </c>
      <c r="L2778" t="s">
        <v>1405</v>
      </c>
    </row>
    <row r="2779" spans="1:12" ht="15" customHeight="1" x14ac:dyDescent="0.25">
      <c r="A2779" s="87" t="str">
        <f t="shared" si="43"/>
        <v>134540802</v>
      </c>
      <c r="B2779" s="87">
        <v>13454080</v>
      </c>
      <c r="C2779" s="87">
        <v>2</v>
      </c>
      <c r="D2779" s="91" t="s">
        <v>6954</v>
      </c>
      <c r="E2779" s="91" t="s">
        <v>6955</v>
      </c>
      <c r="F2779" s="91" t="s">
        <v>1389</v>
      </c>
      <c r="G2779" s="92">
        <v>2544</v>
      </c>
      <c r="H2779" s="92" t="s">
        <v>8768</v>
      </c>
      <c r="I2779" s="92">
        <v>31</v>
      </c>
      <c r="J2779" s="91" t="s">
        <v>8768</v>
      </c>
      <c r="K2779" t="s">
        <v>1398</v>
      </c>
      <c r="L2779" t="s">
        <v>1407</v>
      </c>
    </row>
    <row r="2780" spans="1:12" ht="15" customHeight="1" x14ac:dyDescent="0.25">
      <c r="A2780" s="87" t="str">
        <f t="shared" si="43"/>
        <v>166209021</v>
      </c>
      <c r="B2780" s="87">
        <v>16620902</v>
      </c>
      <c r="C2780" s="87">
        <v>1</v>
      </c>
      <c r="D2780" s="91" t="s">
        <v>7057</v>
      </c>
      <c r="E2780" s="91" t="s">
        <v>7058</v>
      </c>
      <c r="F2780" s="91" t="s">
        <v>1411</v>
      </c>
      <c r="G2780" s="92">
        <v>2544</v>
      </c>
      <c r="H2780" s="92" t="s">
        <v>1309</v>
      </c>
      <c r="I2780" s="92">
        <v>31</v>
      </c>
      <c r="J2780" s="91" t="s">
        <v>8768</v>
      </c>
      <c r="K2780" t="s">
        <v>1377</v>
      </c>
      <c r="L2780" t="s">
        <v>1378</v>
      </c>
    </row>
    <row r="2781" spans="1:12" ht="15" customHeight="1" x14ac:dyDescent="0.25">
      <c r="A2781" s="87" t="str">
        <f t="shared" si="43"/>
        <v>133570132</v>
      </c>
      <c r="B2781" s="87">
        <v>13357013</v>
      </c>
      <c r="C2781" s="87">
        <v>2</v>
      </c>
      <c r="D2781" s="91" t="s">
        <v>7143</v>
      </c>
      <c r="E2781" s="91" t="s">
        <v>7144</v>
      </c>
      <c r="F2781" s="91" t="s">
        <v>1411</v>
      </c>
      <c r="G2781" s="92">
        <v>2544</v>
      </c>
      <c r="H2781" s="92" t="s">
        <v>8768</v>
      </c>
      <c r="I2781" s="92">
        <v>31</v>
      </c>
      <c r="J2781" s="91" t="s">
        <v>8768</v>
      </c>
      <c r="K2781" t="s">
        <v>1381</v>
      </c>
      <c r="L2781" t="s">
        <v>1410</v>
      </c>
    </row>
    <row r="2782" spans="1:12" ht="15" customHeight="1" x14ac:dyDescent="0.25">
      <c r="A2782" s="87" t="str">
        <f t="shared" si="43"/>
        <v>113829583</v>
      </c>
      <c r="B2782" s="87">
        <v>11382958</v>
      </c>
      <c r="C2782" s="87">
        <v>3</v>
      </c>
      <c r="D2782" s="91" t="s">
        <v>7168</v>
      </c>
      <c r="E2782" s="91" t="s">
        <v>7169</v>
      </c>
      <c r="F2782" s="91" t="s">
        <v>1394</v>
      </c>
      <c r="G2782" s="92">
        <v>2544</v>
      </c>
      <c r="H2782" s="92" t="s">
        <v>8768</v>
      </c>
      <c r="I2782" s="92">
        <v>31</v>
      </c>
      <c r="J2782" s="91" t="s">
        <v>8768</v>
      </c>
      <c r="K2782" t="s">
        <v>1377</v>
      </c>
      <c r="L2782" t="s">
        <v>1378</v>
      </c>
    </row>
    <row r="2783" spans="1:12" ht="15" customHeight="1" x14ac:dyDescent="0.25">
      <c r="A2783" s="87" t="str">
        <f t="shared" si="43"/>
        <v>105572093</v>
      </c>
      <c r="B2783" s="87">
        <v>10557209</v>
      </c>
      <c r="C2783" s="87">
        <v>3</v>
      </c>
      <c r="D2783" s="91" t="s">
        <v>7212</v>
      </c>
      <c r="E2783" s="91" t="s">
        <v>7213</v>
      </c>
      <c r="F2783" s="91" t="s">
        <v>1394</v>
      </c>
      <c r="G2783" s="92">
        <v>2544</v>
      </c>
      <c r="H2783" s="92" t="s">
        <v>8768</v>
      </c>
      <c r="I2783" s="92">
        <v>31</v>
      </c>
      <c r="J2783" s="91" t="s">
        <v>8768</v>
      </c>
      <c r="K2783" t="s">
        <v>1403</v>
      </c>
      <c r="L2783" t="s">
        <v>1408</v>
      </c>
    </row>
    <row r="2784" spans="1:12" ht="15" customHeight="1" x14ac:dyDescent="0.25">
      <c r="A2784" s="87" t="str">
        <f t="shared" si="43"/>
        <v>151387681</v>
      </c>
      <c r="B2784" s="87">
        <v>15138768</v>
      </c>
      <c r="C2784" s="87">
        <v>1</v>
      </c>
      <c r="D2784" s="91" t="s">
        <v>7437</v>
      </c>
      <c r="E2784" s="91" t="s">
        <v>7438</v>
      </c>
      <c r="F2784" s="91" t="s">
        <v>1411</v>
      </c>
      <c r="G2784" s="92">
        <v>2544</v>
      </c>
      <c r="H2784" s="92" t="s">
        <v>8768</v>
      </c>
      <c r="I2784" s="92">
        <v>31</v>
      </c>
      <c r="J2784" s="91" t="s">
        <v>8768</v>
      </c>
      <c r="K2784" t="s">
        <v>1378</v>
      </c>
      <c r="L2784" t="s">
        <v>1379</v>
      </c>
    </row>
    <row r="2785" spans="1:12" ht="15" customHeight="1" x14ac:dyDescent="0.25">
      <c r="A2785" s="87" t="str">
        <f t="shared" si="43"/>
        <v>164822931</v>
      </c>
      <c r="B2785" s="87">
        <v>16482293</v>
      </c>
      <c r="C2785" s="87">
        <v>1</v>
      </c>
      <c r="D2785" s="91" t="s">
        <v>7443</v>
      </c>
      <c r="E2785" s="91" t="s">
        <v>7444</v>
      </c>
      <c r="F2785" s="91" t="s">
        <v>1392</v>
      </c>
      <c r="G2785" s="92">
        <v>2544</v>
      </c>
      <c r="H2785" s="92" t="s">
        <v>8768</v>
      </c>
      <c r="I2785" s="92">
        <v>31</v>
      </c>
      <c r="J2785" s="91" t="s">
        <v>8768</v>
      </c>
      <c r="K2785" t="s">
        <v>1377</v>
      </c>
      <c r="L2785" t="s">
        <v>1378</v>
      </c>
    </row>
    <row r="2786" spans="1:12" ht="15" customHeight="1" x14ac:dyDescent="0.25">
      <c r="A2786" s="87" t="str">
        <f t="shared" si="43"/>
        <v>77932972</v>
      </c>
      <c r="B2786" s="87">
        <v>7793297</v>
      </c>
      <c r="C2786" s="87">
        <v>2</v>
      </c>
      <c r="D2786" s="91" t="s">
        <v>7463</v>
      </c>
      <c r="E2786" s="91" t="s">
        <v>7464</v>
      </c>
      <c r="F2786" s="91" t="s">
        <v>1389</v>
      </c>
      <c r="G2786" s="92">
        <v>2544</v>
      </c>
      <c r="H2786" s="92" t="s">
        <v>8768</v>
      </c>
      <c r="I2786" s="92">
        <v>31</v>
      </c>
      <c r="J2786" s="91" t="s">
        <v>8768</v>
      </c>
      <c r="K2786" t="s">
        <v>1374</v>
      </c>
      <c r="L2786" t="s">
        <v>1375</v>
      </c>
    </row>
    <row r="2787" spans="1:12" ht="15" customHeight="1" x14ac:dyDescent="0.25">
      <c r="A2787" s="87" t="str">
        <f t="shared" si="43"/>
        <v>100127952</v>
      </c>
      <c r="B2787" s="87">
        <v>10012795</v>
      </c>
      <c r="C2787" s="87">
        <v>2</v>
      </c>
      <c r="D2787" s="91" t="s">
        <v>7551</v>
      </c>
      <c r="E2787" s="91" t="s">
        <v>7552</v>
      </c>
      <c r="F2787" s="91" t="s">
        <v>1389</v>
      </c>
      <c r="G2787" s="92">
        <v>2544</v>
      </c>
      <c r="H2787" s="92" t="s">
        <v>8768</v>
      </c>
      <c r="I2787" s="92">
        <v>31</v>
      </c>
      <c r="J2787" s="91" t="s">
        <v>8768</v>
      </c>
      <c r="K2787" t="s">
        <v>1375</v>
      </c>
      <c r="L2787" t="s">
        <v>1398</v>
      </c>
    </row>
    <row r="2788" spans="1:12" ht="15" customHeight="1" x14ac:dyDescent="0.25">
      <c r="A2788" s="87" t="str">
        <f t="shared" si="43"/>
        <v>152412821</v>
      </c>
      <c r="B2788" s="87">
        <v>15241282</v>
      </c>
      <c r="C2788" s="87">
        <v>1</v>
      </c>
      <c r="D2788" s="91" t="s">
        <v>7557</v>
      </c>
      <c r="E2788" s="91" t="s">
        <v>7558</v>
      </c>
      <c r="F2788" s="91" t="s">
        <v>1389</v>
      </c>
      <c r="G2788" s="92">
        <v>2544</v>
      </c>
      <c r="H2788" s="92" t="s">
        <v>8768</v>
      </c>
      <c r="I2788" s="92">
        <v>31</v>
      </c>
      <c r="J2788" s="91" t="s">
        <v>8768</v>
      </c>
      <c r="K2788" t="s">
        <v>1375</v>
      </c>
      <c r="L2788" t="s">
        <v>1398</v>
      </c>
    </row>
    <row r="2789" spans="1:12" ht="15" customHeight="1" x14ac:dyDescent="0.25">
      <c r="A2789" s="87" t="str">
        <f t="shared" si="43"/>
        <v>130488182</v>
      </c>
      <c r="B2789" s="87">
        <v>13048818</v>
      </c>
      <c r="C2789" s="87">
        <v>2</v>
      </c>
      <c r="D2789" s="91" t="s">
        <v>7576</v>
      </c>
      <c r="E2789" s="91" t="s">
        <v>7577</v>
      </c>
      <c r="F2789" s="91" t="s">
        <v>1389</v>
      </c>
      <c r="G2789" s="92">
        <v>2544</v>
      </c>
      <c r="H2789" s="92" t="s">
        <v>8768</v>
      </c>
      <c r="I2789" s="92">
        <v>31</v>
      </c>
      <c r="J2789" s="91" t="s">
        <v>8768</v>
      </c>
      <c r="K2789" t="s">
        <v>1407</v>
      </c>
      <c r="L2789" t="s">
        <v>1406</v>
      </c>
    </row>
    <row r="2790" spans="1:12" ht="15" customHeight="1" x14ac:dyDescent="0.25">
      <c r="A2790" s="87" t="str">
        <f t="shared" si="43"/>
        <v>130486002</v>
      </c>
      <c r="B2790" s="87">
        <v>13048600</v>
      </c>
      <c r="C2790" s="87">
        <v>2</v>
      </c>
      <c r="D2790" s="91" t="s">
        <v>7750</v>
      </c>
      <c r="E2790" s="91" t="s">
        <v>7751</v>
      </c>
      <c r="F2790" s="91" t="s">
        <v>1389</v>
      </c>
      <c r="G2790" s="92">
        <v>2544</v>
      </c>
      <c r="H2790" s="92" t="s">
        <v>8768</v>
      </c>
      <c r="I2790" s="92">
        <v>31</v>
      </c>
      <c r="J2790" s="91" t="s">
        <v>8768</v>
      </c>
      <c r="K2790" t="s">
        <v>1398</v>
      </c>
      <c r="L2790" t="s">
        <v>1407</v>
      </c>
    </row>
    <row r="2791" spans="1:12" ht="15" customHeight="1" x14ac:dyDescent="0.25">
      <c r="A2791" s="87" t="str">
        <f t="shared" si="43"/>
        <v>135769261</v>
      </c>
      <c r="B2791" s="87">
        <v>13576926</v>
      </c>
      <c r="C2791" s="87">
        <v>1</v>
      </c>
      <c r="D2791" s="91" t="s">
        <v>7775</v>
      </c>
      <c r="E2791" s="91" t="s">
        <v>7776</v>
      </c>
      <c r="F2791" s="91" t="s">
        <v>1389</v>
      </c>
      <c r="G2791" s="92">
        <v>2544</v>
      </c>
      <c r="H2791" s="92" t="s">
        <v>8768</v>
      </c>
      <c r="I2791" s="92">
        <v>31</v>
      </c>
      <c r="J2791" s="91" t="s">
        <v>8768</v>
      </c>
      <c r="K2791" t="s">
        <v>1407</v>
      </c>
      <c r="L2791" t="s">
        <v>1406</v>
      </c>
    </row>
    <row r="2792" spans="1:12" ht="15" customHeight="1" x14ac:dyDescent="0.25">
      <c r="A2792" s="87" t="str">
        <f t="shared" si="43"/>
        <v>164047491</v>
      </c>
      <c r="B2792" s="87">
        <v>16404749</v>
      </c>
      <c r="C2792" s="87">
        <v>1</v>
      </c>
      <c r="D2792" s="91" t="s">
        <v>8035</v>
      </c>
      <c r="E2792" s="91" t="s">
        <v>8036</v>
      </c>
      <c r="F2792" s="91" t="s">
        <v>1461</v>
      </c>
      <c r="G2792" s="92">
        <v>2544</v>
      </c>
      <c r="H2792" s="92" t="s">
        <v>8768</v>
      </c>
      <c r="I2792" s="92">
        <v>31</v>
      </c>
      <c r="J2792" s="91" t="s">
        <v>8768</v>
      </c>
      <c r="K2792" t="s">
        <v>1381</v>
      </c>
      <c r="L2792" t="s">
        <v>1410</v>
      </c>
    </row>
    <row r="2793" spans="1:12" ht="15" customHeight="1" x14ac:dyDescent="0.25">
      <c r="A2793" s="87" t="str">
        <f t="shared" si="43"/>
        <v>87957941</v>
      </c>
      <c r="B2793" s="87">
        <v>8795794</v>
      </c>
      <c r="C2793" s="87">
        <v>1</v>
      </c>
      <c r="D2793" s="91" t="s">
        <v>8070</v>
      </c>
      <c r="E2793" s="91" t="s">
        <v>8071</v>
      </c>
      <c r="F2793" s="91" t="s">
        <v>1385</v>
      </c>
      <c r="G2793" s="92">
        <v>2544</v>
      </c>
      <c r="H2793" s="92" t="s">
        <v>8768</v>
      </c>
      <c r="I2793" s="92">
        <v>31</v>
      </c>
      <c r="J2793" s="91" t="s">
        <v>8768</v>
      </c>
      <c r="K2793" t="s">
        <v>8989</v>
      </c>
      <c r="L2793" t="s">
        <v>8992</v>
      </c>
    </row>
    <row r="2794" spans="1:12" ht="15" customHeight="1" x14ac:dyDescent="0.25">
      <c r="A2794" s="87" t="str">
        <f t="shared" si="43"/>
        <v>69875391</v>
      </c>
      <c r="B2794" s="87">
        <v>6987539</v>
      </c>
      <c r="C2794" s="87">
        <v>1</v>
      </c>
      <c r="D2794" s="91" t="s">
        <v>8176</v>
      </c>
      <c r="E2794" s="91" t="s">
        <v>8177</v>
      </c>
      <c r="F2794" s="91" t="s">
        <v>1392</v>
      </c>
      <c r="G2794" s="92">
        <v>2544</v>
      </c>
      <c r="H2794" s="92" t="s">
        <v>8768</v>
      </c>
      <c r="I2794" s="92">
        <v>31</v>
      </c>
      <c r="J2794" s="91" t="s">
        <v>8768</v>
      </c>
      <c r="K2794" t="s">
        <v>1377</v>
      </c>
      <c r="L2794" t="s">
        <v>1378</v>
      </c>
    </row>
    <row r="2795" spans="1:12" ht="15" customHeight="1" x14ac:dyDescent="0.25">
      <c r="A2795" s="87" t="str">
        <f t="shared" si="43"/>
        <v>152774101</v>
      </c>
      <c r="B2795" s="87">
        <v>15277410</v>
      </c>
      <c r="C2795" s="87">
        <v>1</v>
      </c>
      <c r="D2795" s="91" t="s">
        <v>8191</v>
      </c>
      <c r="E2795" s="91" t="s">
        <v>8192</v>
      </c>
      <c r="F2795" s="91" t="s">
        <v>1394</v>
      </c>
      <c r="G2795" s="92">
        <v>2544</v>
      </c>
      <c r="H2795" s="92" t="s">
        <v>8768</v>
      </c>
      <c r="I2795" s="92">
        <v>31</v>
      </c>
      <c r="J2795" s="91" t="s">
        <v>8768</v>
      </c>
      <c r="K2795" t="s">
        <v>1377</v>
      </c>
      <c r="L2795" t="s">
        <v>1378</v>
      </c>
    </row>
    <row r="2796" spans="1:12" ht="15" customHeight="1" x14ac:dyDescent="0.25">
      <c r="A2796" s="87" t="str">
        <f t="shared" si="43"/>
        <v>158092622</v>
      </c>
      <c r="B2796" s="87">
        <v>15809262</v>
      </c>
      <c r="C2796" s="87">
        <v>2</v>
      </c>
      <c r="D2796" s="91" t="s">
        <v>8256</v>
      </c>
      <c r="E2796" s="91" t="s">
        <v>8257</v>
      </c>
      <c r="F2796" s="91" t="s">
        <v>1411</v>
      </c>
      <c r="G2796" s="92">
        <v>2544</v>
      </c>
      <c r="H2796" s="92" t="s">
        <v>1309</v>
      </c>
      <c r="I2796" s="92">
        <v>31</v>
      </c>
      <c r="J2796" s="91" t="s">
        <v>8768</v>
      </c>
      <c r="K2796" t="s">
        <v>1377</v>
      </c>
      <c r="L2796" t="s">
        <v>1378</v>
      </c>
    </row>
    <row r="2797" spans="1:12" ht="15" customHeight="1" x14ac:dyDescent="0.25">
      <c r="A2797" s="87" t="str">
        <f t="shared" si="43"/>
        <v>156888111</v>
      </c>
      <c r="B2797" s="87">
        <v>15688811</v>
      </c>
      <c r="C2797" s="87">
        <v>1</v>
      </c>
      <c r="D2797" s="91" t="s">
        <v>8288</v>
      </c>
      <c r="E2797" s="91" t="s">
        <v>8289</v>
      </c>
      <c r="F2797" s="91" t="s">
        <v>1411</v>
      </c>
      <c r="G2797" s="92">
        <v>2544</v>
      </c>
      <c r="H2797" s="92" t="s">
        <v>1309</v>
      </c>
      <c r="I2797" s="92">
        <v>31</v>
      </c>
      <c r="J2797" s="91" t="s">
        <v>8768</v>
      </c>
      <c r="K2797" t="s">
        <v>1378</v>
      </c>
      <c r="L2797" t="s">
        <v>1379</v>
      </c>
    </row>
    <row r="2798" spans="1:12" ht="15" customHeight="1" x14ac:dyDescent="0.25">
      <c r="A2798" s="87" t="str">
        <f t="shared" si="43"/>
        <v>148074521</v>
      </c>
      <c r="B2798" s="87">
        <v>14807452</v>
      </c>
      <c r="C2798" s="87">
        <v>1</v>
      </c>
      <c r="D2798" s="91" t="s">
        <v>8331</v>
      </c>
      <c r="E2798" s="91" t="s">
        <v>8332</v>
      </c>
      <c r="F2798" s="91" t="s">
        <v>1389</v>
      </c>
      <c r="G2798" s="92">
        <v>2544</v>
      </c>
      <c r="H2798" s="92" t="s">
        <v>8768</v>
      </c>
      <c r="I2798" s="92">
        <v>31</v>
      </c>
      <c r="J2798" s="91" t="s">
        <v>8768</v>
      </c>
      <c r="K2798" t="s">
        <v>8984</v>
      </c>
      <c r="L2798" t="s">
        <v>8985</v>
      </c>
    </row>
    <row r="2799" spans="1:12" ht="15" customHeight="1" x14ac:dyDescent="0.25">
      <c r="A2799" s="87" t="str">
        <f t="shared" si="43"/>
        <v>166215781</v>
      </c>
      <c r="B2799" s="87">
        <v>16621578</v>
      </c>
      <c r="C2799" s="87">
        <v>1</v>
      </c>
      <c r="D2799" s="91" t="s">
        <v>8343</v>
      </c>
      <c r="E2799" s="91" t="s">
        <v>8344</v>
      </c>
      <c r="F2799" s="91" t="s">
        <v>1461</v>
      </c>
      <c r="G2799" s="92">
        <v>2544</v>
      </c>
      <c r="H2799" s="92" t="s">
        <v>8768</v>
      </c>
      <c r="I2799" s="92">
        <v>31</v>
      </c>
      <c r="J2799" s="91" t="s">
        <v>8768</v>
      </c>
      <c r="K2799" t="s">
        <v>1380</v>
      </c>
      <c r="L2799" t="s">
        <v>1381</v>
      </c>
    </row>
    <row r="2800" spans="1:12" ht="15" customHeight="1" x14ac:dyDescent="0.25">
      <c r="A2800" s="87" t="str">
        <f t="shared" si="43"/>
        <v>164046711</v>
      </c>
      <c r="B2800" s="87">
        <v>16404671</v>
      </c>
      <c r="C2800" s="87">
        <v>1</v>
      </c>
      <c r="D2800" s="91" t="s">
        <v>8353</v>
      </c>
      <c r="E2800" s="91" t="s">
        <v>8354</v>
      </c>
      <c r="F2800" s="91" t="s">
        <v>1461</v>
      </c>
      <c r="G2800" s="92">
        <v>2544</v>
      </c>
      <c r="H2800" s="92" t="s">
        <v>8768</v>
      </c>
      <c r="I2800" s="92">
        <v>31</v>
      </c>
      <c r="J2800" s="91" t="s">
        <v>8768</v>
      </c>
      <c r="K2800" t="s">
        <v>1381</v>
      </c>
      <c r="L2800" t="s">
        <v>1410</v>
      </c>
    </row>
    <row r="2801" spans="1:12" ht="15" customHeight="1" x14ac:dyDescent="0.25">
      <c r="A2801" s="87" t="str">
        <f t="shared" si="43"/>
        <v>164046951</v>
      </c>
      <c r="B2801" s="87">
        <v>16404695</v>
      </c>
      <c r="C2801" s="87">
        <v>1</v>
      </c>
      <c r="D2801" s="91" t="s">
        <v>8460</v>
      </c>
      <c r="E2801" s="91" t="s">
        <v>8461</v>
      </c>
      <c r="F2801" s="91" t="s">
        <v>1461</v>
      </c>
      <c r="G2801" s="92">
        <v>2544</v>
      </c>
      <c r="H2801" s="92" t="s">
        <v>8768</v>
      </c>
      <c r="I2801" s="92">
        <v>31</v>
      </c>
      <c r="J2801" s="91" t="s">
        <v>8768</v>
      </c>
      <c r="K2801" t="s">
        <v>1381</v>
      </c>
      <c r="L2801" t="s">
        <v>1410</v>
      </c>
    </row>
    <row r="2802" spans="1:12" ht="15" customHeight="1" x14ac:dyDescent="0.25">
      <c r="A2802" s="87" t="str">
        <f t="shared" si="43"/>
        <v>112769901</v>
      </c>
      <c r="B2802" s="87">
        <v>11276990</v>
      </c>
      <c r="C2802" s="87">
        <v>1</v>
      </c>
      <c r="D2802" s="91" t="s">
        <v>8486</v>
      </c>
      <c r="E2802" s="91" t="s">
        <v>8487</v>
      </c>
      <c r="F2802" s="91" t="s">
        <v>1389</v>
      </c>
      <c r="G2802" s="92">
        <v>2544</v>
      </c>
      <c r="H2802" s="92" t="s">
        <v>8768</v>
      </c>
      <c r="I2802" s="92">
        <v>31</v>
      </c>
      <c r="J2802" s="91" t="s">
        <v>8768</v>
      </c>
      <c r="K2802" t="s">
        <v>8993</v>
      </c>
      <c r="L2802" t="s">
        <v>8990</v>
      </c>
    </row>
    <row r="2803" spans="1:12" ht="15" customHeight="1" x14ac:dyDescent="0.25">
      <c r="A2803" s="87" t="str">
        <f t="shared" si="43"/>
        <v>111168331</v>
      </c>
      <c r="B2803" s="87">
        <v>11116833</v>
      </c>
      <c r="C2803" s="87">
        <v>1</v>
      </c>
      <c r="D2803" s="91" t="s">
        <v>8492</v>
      </c>
      <c r="E2803" s="91">
        <v>14891730</v>
      </c>
      <c r="F2803" s="91" t="s">
        <v>1389</v>
      </c>
      <c r="G2803" s="92">
        <v>2544</v>
      </c>
      <c r="H2803" s="92" t="s">
        <v>8768</v>
      </c>
      <c r="I2803" s="92">
        <v>31</v>
      </c>
      <c r="J2803" s="91" t="s">
        <v>8768</v>
      </c>
      <c r="K2803" t="s">
        <v>1407</v>
      </c>
      <c r="L2803" t="s">
        <v>1406</v>
      </c>
    </row>
    <row r="2804" spans="1:12" ht="15" customHeight="1" x14ac:dyDescent="0.25">
      <c r="A2804" s="87" t="str">
        <f t="shared" si="43"/>
        <v>152774221</v>
      </c>
      <c r="B2804" s="87">
        <v>15277422</v>
      </c>
      <c r="C2804" s="87">
        <v>1</v>
      </c>
      <c r="D2804" s="91" t="s">
        <v>8576</v>
      </c>
      <c r="E2804" s="91" t="s">
        <v>8577</v>
      </c>
      <c r="F2804" s="91" t="s">
        <v>1394</v>
      </c>
      <c r="G2804" s="92">
        <v>2544</v>
      </c>
      <c r="H2804" s="92" t="s">
        <v>8768</v>
      </c>
      <c r="I2804" s="92">
        <v>31</v>
      </c>
      <c r="J2804" s="91" t="s">
        <v>8768</v>
      </c>
      <c r="K2804" t="s">
        <v>1376</v>
      </c>
      <c r="L2804" t="s">
        <v>1377</v>
      </c>
    </row>
    <row r="2805" spans="1:12" ht="15" customHeight="1" x14ac:dyDescent="0.25">
      <c r="A2805" s="87" t="str">
        <f t="shared" si="43"/>
        <v>111584381</v>
      </c>
      <c r="B2805" s="87">
        <v>11158438</v>
      </c>
      <c r="C2805" s="87">
        <v>1</v>
      </c>
      <c r="D2805" s="91" t="s">
        <v>8580</v>
      </c>
      <c r="E2805" s="91" t="s">
        <v>8581</v>
      </c>
      <c r="F2805" s="91" t="s">
        <v>1396</v>
      </c>
      <c r="G2805" s="92">
        <v>2544</v>
      </c>
      <c r="H2805" s="92" t="s">
        <v>8768</v>
      </c>
      <c r="I2805" s="92">
        <v>31</v>
      </c>
      <c r="J2805" s="91" t="s">
        <v>8768</v>
      </c>
      <c r="K2805" t="s">
        <v>1377</v>
      </c>
      <c r="L2805" t="s">
        <v>1378</v>
      </c>
    </row>
    <row r="2806" spans="1:12" ht="15" customHeight="1" x14ac:dyDescent="0.25">
      <c r="A2806" s="87" t="str">
        <f t="shared" si="43"/>
        <v>131319412</v>
      </c>
      <c r="B2806" s="87">
        <v>13131941</v>
      </c>
      <c r="C2806" s="87">
        <v>2</v>
      </c>
      <c r="D2806" s="91" t="s">
        <v>8596</v>
      </c>
      <c r="E2806" s="91" t="s">
        <v>8597</v>
      </c>
      <c r="F2806" s="91" t="s">
        <v>1389</v>
      </c>
      <c r="G2806" s="92">
        <v>2544</v>
      </c>
      <c r="H2806" s="92" t="s">
        <v>8768</v>
      </c>
      <c r="I2806" s="92">
        <v>31</v>
      </c>
      <c r="J2806" s="91" t="s">
        <v>8768</v>
      </c>
      <c r="K2806" t="s">
        <v>8991</v>
      </c>
      <c r="L2806" t="s">
        <v>8984</v>
      </c>
    </row>
    <row r="2807" spans="1:12" ht="15" customHeight="1" x14ac:dyDescent="0.25">
      <c r="A2807" s="87" t="str">
        <f t="shared" si="43"/>
        <v>164978801</v>
      </c>
      <c r="B2807" s="87">
        <v>16497880</v>
      </c>
      <c r="C2807" s="87">
        <v>1</v>
      </c>
      <c r="D2807" s="91" t="s">
        <v>8644</v>
      </c>
      <c r="E2807" s="91" t="s">
        <v>8645</v>
      </c>
      <c r="F2807" s="91" t="s">
        <v>1394</v>
      </c>
      <c r="G2807" s="92">
        <v>2544</v>
      </c>
      <c r="H2807" s="92" t="s">
        <v>8768</v>
      </c>
      <c r="I2807" s="92">
        <v>31</v>
      </c>
      <c r="J2807" s="91" t="s">
        <v>8768</v>
      </c>
      <c r="K2807" t="s">
        <v>1376</v>
      </c>
      <c r="L2807" t="s">
        <v>1377</v>
      </c>
    </row>
    <row r="2808" spans="1:12" ht="15" customHeight="1" x14ac:dyDescent="0.25">
      <c r="A2808" s="87" t="str">
        <f t="shared" si="43"/>
        <v>164619881</v>
      </c>
      <c r="B2808" s="87">
        <v>16461988</v>
      </c>
      <c r="C2808" s="87">
        <v>1</v>
      </c>
      <c r="D2808" s="91" t="s">
        <v>1607</v>
      </c>
      <c r="E2808" s="91" t="s">
        <v>1608</v>
      </c>
      <c r="F2808" s="91" t="s">
        <v>1461</v>
      </c>
      <c r="G2808" s="92">
        <v>852</v>
      </c>
      <c r="H2808" s="92" t="s">
        <v>49</v>
      </c>
      <c r="I2808" s="92">
        <v>121</v>
      </c>
      <c r="J2808" s="91" t="s">
        <v>49</v>
      </c>
      <c r="K2808" t="s">
        <v>1381</v>
      </c>
      <c r="L2808" t="s">
        <v>1410</v>
      </c>
    </row>
    <row r="2809" spans="1:12" ht="15" customHeight="1" x14ac:dyDescent="0.25">
      <c r="A2809" s="87" t="str">
        <f t="shared" si="43"/>
        <v>160304851</v>
      </c>
      <c r="B2809" s="87">
        <v>16030485</v>
      </c>
      <c r="C2809" s="87">
        <v>1</v>
      </c>
      <c r="D2809" s="91" t="s">
        <v>1985</v>
      </c>
      <c r="E2809" s="91" t="s">
        <v>1986</v>
      </c>
      <c r="F2809" s="91" t="s">
        <v>1411</v>
      </c>
      <c r="G2809" s="92">
        <v>852</v>
      </c>
      <c r="H2809" s="92" t="s">
        <v>49</v>
      </c>
      <c r="I2809" s="92">
        <v>121</v>
      </c>
      <c r="J2809" s="91" t="s">
        <v>49</v>
      </c>
      <c r="K2809" t="s">
        <v>1381</v>
      </c>
      <c r="L2809" t="s">
        <v>1410</v>
      </c>
    </row>
    <row r="2810" spans="1:12" ht="15" customHeight="1" x14ac:dyDescent="0.25">
      <c r="A2810" s="87" t="str">
        <f t="shared" si="43"/>
        <v>164001502</v>
      </c>
      <c r="B2810" s="87">
        <v>16400150</v>
      </c>
      <c r="C2810" s="87">
        <v>2</v>
      </c>
      <c r="D2810" s="91" t="s">
        <v>2040</v>
      </c>
      <c r="E2810" s="91" t="s">
        <v>2041</v>
      </c>
      <c r="F2810" s="91" t="s">
        <v>1396</v>
      </c>
      <c r="G2810" s="92">
        <v>852</v>
      </c>
      <c r="H2810" s="92" t="s">
        <v>49</v>
      </c>
      <c r="I2810" s="92">
        <v>121</v>
      </c>
      <c r="J2810" s="91" t="s">
        <v>49</v>
      </c>
      <c r="K2810" t="s">
        <v>1375</v>
      </c>
      <c r="L2810" t="s">
        <v>1398</v>
      </c>
    </row>
    <row r="2811" spans="1:12" ht="15" customHeight="1" x14ac:dyDescent="0.25">
      <c r="A2811" s="87" t="str">
        <f t="shared" si="43"/>
        <v>161680451</v>
      </c>
      <c r="B2811" s="87">
        <v>16168045</v>
      </c>
      <c r="C2811" s="87">
        <v>1</v>
      </c>
      <c r="D2811" s="91" t="s">
        <v>2047</v>
      </c>
      <c r="E2811" s="91" t="s">
        <v>2048</v>
      </c>
      <c r="F2811" s="91" t="s">
        <v>1461</v>
      </c>
      <c r="G2811" s="92">
        <v>852</v>
      </c>
      <c r="H2811" s="92" t="s">
        <v>49</v>
      </c>
      <c r="I2811" s="92">
        <v>121</v>
      </c>
      <c r="J2811" s="91" t="s">
        <v>49</v>
      </c>
      <c r="K2811" t="s">
        <v>1381</v>
      </c>
      <c r="L2811" t="s">
        <v>1410</v>
      </c>
    </row>
    <row r="2812" spans="1:12" ht="15" customHeight="1" x14ac:dyDescent="0.25">
      <c r="A2812" s="87" t="str">
        <f t="shared" si="43"/>
        <v>149694521</v>
      </c>
      <c r="B2812" s="87">
        <v>14969452</v>
      </c>
      <c r="C2812" s="87">
        <v>1</v>
      </c>
      <c r="D2812" s="91" t="s">
        <v>2161</v>
      </c>
      <c r="E2812" s="91" t="s">
        <v>2162</v>
      </c>
      <c r="F2812" s="91" t="s">
        <v>1394</v>
      </c>
      <c r="G2812" s="92">
        <v>852</v>
      </c>
      <c r="H2812" s="92" t="s">
        <v>49</v>
      </c>
      <c r="I2812" s="92">
        <v>121</v>
      </c>
      <c r="J2812" s="91" t="s">
        <v>49</v>
      </c>
      <c r="K2812" t="s">
        <v>1377</v>
      </c>
      <c r="L2812" t="s">
        <v>1378</v>
      </c>
    </row>
    <row r="2813" spans="1:12" ht="15" customHeight="1" x14ac:dyDescent="0.25">
      <c r="A2813" s="87" t="str">
        <f t="shared" si="43"/>
        <v>149694522</v>
      </c>
      <c r="B2813" s="87">
        <v>14969452</v>
      </c>
      <c r="C2813" s="87">
        <v>2</v>
      </c>
      <c r="D2813" s="91" t="s">
        <v>2161</v>
      </c>
      <c r="E2813" s="91" t="s">
        <v>2162</v>
      </c>
      <c r="F2813" s="91" t="s">
        <v>1394</v>
      </c>
      <c r="G2813" s="92">
        <v>852</v>
      </c>
      <c r="H2813" s="92" t="s">
        <v>49</v>
      </c>
      <c r="I2813" s="92">
        <v>121</v>
      </c>
      <c r="J2813" s="91" t="s">
        <v>49</v>
      </c>
      <c r="K2813" t="s">
        <v>1377</v>
      </c>
      <c r="L2813" t="s">
        <v>1378</v>
      </c>
    </row>
    <row r="2814" spans="1:12" ht="15" customHeight="1" x14ac:dyDescent="0.25">
      <c r="A2814" s="87" t="str">
        <f t="shared" si="43"/>
        <v>164431601</v>
      </c>
      <c r="B2814" s="87">
        <v>16443160</v>
      </c>
      <c r="C2814" s="87">
        <v>1</v>
      </c>
      <c r="D2814" s="91" t="s">
        <v>2182</v>
      </c>
      <c r="E2814" s="91" t="s">
        <v>2183</v>
      </c>
      <c r="F2814" s="91" t="s">
        <v>1394</v>
      </c>
      <c r="G2814" s="92">
        <v>852</v>
      </c>
      <c r="H2814" s="92" t="s">
        <v>49</v>
      </c>
      <c r="I2814" s="92">
        <v>121</v>
      </c>
      <c r="J2814" s="91" t="s">
        <v>49</v>
      </c>
      <c r="K2814" t="s">
        <v>1376</v>
      </c>
      <c r="L2814" t="s">
        <v>1377</v>
      </c>
    </row>
    <row r="2815" spans="1:12" ht="15" customHeight="1" x14ac:dyDescent="0.25">
      <c r="A2815" s="87" t="str">
        <f t="shared" si="43"/>
        <v>162200801</v>
      </c>
      <c r="B2815" s="87">
        <v>16220080</v>
      </c>
      <c r="C2815" s="87">
        <v>1</v>
      </c>
      <c r="D2815" s="91" t="s">
        <v>2186</v>
      </c>
      <c r="E2815" s="91" t="s">
        <v>2187</v>
      </c>
      <c r="F2815" s="91" t="s">
        <v>1385</v>
      </c>
      <c r="G2815" s="92">
        <v>852</v>
      </c>
      <c r="H2815" s="92" t="s">
        <v>49</v>
      </c>
      <c r="I2815" s="92">
        <v>121</v>
      </c>
      <c r="J2815" s="91" t="s">
        <v>49</v>
      </c>
      <c r="K2815" t="s">
        <v>1381</v>
      </c>
      <c r="L2815" t="s">
        <v>1410</v>
      </c>
    </row>
    <row r="2816" spans="1:12" ht="15" customHeight="1" x14ac:dyDescent="0.25">
      <c r="A2816" s="87" t="str">
        <f t="shared" si="43"/>
        <v>94388891</v>
      </c>
      <c r="B2816" s="87">
        <v>9438889</v>
      </c>
      <c r="C2816" s="87">
        <v>1</v>
      </c>
      <c r="D2816" s="91" t="s">
        <v>2245</v>
      </c>
      <c r="E2816" s="91" t="s">
        <v>2246</v>
      </c>
      <c r="F2816" s="91" t="s">
        <v>1385</v>
      </c>
      <c r="G2816" s="92">
        <v>852</v>
      </c>
      <c r="H2816" s="92" t="s">
        <v>49</v>
      </c>
      <c r="I2816" s="92">
        <v>121</v>
      </c>
      <c r="J2816" s="91" t="s">
        <v>49</v>
      </c>
      <c r="K2816" t="s">
        <v>1379</v>
      </c>
      <c r="L2816" t="s">
        <v>1382</v>
      </c>
    </row>
    <row r="2817" spans="1:12" ht="15" customHeight="1" x14ac:dyDescent="0.25">
      <c r="A2817" s="87" t="str">
        <f t="shared" si="43"/>
        <v>163482171</v>
      </c>
      <c r="B2817" s="87">
        <v>16348217</v>
      </c>
      <c r="C2817" s="87">
        <v>1</v>
      </c>
      <c r="D2817" s="91" t="s">
        <v>2269</v>
      </c>
      <c r="E2817" s="91" t="s">
        <v>2270</v>
      </c>
      <c r="F2817" s="91" t="s">
        <v>1392</v>
      </c>
      <c r="G2817" s="92">
        <v>852</v>
      </c>
      <c r="H2817" s="92" t="s">
        <v>49</v>
      </c>
      <c r="I2817" s="92">
        <v>121</v>
      </c>
      <c r="J2817" s="91" t="s">
        <v>49</v>
      </c>
      <c r="K2817" t="s">
        <v>1375</v>
      </c>
      <c r="L2817" t="s">
        <v>1398</v>
      </c>
    </row>
    <row r="2818" spans="1:12" ht="15" customHeight="1" x14ac:dyDescent="0.25">
      <c r="A2818" s="87" t="str">
        <f t="shared" ref="A2818:A2881" si="44">CONCATENATE(B2818,C2818)</f>
        <v>148678622</v>
      </c>
      <c r="B2818" s="87">
        <v>14867862</v>
      </c>
      <c r="C2818" s="87">
        <v>2</v>
      </c>
      <c r="D2818" s="91" t="s">
        <v>2331</v>
      </c>
      <c r="E2818" s="91" t="s">
        <v>2332</v>
      </c>
      <c r="F2818" s="91" t="s">
        <v>1389</v>
      </c>
      <c r="G2818" s="92">
        <v>852</v>
      </c>
      <c r="H2818" s="92" t="s">
        <v>49</v>
      </c>
      <c r="I2818" s="92">
        <v>121</v>
      </c>
      <c r="J2818" s="91" t="s">
        <v>49</v>
      </c>
      <c r="K2818" t="s">
        <v>1398</v>
      </c>
      <c r="L2818" t="s">
        <v>1407</v>
      </c>
    </row>
    <row r="2819" spans="1:12" ht="15" customHeight="1" x14ac:dyDescent="0.25">
      <c r="A2819" s="87" t="str">
        <f t="shared" si="44"/>
        <v>163172211</v>
      </c>
      <c r="B2819" s="87">
        <v>16317221</v>
      </c>
      <c r="C2819" s="87">
        <v>1</v>
      </c>
      <c r="D2819" s="91" t="s">
        <v>2450</v>
      </c>
      <c r="E2819" s="91" t="s">
        <v>2451</v>
      </c>
      <c r="F2819" s="91" t="s">
        <v>1392</v>
      </c>
      <c r="G2819" s="92">
        <v>852</v>
      </c>
      <c r="H2819" s="92" t="s">
        <v>49</v>
      </c>
      <c r="I2819" s="92">
        <v>121</v>
      </c>
      <c r="J2819" s="91" t="s">
        <v>49</v>
      </c>
      <c r="K2819" t="s">
        <v>1375</v>
      </c>
      <c r="L2819" t="s">
        <v>1398</v>
      </c>
    </row>
    <row r="2820" spans="1:12" ht="15" customHeight="1" x14ac:dyDescent="0.25">
      <c r="A2820" s="87" t="str">
        <f t="shared" si="44"/>
        <v>160304731</v>
      </c>
      <c r="B2820" s="87">
        <v>16030473</v>
      </c>
      <c r="C2820" s="87">
        <v>1</v>
      </c>
      <c r="D2820" s="91" t="s">
        <v>2513</v>
      </c>
      <c r="E2820" s="91" t="s">
        <v>2514</v>
      </c>
      <c r="F2820" s="91" t="s">
        <v>1411</v>
      </c>
      <c r="G2820" s="92">
        <v>852</v>
      </c>
      <c r="H2820" s="92" t="s">
        <v>49</v>
      </c>
      <c r="I2820" s="92">
        <v>121</v>
      </c>
      <c r="J2820" s="91" t="s">
        <v>49</v>
      </c>
      <c r="K2820" t="s">
        <v>1377</v>
      </c>
      <c r="L2820" t="s">
        <v>1378</v>
      </c>
    </row>
    <row r="2821" spans="1:12" ht="15" customHeight="1" x14ac:dyDescent="0.25">
      <c r="A2821" s="87" t="str">
        <f t="shared" si="44"/>
        <v>164428661</v>
      </c>
      <c r="B2821" s="87">
        <v>16442866</v>
      </c>
      <c r="C2821" s="87">
        <v>1</v>
      </c>
      <c r="D2821" s="91" t="s">
        <v>2789</v>
      </c>
      <c r="E2821" s="91" t="s">
        <v>2790</v>
      </c>
      <c r="F2821" s="91" t="s">
        <v>1461</v>
      </c>
      <c r="G2821" s="92">
        <v>852</v>
      </c>
      <c r="H2821" s="92" t="s">
        <v>49</v>
      </c>
      <c r="I2821" s="92">
        <v>121</v>
      </c>
      <c r="J2821" s="91" t="s">
        <v>49</v>
      </c>
      <c r="K2821" t="s">
        <v>1381</v>
      </c>
      <c r="L2821" t="s">
        <v>1410</v>
      </c>
    </row>
    <row r="2822" spans="1:12" ht="15" customHeight="1" x14ac:dyDescent="0.25">
      <c r="A2822" s="87" t="str">
        <f t="shared" si="44"/>
        <v>160323911</v>
      </c>
      <c r="B2822" s="87">
        <v>16032391</v>
      </c>
      <c r="C2822" s="87">
        <v>1</v>
      </c>
      <c r="D2822" s="91" t="s">
        <v>3001</v>
      </c>
      <c r="E2822" s="91" t="s">
        <v>3002</v>
      </c>
      <c r="F2822" s="91" t="s">
        <v>1392</v>
      </c>
      <c r="G2822" s="92">
        <v>852</v>
      </c>
      <c r="H2822" s="92" t="s">
        <v>49</v>
      </c>
      <c r="I2822" s="92">
        <v>121</v>
      </c>
      <c r="J2822" s="91" t="s">
        <v>49</v>
      </c>
      <c r="K2822" t="s">
        <v>1377</v>
      </c>
      <c r="L2822" t="s">
        <v>1378</v>
      </c>
    </row>
    <row r="2823" spans="1:12" ht="15" customHeight="1" x14ac:dyDescent="0.25">
      <c r="A2823" s="87" t="str">
        <f t="shared" si="44"/>
        <v>149223442</v>
      </c>
      <c r="B2823" s="87">
        <v>14922344</v>
      </c>
      <c r="C2823" s="87">
        <v>2</v>
      </c>
      <c r="D2823" s="91" t="s">
        <v>1505</v>
      </c>
      <c r="E2823" s="91" t="s">
        <v>1506</v>
      </c>
      <c r="F2823" s="91" t="s">
        <v>1461</v>
      </c>
      <c r="G2823" s="92">
        <v>852</v>
      </c>
      <c r="H2823" s="92" t="s">
        <v>49</v>
      </c>
      <c r="I2823" s="92">
        <v>121</v>
      </c>
      <c r="J2823" s="91" t="s">
        <v>49</v>
      </c>
      <c r="K2823" t="s">
        <v>1381</v>
      </c>
      <c r="L2823" t="s">
        <v>1410</v>
      </c>
    </row>
    <row r="2824" spans="1:12" ht="15" customHeight="1" x14ac:dyDescent="0.25">
      <c r="A2824" s="87" t="str">
        <f t="shared" si="44"/>
        <v>158635662</v>
      </c>
      <c r="B2824" s="87">
        <v>15863566</v>
      </c>
      <c r="C2824" s="87">
        <v>2</v>
      </c>
      <c r="D2824" s="91" t="s">
        <v>1507</v>
      </c>
      <c r="E2824" s="91" t="s">
        <v>1508</v>
      </c>
      <c r="F2824" s="91" t="s">
        <v>1394</v>
      </c>
      <c r="G2824" s="92">
        <v>852</v>
      </c>
      <c r="H2824" s="92" t="s">
        <v>49</v>
      </c>
      <c r="I2824" s="92">
        <v>121</v>
      </c>
      <c r="J2824" s="91" t="s">
        <v>49</v>
      </c>
      <c r="K2824" t="s">
        <v>1376</v>
      </c>
      <c r="L2824" t="s">
        <v>1377</v>
      </c>
    </row>
    <row r="2825" spans="1:12" ht="15" customHeight="1" x14ac:dyDescent="0.25">
      <c r="A2825" s="87" t="str">
        <f t="shared" si="44"/>
        <v>158857191</v>
      </c>
      <c r="B2825" s="87">
        <v>15885719</v>
      </c>
      <c r="C2825" s="87">
        <v>1</v>
      </c>
      <c r="D2825" s="91" t="s">
        <v>3944</v>
      </c>
      <c r="E2825" s="91" t="s">
        <v>3945</v>
      </c>
      <c r="F2825" s="91" t="s">
        <v>1411</v>
      </c>
      <c r="G2825" s="92">
        <v>852</v>
      </c>
      <c r="H2825" s="92" t="s">
        <v>49</v>
      </c>
      <c r="I2825" s="92">
        <v>121</v>
      </c>
      <c r="J2825" s="91" t="s">
        <v>49</v>
      </c>
      <c r="K2825" t="s">
        <v>1378</v>
      </c>
      <c r="L2825" t="s">
        <v>1379</v>
      </c>
    </row>
    <row r="2826" spans="1:12" ht="15" customHeight="1" x14ac:dyDescent="0.25">
      <c r="A2826" s="87" t="str">
        <f t="shared" si="44"/>
        <v>164431961</v>
      </c>
      <c r="B2826" s="87">
        <v>16443196</v>
      </c>
      <c r="C2826" s="87">
        <v>1</v>
      </c>
      <c r="D2826" s="91" t="s">
        <v>4127</v>
      </c>
      <c r="E2826" s="91" t="s">
        <v>4128</v>
      </c>
      <c r="F2826" s="91" t="s">
        <v>1461</v>
      </c>
      <c r="G2826" s="92">
        <v>852</v>
      </c>
      <c r="H2826" s="92" t="s">
        <v>49</v>
      </c>
      <c r="I2826" s="92">
        <v>121</v>
      </c>
      <c r="J2826" s="91" t="s">
        <v>49</v>
      </c>
      <c r="K2826" t="s">
        <v>1381</v>
      </c>
      <c r="L2826" t="s">
        <v>1410</v>
      </c>
    </row>
    <row r="2827" spans="1:12" ht="15" customHeight="1" x14ac:dyDescent="0.25">
      <c r="A2827" s="87" t="str">
        <f t="shared" si="44"/>
        <v>148212661</v>
      </c>
      <c r="B2827" s="87">
        <v>14821266</v>
      </c>
      <c r="C2827" s="87">
        <v>1</v>
      </c>
      <c r="D2827" s="91" t="s">
        <v>4234</v>
      </c>
      <c r="E2827" s="91" t="s">
        <v>4235</v>
      </c>
      <c r="F2827" s="91" t="s">
        <v>1394</v>
      </c>
      <c r="G2827" s="92">
        <v>852</v>
      </c>
      <c r="H2827" s="92" t="s">
        <v>49</v>
      </c>
      <c r="I2827" s="92">
        <v>121</v>
      </c>
      <c r="J2827" s="91" t="s">
        <v>49</v>
      </c>
      <c r="K2827" t="s">
        <v>1410</v>
      </c>
      <c r="L2827" t="s">
        <v>1462</v>
      </c>
    </row>
    <row r="2828" spans="1:12" ht="15" customHeight="1" x14ac:dyDescent="0.25">
      <c r="A2828" s="87" t="str">
        <f t="shared" si="44"/>
        <v>151414332</v>
      </c>
      <c r="B2828" s="87">
        <v>15141433</v>
      </c>
      <c r="C2828" s="87">
        <v>2</v>
      </c>
      <c r="D2828" s="91" t="s">
        <v>4300</v>
      </c>
      <c r="E2828" s="91" t="s">
        <v>4301</v>
      </c>
      <c r="F2828" s="91" t="s">
        <v>1461</v>
      </c>
      <c r="G2828" s="92">
        <v>852</v>
      </c>
      <c r="H2828" s="92" t="s">
        <v>49</v>
      </c>
      <c r="I2828" s="92">
        <v>121</v>
      </c>
      <c r="J2828" s="91" t="s">
        <v>49</v>
      </c>
      <c r="K2828" t="s">
        <v>1381</v>
      </c>
      <c r="L2828" t="s">
        <v>1410</v>
      </c>
    </row>
    <row r="2829" spans="1:12" ht="15" customHeight="1" x14ac:dyDescent="0.25">
      <c r="A2829" s="87" t="str">
        <f t="shared" si="44"/>
        <v>117616962</v>
      </c>
      <c r="B2829" s="87">
        <v>11761696</v>
      </c>
      <c r="C2829" s="87">
        <v>2</v>
      </c>
      <c r="D2829" s="91" t="s">
        <v>4372</v>
      </c>
      <c r="E2829" s="91" t="s">
        <v>4373</v>
      </c>
      <c r="F2829" s="91" t="s">
        <v>1394</v>
      </c>
      <c r="G2829" s="92">
        <v>852</v>
      </c>
      <c r="H2829" s="92" t="s">
        <v>49</v>
      </c>
      <c r="I2829" s="92">
        <v>121</v>
      </c>
      <c r="J2829" s="91" t="s">
        <v>49</v>
      </c>
      <c r="K2829" t="s">
        <v>1378</v>
      </c>
      <c r="L2829" t="s">
        <v>1379</v>
      </c>
    </row>
    <row r="2830" spans="1:12" ht="15" customHeight="1" x14ac:dyDescent="0.25">
      <c r="A2830" s="87" t="str">
        <f t="shared" si="44"/>
        <v>159989401</v>
      </c>
      <c r="B2830" s="87">
        <v>15998940</v>
      </c>
      <c r="C2830" s="87">
        <v>1</v>
      </c>
      <c r="D2830" s="91" t="s">
        <v>4434</v>
      </c>
      <c r="E2830" s="91" t="s">
        <v>4435</v>
      </c>
      <c r="F2830" s="91" t="s">
        <v>1392</v>
      </c>
      <c r="G2830" s="92">
        <v>852</v>
      </c>
      <c r="H2830" s="92" t="s">
        <v>49</v>
      </c>
      <c r="I2830" s="92">
        <v>121</v>
      </c>
      <c r="J2830" s="91" t="s">
        <v>49</v>
      </c>
      <c r="K2830" t="s">
        <v>1398</v>
      </c>
      <c r="L2830" t="s">
        <v>1407</v>
      </c>
    </row>
    <row r="2831" spans="1:12" ht="15" customHeight="1" x14ac:dyDescent="0.25">
      <c r="A2831" s="87" t="str">
        <f t="shared" si="44"/>
        <v>149224001</v>
      </c>
      <c r="B2831" s="87">
        <v>14922400</v>
      </c>
      <c r="C2831" s="87">
        <v>1</v>
      </c>
      <c r="D2831" s="91" t="s">
        <v>4605</v>
      </c>
      <c r="E2831" s="91" t="s">
        <v>4606</v>
      </c>
      <c r="F2831" s="91" t="s">
        <v>1389</v>
      </c>
      <c r="G2831" s="92">
        <v>852</v>
      </c>
      <c r="H2831" s="92" t="s">
        <v>49</v>
      </c>
      <c r="I2831" s="92">
        <v>121</v>
      </c>
      <c r="J2831" s="91" t="s">
        <v>49</v>
      </c>
      <c r="K2831" t="s">
        <v>8984</v>
      </c>
      <c r="L2831" t="s">
        <v>8985</v>
      </c>
    </row>
    <row r="2832" spans="1:12" ht="15" customHeight="1" x14ac:dyDescent="0.25">
      <c r="A2832" s="87" t="str">
        <f t="shared" si="44"/>
        <v>142780422</v>
      </c>
      <c r="B2832" s="87">
        <v>14278042</v>
      </c>
      <c r="C2832" s="87">
        <v>2</v>
      </c>
      <c r="D2832" s="91" t="s">
        <v>4679</v>
      </c>
      <c r="E2832" s="91" t="s">
        <v>4680</v>
      </c>
      <c r="F2832" s="91" t="s">
        <v>1461</v>
      </c>
      <c r="G2832" s="92">
        <v>852</v>
      </c>
      <c r="H2832" s="92" t="s">
        <v>49</v>
      </c>
      <c r="I2832" s="92">
        <v>121</v>
      </c>
      <c r="J2832" s="91" t="s">
        <v>49</v>
      </c>
      <c r="K2832" t="s">
        <v>1381</v>
      </c>
      <c r="L2832" t="s">
        <v>1410</v>
      </c>
    </row>
    <row r="2833" spans="1:12" ht="15" customHeight="1" x14ac:dyDescent="0.25">
      <c r="A2833" s="87" t="str">
        <f t="shared" si="44"/>
        <v>160323782</v>
      </c>
      <c r="B2833" s="87">
        <v>16032378</v>
      </c>
      <c r="C2833" s="87">
        <v>2</v>
      </c>
      <c r="D2833" s="91" t="s">
        <v>4874</v>
      </c>
      <c r="E2833" s="91" t="s">
        <v>4875</v>
      </c>
      <c r="F2833" s="91" t="s">
        <v>1461</v>
      </c>
      <c r="G2833" s="92">
        <v>852</v>
      </c>
      <c r="H2833" s="92" t="s">
        <v>49</v>
      </c>
      <c r="I2833" s="92">
        <v>121</v>
      </c>
      <c r="J2833" s="91" t="s">
        <v>49</v>
      </c>
      <c r="K2833" t="s">
        <v>9006</v>
      </c>
      <c r="L2833" t="s">
        <v>8988</v>
      </c>
    </row>
    <row r="2834" spans="1:12" ht="15" customHeight="1" x14ac:dyDescent="0.25">
      <c r="A2834" s="87" t="str">
        <f t="shared" si="44"/>
        <v>164662751</v>
      </c>
      <c r="B2834" s="87">
        <v>16466275</v>
      </c>
      <c r="C2834" s="87">
        <v>1</v>
      </c>
      <c r="D2834" s="91" t="s">
        <v>5242</v>
      </c>
      <c r="E2834" s="91" t="s">
        <v>5243</v>
      </c>
      <c r="F2834" s="91" t="s">
        <v>1461</v>
      </c>
      <c r="G2834" s="92">
        <v>852</v>
      </c>
      <c r="H2834" s="92" t="s">
        <v>49</v>
      </c>
      <c r="I2834" s="92">
        <v>121</v>
      </c>
      <c r="J2834" s="91" t="s">
        <v>49</v>
      </c>
      <c r="K2834" t="s">
        <v>1381</v>
      </c>
      <c r="L2834" t="s">
        <v>1410</v>
      </c>
    </row>
    <row r="2835" spans="1:12" ht="15" customHeight="1" x14ac:dyDescent="0.25">
      <c r="A2835" s="87" t="str">
        <f t="shared" si="44"/>
        <v>148679163</v>
      </c>
      <c r="B2835" s="87">
        <v>14867916</v>
      </c>
      <c r="C2835" s="87">
        <v>3</v>
      </c>
      <c r="D2835" s="91" t="s">
        <v>5256</v>
      </c>
      <c r="E2835" s="91" t="s">
        <v>5257</v>
      </c>
      <c r="F2835" s="91" t="s">
        <v>1461</v>
      </c>
      <c r="G2835" s="92">
        <v>852</v>
      </c>
      <c r="H2835" s="92" t="s">
        <v>49</v>
      </c>
      <c r="I2835" s="92">
        <v>121</v>
      </c>
      <c r="J2835" s="91" t="s">
        <v>49</v>
      </c>
      <c r="K2835" t="s">
        <v>1381</v>
      </c>
      <c r="L2835" t="s">
        <v>1410</v>
      </c>
    </row>
    <row r="2836" spans="1:12" ht="15" customHeight="1" x14ac:dyDescent="0.25">
      <c r="A2836" s="87" t="str">
        <f t="shared" si="44"/>
        <v>119250122</v>
      </c>
      <c r="B2836" s="87">
        <v>11925012</v>
      </c>
      <c r="C2836" s="87">
        <v>2</v>
      </c>
      <c r="D2836" s="91" t="s">
        <v>5484</v>
      </c>
      <c r="E2836" s="91">
        <v>21167792</v>
      </c>
      <c r="F2836" s="91" t="s">
        <v>1389</v>
      </c>
      <c r="G2836" s="92">
        <v>852</v>
      </c>
      <c r="H2836" s="92" t="s">
        <v>49</v>
      </c>
      <c r="I2836" s="92">
        <v>121</v>
      </c>
      <c r="J2836" s="91" t="s">
        <v>49</v>
      </c>
      <c r="K2836" t="s">
        <v>1402</v>
      </c>
      <c r="L2836" t="s">
        <v>1404</v>
      </c>
    </row>
    <row r="2837" spans="1:12" ht="15" customHeight="1" x14ac:dyDescent="0.25">
      <c r="A2837" s="87" t="str">
        <f t="shared" si="44"/>
        <v>159939301</v>
      </c>
      <c r="B2837" s="87">
        <v>15993930</v>
      </c>
      <c r="C2837" s="87">
        <v>1</v>
      </c>
      <c r="D2837" s="91" t="s">
        <v>5497</v>
      </c>
      <c r="E2837" s="91" t="s">
        <v>5498</v>
      </c>
      <c r="F2837" s="91" t="s">
        <v>1392</v>
      </c>
      <c r="G2837" s="92">
        <v>852</v>
      </c>
      <c r="H2837" s="92" t="s">
        <v>49</v>
      </c>
      <c r="I2837" s="92">
        <v>121</v>
      </c>
      <c r="J2837" s="91" t="s">
        <v>49</v>
      </c>
      <c r="K2837" t="s">
        <v>1377</v>
      </c>
      <c r="L2837" t="s">
        <v>1378</v>
      </c>
    </row>
    <row r="2838" spans="1:12" ht="15" customHeight="1" x14ac:dyDescent="0.25">
      <c r="A2838" s="87" t="str">
        <f t="shared" si="44"/>
        <v>159126442</v>
      </c>
      <c r="B2838" s="87">
        <v>15912644</v>
      </c>
      <c r="C2838" s="87">
        <v>2</v>
      </c>
      <c r="D2838" s="91" t="s">
        <v>5526</v>
      </c>
      <c r="E2838" s="91" t="s">
        <v>5527</v>
      </c>
      <c r="F2838" s="91" t="s">
        <v>1392</v>
      </c>
      <c r="G2838" s="92">
        <v>852</v>
      </c>
      <c r="H2838" s="92" t="s">
        <v>49</v>
      </c>
      <c r="I2838" s="92">
        <v>121</v>
      </c>
      <c r="J2838" s="91" t="s">
        <v>49</v>
      </c>
      <c r="K2838" t="s">
        <v>1375</v>
      </c>
      <c r="L2838" t="s">
        <v>1398</v>
      </c>
    </row>
    <row r="2839" spans="1:12" ht="15" customHeight="1" x14ac:dyDescent="0.25">
      <c r="A2839" s="87" t="str">
        <f t="shared" si="44"/>
        <v>100140324</v>
      </c>
      <c r="B2839" s="87">
        <v>10014032</v>
      </c>
      <c r="C2839" s="87">
        <v>4</v>
      </c>
      <c r="D2839" s="91" t="s">
        <v>5538</v>
      </c>
      <c r="E2839" s="91" t="s">
        <v>5539</v>
      </c>
      <c r="F2839" s="91" t="s">
        <v>1461</v>
      </c>
      <c r="G2839" s="92">
        <v>852</v>
      </c>
      <c r="H2839" s="92" t="s">
        <v>49</v>
      </c>
      <c r="I2839" s="92">
        <v>121</v>
      </c>
      <c r="J2839" s="91" t="s">
        <v>49</v>
      </c>
      <c r="K2839" t="s">
        <v>1381</v>
      </c>
      <c r="L2839" t="s">
        <v>1410</v>
      </c>
    </row>
    <row r="2840" spans="1:12" ht="15" customHeight="1" x14ac:dyDescent="0.25">
      <c r="A2840" s="87" t="str">
        <f t="shared" si="44"/>
        <v>164195091</v>
      </c>
      <c r="B2840" s="87">
        <v>16419509</v>
      </c>
      <c r="C2840" s="87">
        <v>1</v>
      </c>
      <c r="D2840" s="91" t="s">
        <v>5681</v>
      </c>
      <c r="E2840" s="91" t="s">
        <v>5682</v>
      </c>
      <c r="F2840" s="91" t="s">
        <v>1385</v>
      </c>
      <c r="G2840" s="92">
        <v>852</v>
      </c>
      <c r="H2840" s="92" t="s">
        <v>49</v>
      </c>
      <c r="I2840" s="92">
        <v>121</v>
      </c>
      <c r="J2840" s="91" t="s">
        <v>49</v>
      </c>
      <c r="K2840" t="s">
        <v>1377</v>
      </c>
      <c r="L2840" t="s">
        <v>1378</v>
      </c>
    </row>
    <row r="2841" spans="1:12" ht="15" customHeight="1" x14ac:dyDescent="0.25">
      <c r="A2841" s="87" t="str">
        <f t="shared" si="44"/>
        <v>95464801</v>
      </c>
      <c r="B2841" s="87">
        <v>9546480</v>
      </c>
      <c r="C2841" s="87">
        <v>1</v>
      </c>
      <c r="D2841" s="91" t="s">
        <v>5721</v>
      </c>
      <c r="E2841" s="91">
        <v>22032278</v>
      </c>
      <c r="F2841" s="91" t="s">
        <v>1389</v>
      </c>
      <c r="G2841" s="92">
        <v>852</v>
      </c>
      <c r="H2841" s="92" t="s">
        <v>49</v>
      </c>
      <c r="I2841" s="92">
        <v>121</v>
      </c>
      <c r="J2841" s="91" t="s">
        <v>49</v>
      </c>
      <c r="K2841" t="s">
        <v>1398</v>
      </c>
      <c r="L2841" t="s">
        <v>1407</v>
      </c>
    </row>
    <row r="2842" spans="1:12" ht="15" customHeight="1" x14ac:dyDescent="0.25">
      <c r="A2842" s="87" t="str">
        <f t="shared" si="44"/>
        <v>121334011</v>
      </c>
      <c r="B2842" s="87">
        <v>12133401</v>
      </c>
      <c r="C2842" s="87">
        <v>1</v>
      </c>
      <c r="D2842" s="91" t="s">
        <v>5766</v>
      </c>
      <c r="E2842" s="91">
        <v>12870422</v>
      </c>
      <c r="F2842" s="91" t="s">
        <v>1396</v>
      </c>
      <c r="G2842" s="92">
        <v>852</v>
      </c>
      <c r="H2842" s="92" t="s">
        <v>49</v>
      </c>
      <c r="I2842" s="92">
        <v>121</v>
      </c>
      <c r="J2842" s="91" t="s">
        <v>49</v>
      </c>
      <c r="K2842" t="s">
        <v>1384</v>
      </c>
      <c r="L2842" t="s">
        <v>1403</v>
      </c>
    </row>
    <row r="2843" spans="1:12" ht="15" customHeight="1" x14ac:dyDescent="0.25">
      <c r="A2843" s="87" t="str">
        <f t="shared" si="44"/>
        <v>101307792</v>
      </c>
      <c r="B2843" s="87">
        <v>10130779</v>
      </c>
      <c r="C2843" s="87">
        <v>2</v>
      </c>
      <c r="D2843" s="91" t="s">
        <v>5778</v>
      </c>
      <c r="E2843" s="91" t="s">
        <v>5779</v>
      </c>
      <c r="F2843" s="91" t="s">
        <v>1389</v>
      </c>
      <c r="G2843" s="92">
        <v>852</v>
      </c>
      <c r="H2843" s="92" t="s">
        <v>49</v>
      </c>
      <c r="I2843" s="92">
        <v>121</v>
      </c>
      <c r="J2843" s="91" t="s">
        <v>49</v>
      </c>
      <c r="K2843" t="s">
        <v>1374</v>
      </c>
      <c r="L2843" t="s">
        <v>1375</v>
      </c>
    </row>
    <row r="2844" spans="1:12" ht="15" customHeight="1" x14ac:dyDescent="0.25">
      <c r="A2844" s="87" t="str">
        <f t="shared" si="44"/>
        <v>143715712</v>
      </c>
      <c r="B2844" s="87">
        <v>14371571</v>
      </c>
      <c r="C2844" s="87">
        <v>2</v>
      </c>
      <c r="D2844" s="91" t="s">
        <v>5977</v>
      </c>
      <c r="E2844" s="91" t="s">
        <v>5978</v>
      </c>
      <c r="F2844" s="91" t="s">
        <v>1394</v>
      </c>
      <c r="G2844" s="92">
        <v>852</v>
      </c>
      <c r="H2844" s="92" t="s">
        <v>49</v>
      </c>
      <c r="I2844" s="92">
        <v>121</v>
      </c>
      <c r="J2844" s="91" t="s">
        <v>49</v>
      </c>
      <c r="K2844" t="s">
        <v>1378</v>
      </c>
      <c r="L2844" t="s">
        <v>1379</v>
      </c>
    </row>
    <row r="2845" spans="1:12" ht="15" customHeight="1" x14ac:dyDescent="0.25">
      <c r="A2845" s="87" t="str">
        <f t="shared" si="44"/>
        <v>164431721</v>
      </c>
      <c r="B2845" s="87">
        <v>16443172</v>
      </c>
      <c r="C2845" s="87">
        <v>1</v>
      </c>
      <c r="D2845" s="91" t="s">
        <v>6012</v>
      </c>
      <c r="E2845" s="91" t="s">
        <v>6013</v>
      </c>
      <c r="F2845" s="91" t="s">
        <v>1461</v>
      </c>
      <c r="G2845" s="92">
        <v>852</v>
      </c>
      <c r="H2845" s="92" t="s">
        <v>49</v>
      </c>
      <c r="I2845" s="92">
        <v>121</v>
      </c>
      <c r="J2845" s="91" t="s">
        <v>49</v>
      </c>
      <c r="K2845" t="s">
        <v>1381</v>
      </c>
      <c r="L2845" t="s">
        <v>1410</v>
      </c>
    </row>
    <row r="2846" spans="1:12" ht="15" customHeight="1" x14ac:dyDescent="0.25">
      <c r="A2846" s="87" t="str">
        <f t="shared" si="44"/>
        <v>120462921</v>
      </c>
      <c r="B2846" s="87">
        <v>12046292</v>
      </c>
      <c r="C2846" s="87">
        <v>1</v>
      </c>
      <c r="D2846" s="91" t="s">
        <v>1468</v>
      </c>
      <c r="E2846" s="91" t="s">
        <v>6036</v>
      </c>
      <c r="F2846" s="91" t="s">
        <v>1389</v>
      </c>
      <c r="G2846" s="92">
        <v>852</v>
      </c>
      <c r="H2846" s="92" t="s">
        <v>49</v>
      </c>
      <c r="I2846" s="92">
        <v>121</v>
      </c>
      <c r="J2846" s="91" t="s">
        <v>49</v>
      </c>
      <c r="K2846" t="s">
        <v>1407</v>
      </c>
      <c r="L2846" t="s">
        <v>1406</v>
      </c>
    </row>
    <row r="2847" spans="1:12" ht="15" customHeight="1" x14ac:dyDescent="0.25">
      <c r="A2847" s="87" t="str">
        <f t="shared" si="44"/>
        <v>105344411</v>
      </c>
      <c r="B2847" s="87">
        <v>10534441</v>
      </c>
      <c r="C2847" s="87">
        <v>1</v>
      </c>
      <c r="D2847" s="91" t="s">
        <v>6046</v>
      </c>
      <c r="E2847" s="91" t="s">
        <v>6047</v>
      </c>
      <c r="F2847" s="91" t="s">
        <v>1389</v>
      </c>
      <c r="G2847" s="92">
        <v>852</v>
      </c>
      <c r="H2847" s="92" t="s">
        <v>49</v>
      </c>
      <c r="I2847" s="92">
        <v>121</v>
      </c>
      <c r="J2847" s="91" t="s">
        <v>49</v>
      </c>
      <c r="K2847" t="s">
        <v>1398</v>
      </c>
      <c r="L2847" t="s">
        <v>1407</v>
      </c>
    </row>
    <row r="2848" spans="1:12" ht="15" customHeight="1" x14ac:dyDescent="0.25">
      <c r="A2848" s="87" t="str">
        <f t="shared" si="44"/>
        <v>85393642</v>
      </c>
      <c r="B2848" s="87">
        <v>8539364</v>
      </c>
      <c r="C2848" s="87">
        <v>2</v>
      </c>
      <c r="D2848" s="91" t="s">
        <v>6082</v>
      </c>
      <c r="E2848" s="91" t="s">
        <v>6083</v>
      </c>
      <c r="F2848" s="91" t="s">
        <v>1385</v>
      </c>
      <c r="G2848" s="92">
        <v>852</v>
      </c>
      <c r="H2848" s="92" t="s">
        <v>49</v>
      </c>
      <c r="I2848" s="92">
        <v>121</v>
      </c>
      <c r="J2848" s="91" t="s">
        <v>49</v>
      </c>
      <c r="K2848" t="s">
        <v>1378</v>
      </c>
      <c r="L2848" t="s">
        <v>1379</v>
      </c>
    </row>
    <row r="2849" spans="1:12" ht="15" customHeight="1" x14ac:dyDescent="0.25">
      <c r="A2849" s="87" t="str">
        <f t="shared" si="44"/>
        <v>103348771</v>
      </c>
      <c r="B2849" s="87">
        <v>10334877</v>
      </c>
      <c r="C2849" s="87">
        <v>1</v>
      </c>
      <c r="D2849" s="91" t="s">
        <v>6367</v>
      </c>
      <c r="E2849" s="91" t="s">
        <v>6368</v>
      </c>
      <c r="F2849" s="91" t="s">
        <v>1394</v>
      </c>
      <c r="G2849" s="92">
        <v>852</v>
      </c>
      <c r="H2849" s="92" t="s">
        <v>49</v>
      </c>
      <c r="I2849" s="92">
        <v>121</v>
      </c>
      <c r="J2849" s="91" t="s">
        <v>49</v>
      </c>
      <c r="K2849" t="s">
        <v>8995</v>
      </c>
      <c r="L2849" t="s">
        <v>8996</v>
      </c>
    </row>
    <row r="2850" spans="1:12" ht="15" customHeight="1" x14ac:dyDescent="0.25">
      <c r="A2850" s="87" t="str">
        <f t="shared" si="44"/>
        <v>121693771</v>
      </c>
      <c r="B2850" s="87">
        <v>12169377</v>
      </c>
      <c r="C2850" s="87">
        <v>1</v>
      </c>
      <c r="D2850" s="91" t="s">
        <v>6377</v>
      </c>
      <c r="E2850" s="91" t="s">
        <v>6378</v>
      </c>
      <c r="F2850" s="91" t="s">
        <v>1394</v>
      </c>
      <c r="G2850" s="92">
        <v>852</v>
      </c>
      <c r="H2850" s="92" t="s">
        <v>49</v>
      </c>
      <c r="I2850" s="92">
        <v>121</v>
      </c>
      <c r="J2850" s="91" t="s">
        <v>49</v>
      </c>
      <c r="K2850" t="s">
        <v>8980</v>
      </c>
      <c r="L2850" t="s">
        <v>8981</v>
      </c>
    </row>
    <row r="2851" spans="1:12" ht="15" customHeight="1" x14ac:dyDescent="0.25">
      <c r="A2851" s="87" t="str">
        <f t="shared" si="44"/>
        <v>151413541</v>
      </c>
      <c r="B2851" s="87">
        <v>15141354</v>
      </c>
      <c r="C2851" s="87">
        <v>1</v>
      </c>
      <c r="D2851" s="91" t="s">
        <v>6654</v>
      </c>
      <c r="E2851" s="91" t="s">
        <v>6655</v>
      </c>
      <c r="F2851" s="91" t="s">
        <v>1389</v>
      </c>
      <c r="G2851" s="92">
        <v>852</v>
      </c>
      <c r="H2851" s="92" t="s">
        <v>49</v>
      </c>
      <c r="I2851" s="92">
        <v>121</v>
      </c>
      <c r="J2851" s="91" t="s">
        <v>49</v>
      </c>
      <c r="K2851" t="s">
        <v>8985</v>
      </c>
      <c r="L2851" t="s">
        <v>8978</v>
      </c>
    </row>
    <row r="2852" spans="1:12" ht="15" customHeight="1" x14ac:dyDescent="0.25">
      <c r="A2852" s="87" t="str">
        <f t="shared" si="44"/>
        <v>164042211</v>
      </c>
      <c r="B2852" s="87">
        <v>16404221</v>
      </c>
      <c r="C2852" s="87">
        <v>1</v>
      </c>
      <c r="D2852" s="91" t="s">
        <v>6750</v>
      </c>
      <c r="E2852" s="91" t="s">
        <v>6751</v>
      </c>
      <c r="F2852" s="91" t="s">
        <v>1461</v>
      </c>
      <c r="G2852" s="92">
        <v>852</v>
      </c>
      <c r="H2852" s="92" t="s">
        <v>49</v>
      </c>
      <c r="I2852" s="92">
        <v>121</v>
      </c>
      <c r="J2852" s="91" t="s">
        <v>49</v>
      </c>
      <c r="K2852" t="s">
        <v>1381</v>
      </c>
      <c r="L2852" t="s">
        <v>1410</v>
      </c>
    </row>
    <row r="2853" spans="1:12" ht="15" customHeight="1" x14ac:dyDescent="0.25">
      <c r="A2853" s="87" t="str">
        <f t="shared" si="44"/>
        <v>164042212</v>
      </c>
      <c r="B2853" s="87">
        <v>16404221</v>
      </c>
      <c r="C2853" s="87">
        <v>2</v>
      </c>
      <c r="D2853" s="91" t="s">
        <v>6750</v>
      </c>
      <c r="E2853" s="91" t="s">
        <v>6751</v>
      </c>
      <c r="F2853" s="91" t="s">
        <v>1394</v>
      </c>
      <c r="G2853" s="92">
        <v>852</v>
      </c>
      <c r="H2853" s="92" t="s">
        <v>49</v>
      </c>
      <c r="I2853" s="92">
        <v>121</v>
      </c>
      <c r="J2853" s="91" t="s">
        <v>49</v>
      </c>
      <c r="K2853" t="s">
        <v>1376</v>
      </c>
      <c r="L2853" t="s">
        <v>1377</v>
      </c>
    </row>
    <row r="2854" spans="1:12" ht="15" customHeight="1" x14ac:dyDescent="0.25">
      <c r="A2854" s="87" t="str">
        <f t="shared" si="44"/>
        <v>102297473</v>
      </c>
      <c r="B2854" s="87">
        <v>10229747</v>
      </c>
      <c r="C2854" s="87">
        <v>3</v>
      </c>
      <c r="D2854" s="91" t="s">
        <v>6890</v>
      </c>
      <c r="E2854" s="91" t="s">
        <v>6891</v>
      </c>
      <c r="F2854" s="91" t="s">
        <v>1385</v>
      </c>
      <c r="G2854" s="92">
        <v>852</v>
      </c>
      <c r="H2854" s="92" t="s">
        <v>49</v>
      </c>
      <c r="I2854" s="92">
        <v>121</v>
      </c>
      <c r="J2854" s="91" t="s">
        <v>49</v>
      </c>
      <c r="K2854" t="s">
        <v>8989</v>
      </c>
      <c r="L2854" t="s">
        <v>8992</v>
      </c>
    </row>
    <row r="2855" spans="1:12" ht="15" customHeight="1" x14ac:dyDescent="0.25">
      <c r="A2855" s="87" t="str">
        <f t="shared" si="44"/>
        <v>146986381</v>
      </c>
      <c r="B2855" s="87">
        <v>14698638</v>
      </c>
      <c r="C2855" s="87">
        <v>1</v>
      </c>
      <c r="D2855" s="91" t="s">
        <v>6933</v>
      </c>
      <c r="E2855" s="91">
        <v>22032585</v>
      </c>
      <c r="F2855" s="91" t="s">
        <v>1389</v>
      </c>
      <c r="G2855" s="92">
        <v>852</v>
      </c>
      <c r="H2855" s="92" t="s">
        <v>49</v>
      </c>
      <c r="I2855" s="92">
        <v>121</v>
      </c>
      <c r="J2855" s="91" t="s">
        <v>49</v>
      </c>
      <c r="K2855" t="s">
        <v>1398</v>
      </c>
      <c r="L2855" t="s">
        <v>1407</v>
      </c>
    </row>
    <row r="2856" spans="1:12" ht="15" customHeight="1" x14ac:dyDescent="0.25">
      <c r="A2856" s="87" t="str">
        <f t="shared" si="44"/>
        <v>160304481</v>
      </c>
      <c r="B2856" s="87">
        <v>16030448</v>
      </c>
      <c r="C2856" s="87">
        <v>1</v>
      </c>
      <c r="D2856" s="91" t="s">
        <v>7121</v>
      </c>
      <c r="E2856" s="91" t="s">
        <v>7122</v>
      </c>
      <c r="F2856" s="91" t="s">
        <v>1411</v>
      </c>
      <c r="G2856" s="92">
        <v>852</v>
      </c>
      <c r="H2856" s="92" t="s">
        <v>49</v>
      </c>
      <c r="I2856" s="92">
        <v>121</v>
      </c>
      <c r="J2856" s="91" t="s">
        <v>49</v>
      </c>
      <c r="K2856" t="s">
        <v>1410</v>
      </c>
      <c r="L2856" t="s">
        <v>1462</v>
      </c>
    </row>
    <row r="2857" spans="1:12" ht="15" customHeight="1" x14ac:dyDescent="0.25">
      <c r="A2857" s="87" t="str">
        <f t="shared" si="44"/>
        <v>148680152</v>
      </c>
      <c r="B2857" s="87">
        <v>14868015</v>
      </c>
      <c r="C2857" s="87">
        <v>2</v>
      </c>
      <c r="D2857" s="91" t="s">
        <v>7488</v>
      </c>
      <c r="E2857" s="91" t="s">
        <v>7489</v>
      </c>
      <c r="F2857" s="91" t="s">
        <v>1389</v>
      </c>
      <c r="G2857" s="92">
        <v>852</v>
      </c>
      <c r="H2857" s="92" t="s">
        <v>49</v>
      </c>
      <c r="I2857" s="92">
        <v>121</v>
      </c>
      <c r="J2857" s="91" t="s">
        <v>49</v>
      </c>
      <c r="K2857" t="s">
        <v>1398</v>
      </c>
      <c r="L2857" t="s">
        <v>1407</v>
      </c>
    </row>
    <row r="2858" spans="1:12" ht="15" customHeight="1" x14ac:dyDescent="0.25">
      <c r="A2858" s="87" t="str">
        <f t="shared" si="44"/>
        <v>148680153</v>
      </c>
      <c r="B2858" s="87">
        <v>14868015</v>
      </c>
      <c r="C2858" s="87">
        <v>3</v>
      </c>
      <c r="D2858" s="91" t="s">
        <v>7488</v>
      </c>
      <c r="E2858" s="91" t="s">
        <v>7489</v>
      </c>
      <c r="F2858" s="91" t="s">
        <v>1461</v>
      </c>
      <c r="G2858" s="92">
        <v>852</v>
      </c>
      <c r="H2858" s="92" t="s">
        <v>49</v>
      </c>
      <c r="I2858" s="92">
        <v>121</v>
      </c>
      <c r="J2858" s="91" t="s">
        <v>49</v>
      </c>
      <c r="K2858" t="s">
        <v>1381</v>
      </c>
      <c r="L2858" t="s">
        <v>1410</v>
      </c>
    </row>
    <row r="2859" spans="1:12" ht="15" customHeight="1" x14ac:dyDescent="0.25">
      <c r="A2859" s="87" t="str">
        <f t="shared" si="44"/>
        <v>164827001</v>
      </c>
      <c r="B2859" s="87">
        <v>16482700</v>
      </c>
      <c r="C2859" s="87">
        <v>1</v>
      </c>
      <c r="D2859" s="91" t="s">
        <v>7538</v>
      </c>
      <c r="E2859" s="91" t="s">
        <v>7539</v>
      </c>
      <c r="F2859" s="91" t="s">
        <v>1461</v>
      </c>
      <c r="G2859" s="92">
        <v>852</v>
      </c>
      <c r="H2859" s="92" t="s">
        <v>49</v>
      </c>
      <c r="I2859" s="92">
        <v>121</v>
      </c>
      <c r="J2859" s="91" t="s">
        <v>49</v>
      </c>
      <c r="K2859" t="s">
        <v>1381</v>
      </c>
      <c r="L2859" t="s">
        <v>1410</v>
      </c>
    </row>
    <row r="2860" spans="1:12" ht="15" customHeight="1" x14ac:dyDescent="0.25">
      <c r="A2860" s="87" t="str">
        <f t="shared" si="44"/>
        <v>118379863</v>
      </c>
      <c r="B2860" s="87">
        <v>11837986</v>
      </c>
      <c r="C2860" s="87">
        <v>3</v>
      </c>
      <c r="D2860" s="91" t="s">
        <v>7587</v>
      </c>
      <c r="E2860" s="91" t="s">
        <v>7588</v>
      </c>
      <c r="F2860" s="91" t="s">
        <v>1394</v>
      </c>
      <c r="G2860" s="92">
        <v>852</v>
      </c>
      <c r="H2860" s="92" t="s">
        <v>49</v>
      </c>
      <c r="I2860" s="92">
        <v>121</v>
      </c>
      <c r="J2860" s="91" t="s">
        <v>49</v>
      </c>
      <c r="K2860" t="s">
        <v>1381</v>
      </c>
      <c r="L2860" t="s">
        <v>1410</v>
      </c>
    </row>
    <row r="2861" spans="1:12" ht="15" customHeight="1" x14ac:dyDescent="0.25">
      <c r="A2861" s="87" t="str">
        <f t="shared" si="44"/>
        <v>146210343</v>
      </c>
      <c r="B2861" s="87">
        <v>14621034</v>
      </c>
      <c r="C2861" s="87">
        <v>3</v>
      </c>
      <c r="D2861" s="91" t="s">
        <v>7705</v>
      </c>
      <c r="E2861" s="91">
        <v>16544776</v>
      </c>
      <c r="F2861" s="91" t="s">
        <v>1392</v>
      </c>
      <c r="G2861" s="92">
        <v>852</v>
      </c>
      <c r="H2861" s="92" t="s">
        <v>49</v>
      </c>
      <c r="I2861" s="92">
        <v>121</v>
      </c>
      <c r="J2861" s="91" t="s">
        <v>49</v>
      </c>
      <c r="K2861" t="s">
        <v>1377</v>
      </c>
      <c r="L2861" t="s">
        <v>1378</v>
      </c>
    </row>
    <row r="2862" spans="1:12" ht="15" customHeight="1" x14ac:dyDescent="0.25">
      <c r="A2862" s="87" t="str">
        <f t="shared" si="44"/>
        <v>163786351</v>
      </c>
      <c r="B2862" s="87">
        <v>16378635</v>
      </c>
      <c r="C2862" s="87">
        <v>1</v>
      </c>
      <c r="D2862" s="91" t="s">
        <v>7899</v>
      </c>
      <c r="E2862" s="91" t="s">
        <v>7900</v>
      </c>
      <c r="F2862" s="91" t="s">
        <v>1394</v>
      </c>
      <c r="G2862" s="92">
        <v>852</v>
      </c>
      <c r="H2862" s="92" t="s">
        <v>49</v>
      </c>
      <c r="I2862" s="92">
        <v>121</v>
      </c>
      <c r="J2862" s="91" t="s">
        <v>49</v>
      </c>
      <c r="K2862" t="s">
        <v>1377</v>
      </c>
      <c r="L2862" t="s">
        <v>1378</v>
      </c>
    </row>
    <row r="2863" spans="1:12" ht="15" customHeight="1" x14ac:dyDescent="0.25">
      <c r="A2863" s="87" t="str">
        <f t="shared" si="44"/>
        <v>114286123</v>
      </c>
      <c r="B2863" s="87">
        <v>11428612</v>
      </c>
      <c r="C2863" s="87">
        <v>3</v>
      </c>
      <c r="D2863" s="91" t="s">
        <v>7948</v>
      </c>
      <c r="E2863" s="91">
        <v>22419518</v>
      </c>
      <c r="F2863" s="91" t="s">
        <v>1394</v>
      </c>
      <c r="G2863" s="92">
        <v>852</v>
      </c>
      <c r="H2863" s="92" t="s">
        <v>49</v>
      </c>
      <c r="I2863" s="92">
        <v>121</v>
      </c>
      <c r="J2863" s="91" t="s">
        <v>49</v>
      </c>
      <c r="K2863" t="s">
        <v>1377</v>
      </c>
      <c r="L2863" t="s">
        <v>1378</v>
      </c>
    </row>
    <row r="2864" spans="1:12" ht="15" customHeight="1" x14ac:dyDescent="0.25">
      <c r="A2864" s="87" t="str">
        <f t="shared" si="44"/>
        <v>160327431</v>
      </c>
      <c r="B2864" s="87">
        <v>16032743</v>
      </c>
      <c r="C2864" s="87">
        <v>1</v>
      </c>
      <c r="D2864" s="91" t="s">
        <v>8045</v>
      </c>
      <c r="E2864" s="91">
        <v>19185248</v>
      </c>
      <c r="F2864" s="91" t="s">
        <v>1392</v>
      </c>
      <c r="G2864" s="92">
        <v>852</v>
      </c>
      <c r="H2864" s="92" t="s">
        <v>49</v>
      </c>
      <c r="I2864" s="92">
        <v>121</v>
      </c>
      <c r="J2864" s="91" t="s">
        <v>49</v>
      </c>
      <c r="K2864" t="s">
        <v>1377</v>
      </c>
      <c r="L2864" t="s">
        <v>1378</v>
      </c>
    </row>
    <row r="2865" spans="1:12" ht="15" customHeight="1" x14ac:dyDescent="0.25">
      <c r="A2865" s="87" t="str">
        <f t="shared" si="44"/>
        <v>156879831</v>
      </c>
      <c r="B2865" s="87">
        <v>15687983</v>
      </c>
      <c r="C2865" s="87">
        <v>1</v>
      </c>
      <c r="D2865" s="91" t="s">
        <v>8092</v>
      </c>
      <c r="E2865" s="91" t="s">
        <v>8093</v>
      </c>
      <c r="F2865" s="91" t="s">
        <v>1394</v>
      </c>
      <c r="G2865" s="92">
        <v>852</v>
      </c>
      <c r="H2865" s="92" t="s">
        <v>49</v>
      </c>
      <c r="I2865" s="92">
        <v>121</v>
      </c>
      <c r="J2865" s="91" t="s">
        <v>49</v>
      </c>
      <c r="K2865" t="s">
        <v>1378</v>
      </c>
      <c r="L2865" t="s">
        <v>1379</v>
      </c>
    </row>
    <row r="2866" spans="1:12" ht="15" customHeight="1" x14ac:dyDescent="0.25">
      <c r="A2866" s="87" t="str">
        <f t="shared" si="44"/>
        <v>149691801</v>
      </c>
      <c r="B2866" s="87">
        <v>14969180</v>
      </c>
      <c r="C2866" s="87">
        <v>1</v>
      </c>
      <c r="D2866" s="91" t="s">
        <v>8276</v>
      </c>
      <c r="E2866" s="91" t="s">
        <v>8277</v>
      </c>
      <c r="F2866" s="91" t="s">
        <v>1394</v>
      </c>
      <c r="G2866" s="92">
        <v>852</v>
      </c>
      <c r="H2866" s="92" t="s">
        <v>49</v>
      </c>
      <c r="I2866" s="92">
        <v>121</v>
      </c>
      <c r="J2866" s="91" t="s">
        <v>49</v>
      </c>
      <c r="K2866" t="s">
        <v>1381</v>
      </c>
      <c r="L2866" t="s">
        <v>1410</v>
      </c>
    </row>
    <row r="2867" spans="1:12" ht="15" customHeight="1" x14ac:dyDescent="0.25">
      <c r="A2867" s="87" t="str">
        <f t="shared" si="44"/>
        <v>94211291</v>
      </c>
      <c r="B2867" s="87">
        <v>9421129</v>
      </c>
      <c r="C2867" s="87">
        <v>1</v>
      </c>
      <c r="D2867" s="91" t="s">
        <v>8466</v>
      </c>
      <c r="E2867" s="91" t="s">
        <v>8467</v>
      </c>
      <c r="F2867" s="91" t="s">
        <v>1385</v>
      </c>
      <c r="G2867" s="92">
        <v>852</v>
      </c>
      <c r="H2867" s="92" t="s">
        <v>49</v>
      </c>
      <c r="I2867" s="92">
        <v>121</v>
      </c>
      <c r="J2867" s="91" t="s">
        <v>49</v>
      </c>
      <c r="K2867" t="s">
        <v>1379</v>
      </c>
      <c r="L2867" t="s">
        <v>1382</v>
      </c>
    </row>
    <row r="2868" spans="1:12" ht="15" customHeight="1" x14ac:dyDescent="0.25">
      <c r="A2868" s="87" t="str">
        <f t="shared" si="44"/>
        <v>163172451</v>
      </c>
      <c r="B2868" s="87">
        <v>16317245</v>
      </c>
      <c r="C2868" s="87">
        <v>1</v>
      </c>
      <c r="D2868" s="91" t="s">
        <v>8528</v>
      </c>
      <c r="E2868" s="91" t="s">
        <v>8529</v>
      </c>
      <c r="F2868" s="91" t="s">
        <v>1392</v>
      </c>
      <c r="G2868" s="92">
        <v>852</v>
      </c>
      <c r="H2868" s="92" t="s">
        <v>49</v>
      </c>
      <c r="I2868" s="92">
        <v>121</v>
      </c>
      <c r="J2868" s="91" t="s">
        <v>49</v>
      </c>
      <c r="K2868" t="s">
        <v>1376</v>
      </c>
      <c r="L2868" t="s">
        <v>1377</v>
      </c>
    </row>
    <row r="2869" spans="1:12" ht="15" customHeight="1" x14ac:dyDescent="0.25">
      <c r="A2869" s="87" t="str">
        <f t="shared" si="44"/>
        <v>122867951</v>
      </c>
      <c r="B2869" s="87">
        <v>12286795</v>
      </c>
      <c r="C2869" s="87">
        <v>1</v>
      </c>
      <c r="D2869" s="91" t="s">
        <v>8608</v>
      </c>
      <c r="E2869" s="91" t="s">
        <v>8609</v>
      </c>
      <c r="F2869" s="91" t="s">
        <v>1389</v>
      </c>
      <c r="G2869" s="92">
        <v>852</v>
      </c>
      <c r="H2869" s="92" t="s">
        <v>49</v>
      </c>
      <c r="I2869" s="92">
        <v>121</v>
      </c>
      <c r="J2869" s="91" t="s">
        <v>49</v>
      </c>
      <c r="K2869" t="s">
        <v>1402</v>
      </c>
      <c r="L2869" t="s">
        <v>1404</v>
      </c>
    </row>
    <row r="2870" spans="1:12" ht="15" customHeight="1" x14ac:dyDescent="0.25">
      <c r="A2870" s="87" t="str">
        <f t="shared" si="44"/>
        <v>103900302</v>
      </c>
      <c r="B2870" s="87">
        <v>10390030</v>
      </c>
      <c r="C2870" s="87">
        <v>2</v>
      </c>
      <c r="D2870" s="91" t="s">
        <v>1617</v>
      </c>
      <c r="E2870" s="91" t="s">
        <v>1618</v>
      </c>
      <c r="F2870" s="91" t="s">
        <v>1389</v>
      </c>
      <c r="G2870" s="92">
        <v>84329</v>
      </c>
      <c r="H2870" s="92" t="s">
        <v>1180</v>
      </c>
      <c r="I2870" s="92">
        <v>21</v>
      </c>
      <c r="J2870" s="91" t="s">
        <v>1180</v>
      </c>
      <c r="K2870" t="s">
        <v>1407</v>
      </c>
      <c r="L2870" t="s">
        <v>1406</v>
      </c>
    </row>
    <row r="2871" spans="1:12" ht="15" customHeight="1" x14ac:dyDescent="0.25">
      <c r="A2871" s="87" t="str">
        <f t="shared" si="44"/>
        <v>132037703</v>
      </c>
      <c r="B2871" s="87">
        <v>13203770</v>
      </c>
      <c r="C2871" s="87">
        <v>3</v>
      </c>
      <c r="D2871" s="91" t="s">
        <v>1652</v>
      </c>
      <c r="E2871" s="91" t="s">
        <v>1653</v>
      </c>
      <c r="F2871" s="91" t="s">
        <v>1394</v>
      </c>
      <c r="G2871" s="92">
        <v>84329</v>
      </c>
      <c r="H2871" s="92" t="s">
        <v>1180</v>
      </c>
      <c r="I2871" s="92">
        <v>21</v>
      </c>
      <c r="J2871" s="91" t="s">
        <v>1180</v>
      </c>
      <c r="K2871" t="s">
        <v>1378</v>
      </c>
      <c r="L2871" t="s">
        <v>1379</v>
      </c>
    </row>
    <row r="2872" spans="1:12" ht="15" customHeight="1" x14ac:dyDescent="0.25">
      <c r="A2872" s="87" t="str">
        <f t="shared" si="44"/>
        <v>116114201</v>
      </c>
      <c r="B2872" s="87">
        <v>11611420</v>
      </c>
      <c r="C2872" s="87">
        <v>1</v>
      </c>
      <c r="D2872" s="91" t="s">
        <v>1869</v>
      </c>
      <c r="E2872" s="91" t="s">
        <v>1870</v>
      </c>
      <c r="F2872" s="91" t="s">
        <v>1389</v>
      </c>
      <c r="G2872" s="92">
        <v>84329</v>
      </c>
      <c r="H2872" s="92" t="s">
        <v>1180</v>
      </c>
      <c r="I2872" s="92">
        <v>21</v>
      </c>
      <c r="J2872" s="91" t="s">
        <v>1180</v>
      </c>
      <c r="K2872" t="s">
        <v>1407</v>
      </c>
      <c r="L2872" t="s">
        <v>1406</v>
      </c>
    </row>
    <row r="2873" spans="1:12" ht="15" customHeight="1" x14ac:dyDescent="0.25">
      <c r="A2873" s="87" t="str">
        <f t="shared" si="44"/>
        <v>163961701</v>
      </c>
      <c r="B2873" s="87">
        <v>16396170</v>
      </c>
      <c r="C2873" s="87">
        <v>1</v>
      </c>
      <c r="D2873" s="91" t="s">
        <v>1875</v>
      </c>
      <c r="E2873" s="91" t="s">
        <v>1876</v>
      </c>
      <c r="F2873" s="91" t="s">
        <v>1392</v>
      </c>
      <c r="G2873" s="92">
        <v>84329</v>
      </c>
      <c r="H2873" s="92" t="s">
        <v>1180</v>
      </c>
      <c r="I2873" s="92">
        <v>21</v>
      </c>
      <c r="J2873" s="91" t="s">
        <v>1180</v>
      </c>
      <c r="K2873" t="s">
        <v>1377</v>
      </c>
      <c r="L2873" t="s">
        <v>1378</v>
      </c>
    </row>
    <row r="2874" spans="1:12" ht="15" customHeight="1" x14ac:dyDescent="0.25">
      <c r="A2874" s="87" t="str">
        <f t="shared" si="44"/>
        <v>116779581</v>
      </c>
      <c r="B2874" s="87">
        <v>11677958</v>
      </c>
      <c r="C2874" s="87">
        <v>1</v>
      </c>
      <c r="D2874" s="91" t="s">
        <v>1910</v>
      </c>
      <c r="E2874" s="91" t="s">
        <v>1911</v>
      </c>
      <c r="F2874" s="91" t="s">
        <v>1389</v>
      </c>
      <c r="G2874" s="92">
        <v>84329</v>
      </c>
      <c r="H2874" s="92" t="s">
        <v>1180</v>
      </c>
      <c r="I2874" s="92">
        <v>21</v>
      </c>
      <c r="J2874" s="91" t="s">
        <v>1180</v>
      </c>
      <c r="K2874" t="s">
        <v>1402</v>
      </c>
      <c r="L2874" t="s">
        <v>1404</v>
      </c>
    </row>
    <row r="2875" spans="1:12" ht="15" customHeight="1" x14ac:dyDescent="0.25">
      <c r="A2875" s="87" t="str">
        <f t="shared" si="44"/>
        <v>162628761</v>
      </c>
      <c r="B2875" s="87">
        <v>16262876</v>
      </c>
      <c r="C2875" s="87">
        <v>1</v>
      </c>
      <c r="D2875" s="91" t="s">
        <v>1923</v>
      </c>
      <c r="E2875" s="91" t="s">
        <v>1924</v>
      </c>
      <c r="F2875" s="91" t="s">
        <v>1461</v>
      </c>
      <c r="G2875" s="92">
        <v>84329</v>
      </c>
      <c r="H2875" s="92" t="s">
        <v>1180</v>
      </c>
      <c r="I2875" s="92">
        <v>21</v>
      </c>
      <c r="J2875" s="91" t="s">
        <v>1180</v>
      </c>
      <c r="K2875" t="s">
        <v>1381</v>
      </c>
      <c r="L2875" t="s">
        <v>1410</v>
      </c>
    </row>
    <row r="2876" spans="1:12" ht="15" customHeight="1" x14ac:dyDescent="0.25">
      <c r="A2876" s="87" t="str">
        <f t="shared" si="44"/>
        <v>151848101</v>
      </c>
      <c r="B2876" s="87">
        <v>15184810</v>
      </c>
      <c r="C2876" s="87">
        <v>1</v>
      </c>
      <c r="D2876" s="91" t="s">
        <v>2003</v>
      </c>
      <c r="E2876" s="91" t="s">
        <v>2004</v>
      </c>
      <c r="F2876" s="91" t="s">
        <v>1394</v>
      </c>
      <c r="G2876" s="92">
        <v>84329</v>
      </c>
      <c r="H2876" s="92" t="s">
        <v>1180</v>
      </c>
      <c r="I2876" s="92">
        <v>21</v>
      </c>
      <c r="J2876" s="91" t="s">
        <v>1180</v>
      </c>
      <c r="K2876" t="s">
        <v>1377</v>
      </c>
      <c r="L2876" t="s">
        <v>1378</v>
      </c>
    </row>
    <row r="2877" spans="1:12" ht="15" customHeight="1" x14ac:dyDescent="0.25">
      <c r="A2877" s="87" t="str">
        <f t="shared" si="44"/>
        <v>119110741</v>
      </c>
      <c r="B2877" s="87">
        <v>11911074</v>
      </c>
      <c r="C2877" s="87">
        <v>1</v>
      </c>
      <c r="D2877" s="91" t="s">
        <v>2011</v>
      </c>
      <c r="E2877" s="91" t="s">
        <v>2012</v>
      </c>
      <c r="F2877" s="91" t="s">
        <v>1389</v>
      </c>
      <c r="G2877" s="92">
        <v>84329</v>
      </c>
      <c r="H2877" s="92" t="s">
        <v>1180</v>
      </c>
      <c r="I2877" s="92">
        <v>21</v>
      </c>
      <c r="J2877" s="91" t="s">
        <v>1180</v>
      </c>
      <c r="K2877" t="s">
        <v>1402</v>
      </c>
      <c r="L2877" t="s">
        <v>1404</v>
      </c>
    </row>
    <row r="2878" spans="1:12" ht="15" customHeight="1" x14ac:dyDescent="0.25">
      <c r="A2878" s="87" t="str">
        <f t="shared" si="44"/>
        <v>72627003</v>
      </c>
      <c r="B2878" s="87">
        <v>7262700</v>
      </c>
      <c r="C2878" s="87">
        <v>3</v>
      </c>
      <c r="D2878" s="91" t="s">
        <v>2020</v>
      </c>
      <c r="E2878" s="91" t="s">
        <v>2021</v>
      </c>
      <c r="F2878" s="91" t="s">
        <v>1389</v>
      </c>
      <c r="G2878" s="92">
        <v>84329</v>
      </c>
      <c r="H2878" s="92" t="s">
        <v>1180</v>
      </c>
      <c r="I2878" s="92">
        <v>21</v>
      </c>
      <c r="J2878" s="91" t="s">
        <v>1180</v>
      </c>
      <c r="K2878" t="s">
        <v>1375</v>
      </c>
      <c r="L2878" t="s">
        <v>1398</v>
      </c>
    </row>
    <row r="2879" spans="1:12" ht="15" customHeight="1" x14ac:dyDescent="0.25">
      <c r="A2879" s="87" t="str">
        <f t="shared" si="44"/>
        <v>103425033</v>
      </c>
      <c r="B2879" s="87">
        <v>10342503</v>
      </c>
      <c r="C2879" s="87">
        <v>3</v>
      </c>
      <c r="D2879" s="91" t="s">
        <v>2044</v>
      </c>
      <c r="E2879" s="91">
        <v>12521822</v>
      </c>
      <c r="F2879" s="91" t="s">
        <v>1393</v>
      </c>
      <c r="G2879" s="92">
        <v>84329</v>
      </c>
      <c r="H2879" s="92" t="s">
        <v>1180</v>
      </c>
      <c r="I2879" s="92">
        <v>21</v>
      </c>
      <c r="J2879" s="91" t="s">
        <v>1180</v>
      </c>
      <c r="K2879" t="s">
        <v>1382</v>
      </c>
      <c r="L2879" t="s">
        <v>1383</v>
      </c>
    </row>
    <row r="2880" spans="1:12" ht="15" customHeight="1" x14ac:dyDescent="0.25">
      <c r="A2880" s="87" t="str">
        <f t="shared" si="44"/>
        <v>163773211</v>
      </c>
      <c r="B2880" s="87">
        <v>16377321</v>
      </c>
      <c r="C2880" s="87">
        <v>1</v>
      </c>
      <c r="D2880" s="91" t="s">
        <v>2125</v>
      </c>
      <c r="E2880" s="91" t="s">
        <v>2126</v>
      </c>
      <c r="F2880" s="91" t="s">
        <v>1461</v>
      </c>
      <c r="G2880" s="92">
        <v>84329</v>
      </c>
      <c r="H2880" s="92" t="s">
        <v>1180</v>
      </c>
      <c r="I2880" s="92">
        <v>21</v>
      </c>
      <c r="J2880" s="91" t="s">
        <v>1180</v>
      </c>
      <c r="K2880" t="s">
        <v>1380</v>
      </c>
      <c r="L2880" t="s">
        <v>1381</v>
      </c>
    </row>
    <row r="2881" spans="1:12" ht="15" customHeight="1" x14ac:dyDescent="0.25">
      <c r="A2881" s="87" t="str">
        <f t="shared" si="44"/>
        <v>163773701</v>
      </c>
      <c r="B2881" s="87">
        <v>16377370</v>
      </c>
      <c r="C2881" s="87">
        <v>1</v>
      </c>
      <c r="D2881" s="91" t="s">
        <v>2149</v>
      </c>
      <c r="E2881" s="91" t="s">
        <v>2150</v>
      </c>
      <c r="F2881" s="91" t="s">
        <v>1461</v>
      </c>
      <c r="G2881" s="92">
        <v>84329</v>
      </c>
      <c r="H2881" s="92" t="s">
        <v>1180</v>
      </c>
      <c r="I2881" s="92">
        <v>21</v>
      </c>
      <c r="J2881" s="91" t="s">
        <v>1180</v>
      </c>
      <c r="K2881" t="s">
        <v>1381</v>
      </c>
      <c r="L2881" t="s">
        <v>1410</v>
      </c>
    </row>
    <row r="2882" spans="1:12" ht="15" customHeight="1" x14ac:dyDescent="0.25">
      <c r="A2882" s="87" t="str">
        <f t="shared" ref="A2882:A2945" si="45">CONCATENATE(B2882,C2882)</f>
        <v>104420803</v>
      </c>
      <c r="B2882" s="87">
        <v>10442080</v>
      </c>
      <c r="C2882" s="87">
        <v>3</v>
      </c>
      <c r="D2882" s="91" t="s">
        <v>2157</v>
      </c>
      <c r="E2882" s="91" t="s">
        <v>2158</v>
      </c>
      <c r="F2882" s="91" t="s">
        <v>1389</v>
      </c>
      <c r="G2882" s="92">
        <v>84329</v>
      </c>
      <c r="H2882" s="92" t="s">
        <v>1180</v>
      </c>
      <c r="I2882" s="92">
        <v>21</v>
      </c>
      <c r="J2882" s="91" t="s">
        <v>1180</v>
      </c>
      <c r="K2882" t="s">
        <v>1402</v>
      </c>
      <c r="L2882" t="s">
        <v>1404</v>
      </c>
    </row>
    <row r="2883" spans="1:12" ht="15" customHeight="1" x14ac:dyDescent="0.25">
      <c r="A2883" s="87" t="str">
        <f t="shared" si="45"/>
        <v>165038551</v>
      </c>
      <c r="B2883" s="87">
        <v>16503855</v>
      </c>
      <c r="C2883" s="87">
        <v>1</v>
      </c>
      <c r="D2883" s="91" t="s">
        <v>2170</v>
      </c>
      <c r="E2883" s="91" t="s">
        <v>2171</v>
      </c>
      <c r="F2883" s="91" t="s">
        <v>1411</v>
      </c>
      <c r="G2883" s="92">
        <v>84329</v>
      </c>
      <c r="H2883" s="92" t="s">
        <v>1180</v>
      </c>
      <c r="I2883" s="92">
        <v>21</v>
      </c>
      <c r="J2883" s="91" t="s">
        <v>1180</v>
      </c>
      <c r="K2883" t="s">
        <v>1377</v>
      </c>
      <c r="L2883" t="s">
        <v>1378</v>
      </c>
    </row>
    <row r="2884" spans="1:12" ht="15" customHeight="1" x14ac:dyDescent="0.25">
      <c r="A2884" s="87" t="str">
        <f t="shared" si="45"/>
        <v>130121012</v>
      </c>
      <c r="B2884" s="87">
        <v>13012101</v>
      </c>
      <c r="C2884" s="87">
        <v>2</v>
      </c>
      <c r="D2884" s="91" t="s">
        <v>2198</v>
      </c>
      <c r="E2884" s="91" t="s">
        <v>2199</v>
      </c>
      <c r="F2884" s="91" t="s">
        <v>1389</v>
      </c>
      <c r="G2884" s="92">
        <v>84329</v>
      </c>
      <c r="H2884" s="92" t="s">
        <v>1180</v>
      </c>
      <c r="I2884" s="92">
        <v>21</v>
      </c>
      <c r="J2884" s="91" t="s">
        <v>1180</v>
      </c>
      <c r="K2884" t="s">
        <v>1407</v>
      </c>
      <c r="L2884" t="s">
        <v>1406</v>
      </c>
    </row>
    <row r="2885" spans="1:12" ht="15" customHeight="1" x14ac:dyDescent="0.25">
      <c r="A2885" s="87" t="str">
        <f t="shared" si="45"/>
        <v>84877041</v>
      </c>
      <c r="B2885" s="87">
        <v>8487704</v>
      </c>
      <c r="C2885" s="87">
        <v>1</v>
      </c>
      <c r="D2885" s="91" t="s">
        <v>2217</v>
      </c>
      <c r="E2885" s="91">
        <v>14987639</v>
      </c>
      <c r="F2885" s="91" t="s">
        <v>1393</v>
      </c>
      <c r="G2885" s="92">
        <v>84329</v>
      </c>
      <c r="H2885" s="92" t="s">
        <v>1180</v>
      </c>
      <c r="I2885" s="92">
        <v>21</v>
      </c>
      <c r="J2885" s="91" t="s">
        <v>1180</v>
      </c>
      <c r="K2885" t="s">
        <v>1378</v>
      </c>
      <c r="L2885" t="s">
        <v>1379</v>
      </c>
    </row>
    <row r="2886" spans="1:12" ht="15" customHeight="1" x14ac:dyDescent="0.25">
      <c r="A2886" s="87" t="str">
        <f t="shared" si="45"/>
        <v>100438955</v>
      </c>
      <c r="B2886" s="87">
        <v>10043895</v>
      </c>
      <c r="C2886" s="87">
        <v>5</v>
      </c>
      <c r="D2886" s="91" t="s">
        <v>2276</v>
      </c>
      <c r="E2886" s="91">
        <v>21274207</v>
      </c>
      <c r="F2886" s="91" t="s">
        <v>1394</v>
      </c>
      <c r="G2886" s="92">
        <v>84329</v>
      </c>
      <c r="H2886" s="92" t="s">
        <v>1180</v>
      </c>
      <c r="I2886" s="92">
        <v>21</v>
      </c>
      <c r="J2886" s="91" t="s">
        <v>1180</v>
      </c>
      <c r="K2886" t="s">
        <v>1377</v>
      </c>
      <c r="L2886" t="s">
        <v>1378</v>
      </c>
    </row>
    <row r="2887" spans="1:12" ht="15" customHeight="1" x14ac:dyDescent="0.25">
      <c r="A2887" s="87" t="str">
        <f t="shared" si="45"/>
        <v>102283802</v>
      </c>
      <c r="B2887" s="87">
        <v>10228380</v>
      </c>
      <c r="C2887" s="87">
        <v>2</v>
      </c>
      <c r="D2887" s="91" t="s">
        <v>2279</v>
      </c>
      <c r="E2887" s="91" t="s">
        <v>2280</v>
      </c>
      <c r="F2887" s="91" t="s">
        <v>1389</v>
      </c>
      <c r="G2887" s="92">
        <v>84329</v>
      </c>
      <c r="H2887" s="92" t="s">
        <v>1180</v>
      </c>
      <c r="I2887" s="92">
        <v>21</v>
      </c>
      <c r="J2887" s="91" t="s">
        <v>1180</v>
      </c>
      <c r="K2887" t="s">
        <v>1402</v>
      </c>
      <c r="L2887" t="s">
        <v>1404</v>
      </c>
    </row>
    <row r="2888" spans="1:12" ht="15" customHeight="1" x14ac:dyDescent="0.25">
      <c r="A2888" s="87" t="str">
        <f t="shared" si="45"/>
        <v>98143603</v>
      </c>
      <c r="B2888" s="87">
        <v>9814360</v>
      </c>
      <c r="C2888" s="87">
        <v>3</v>
      </c>
      <c r="D2888" s="91" t="s">
        <v>2339</v>
      </c>
      <c r="E2888" s="91" t="s">
        <v>2340</v>
      </c>
      <c r="F2888" s="91" t="s">
        <v>1389</v>
      </c>
      <c r="G2888" s="92">
        <v>84329</v>
      </c>
      <c r="H2888" s="92" t="s">
        <v>1180</v>
      </c>
      <c r="I2888" s="92">
        <v>21</v>
      </c>
      <c r="J2888" s="91" t="s">
        <v>1180</v>
      </c>
      <c r="K2888" t="s">
        <v>1407</v>
      </c>
      <c r="L2888" t="s">
        <v>1406</v>
      </c>
    </row>
    <row r="2889" spans="1:12" ht="15" customHeight="1" x14ac:dyDescent="0.25">
      <c r="A2889" s="87" t="str">
        <f t="shared" si="45"/>
        <v>82900031</v>
      </c>
      <c r="B2889" s="87">
        <v>8290003</v>
      </c>
      <c r="C2889" s="87">
        <v>1</v>
      </c>
      <c r="D2889" s="91" t="s">
        <v>2367</v>
      </c>
      <c r="E2889" s="91">
        <v>13146843</v>
      </c>
      <c r="F2889" s="91" t="s">
        <v>1393</v>
      </c>
      <c r="G2889" s="92">
        <v>84329</v>
      </c>
      <c r="H2889" s="92" t="s">
        <v>1180</v>
      </c>
      <c r="I2889" s="92">
        <v>21</v>
      </c>
      <c r="J2889" s="91" t="s">
        <v>1180</v>
      </c>
      <c r="K2889" t="s">
        <v>1378</v>
      </c>
      <c r="L2889" t="s">
        <v>1379</v>
      </c>
    </row>
    <row r="2890" spans="1:12" ht="15" customHeight="1" x14ac:dyDescent="0.25">
      <c r="A2890" s="87" t="str">
        <f t="shared" si="45"/>
        <v>147028971</v>
      </c>
      <c r="B2890" s="87">
        <v>14702897</v>
      </c>
      <c r="C2890" s="87">
        <v>1</v>
      </c>
      <c r="D2890" s="91" t="s">
        <v>2398</v>
      </c>
      <c r="E2890" s="91" t="s">
        <v>2399</v>
      </c>
      <c r="F2890" s="91" t="s">
        <v>1394</v>
      </c>
      <c r="G2890" s="92">
        <v>84329</v>
      </c>
      <c r="H2890" s="92" t="s">
        <v>1180</v>
      </c>
      <c r="I2890" s="92">
        <v>21</v>
      </c>
      <c r="J2890" s="91" t="s">
        <v>1180</v>
      </c>
      <c r="K2890" t="s">
        <v>1377</v>
      </c>
      <c r="L2890" t="s">
        <v>1378</v>
      </c>
    </row>
    <row r="2891" spans="1:12" ht="15" customHeight="1" x14ac:dyDescent="0.25">
      <c r="A2891" s="87" t="str">
        <f t="shared" si="45"/>
        <v>84438301</v>
      </c>
      <c r="B2891" s="87">
        <v>8443830</v>
      </c>
      <c r="C2891" s="87">
        <v>1</v>
      </c>
      <c r="D2891" s="91" t="s">
        <v>2500</v>
      </c>
      <c r="E2891" s="91">
        <v>5006612</v>
      </c>
      <c r="F2891" s="91" t="s">
        <v>1393</v>
      </c>
      <c r="G2891" s="92">
        <v>84329</v>
      </c>
      <c r="H2891" s="92" t="s">
        <v>1180</v>
      </c>
      <c r="I2891" s="92">
        <v>21</v>
      </c>
      <c r="J2891" s="91" t="s">
        <v>1180</v>
      </c>
      <c r="K2891" t="s">
        <v>1382</v>
      </c>
      <c r="L2891" t="s">
        <v>1383</v>
      </c>
    </row>
    <row r="2892" spans="1:12" ht="15" customHeight="1" x14ac:dyDescent="0.25">
      <c r="A2892" s="87" t="str">
        <f t="shared" si="45"/>
        <v>163773941</v>
      </c>
      <c r="B2892" s="87">
        <v>16377394</v>
      </c>
      <c r="C2892" s="87">
        <v>1</v>
      </c>
      <c r="D2892" s="91" t="s">
        <v>2517</v>
      </c>
      <c r="E2892" s="91" t="s">
        <v>2518</v>
      </c>
      <c r="F2892" s="91" t="s">
        <v>1461</v>
      </c>
      <c r="G2892" s="92">
        <v>84329</v>
      </c>
      <c r="H2892" s="92" t="s">
        <v>1180</v>
      </c>
      <c r="I2892" s="92">
        <v>21</v>
      </c>
      <c r="J2892" s="91" t="s">
        <v>1180</v>
      </c>
      <c r="K2892" t="s">
        <v>1381</v>
      </c>
      <c r="L2892" t="s">
        <v>1410</v>
      </c>
    </row>
    <row r="2893" spans="1:12" ht="15" customHeight="1" x14ac:dyDescent="0.25">
      <c r="A2893" s="87" t="str">
        <f t="shared" si="45"/>
        <v>118160163</v>
      </c>
      <c r="B2893" s="87">
        <v>11816016</v>
      </c>
      <c r="C2893" s="87">
        <v>3</v>
      </c>
      <c r="D2893" s="91" t="s">
        <v>2528</v>
      </c>
      <c r="E2893" s="91" t="s">
        <v>2529</v>
      </c>
      <c r="F2893" s="91" t="s">
        <v>1385</v>
      </c>
      <c r="G2893" s="92">
        <v>84329</v>
      </c>
      <c r="H2893" s="92" t="s">
        <v>1180</v>
      </c>
      <c r="I2893" s="92">
        <v>21</v>
      </c>
      <c r="J2893" s="91" t="s">
        <v>1180</v>
      </c>
      <c r="K2893" t="s">
        <v>1377</v>
      </c>
      <c r="L2893" t="s">
        <v>1378</v>
      </c>
    </row>
    <row r="2894" spans="1:12" ht="15" customHeight="1" x14ac:dyDescent="0.25">
      <c r="A2894" s="87" t="str">
        <f t="shared" si="45"/>
        <v>84423202</v>
      </c>
      <c r="B2894" s="87">
        <v>8442320</v>
      </c>
      <c r="C2894" s="87">
        <v>2</v>
      </c>
      <c r="D2894" s="91" t="s">
        <v>2558</v>
      </c>
      <c r="E2894" s="91" t="s">
        <v>2559</v>
      </c>
      <c r="F2894" s="91" t="s">
        <v>1389</v>
      </c>
      <c r="G2894" s="92">
        <v>84329</v>
      </c>
      <c r="H2894" s="92" t="s">
        <v>1180</v>
      </c>
      <c r="I2894" s="92">
        <v>21</v>
      </c>
      <c r="J2894" s="91" t="s">
        <v>1180</v>
      </c>
      <c r="K2894" t="s">
        <v>1407</v>
      </c>
      <c r="L2894" t="s">
        <v>1406</v>
      </c>
    </row>
    <row r="2895" spans="1:12" ht="15" customHeight="1" x14ac:dyDescent="0.25">
      <c r="A2895" s="87" t="str">
        <f t="shared" si="45"/>
        <v>84462091</v>
      </c>
      <c r="B2895" s="87">
        <v>8446209</v>
      </c>
      <c r="C2895" s="87">
        <v>1</v>
      </c>
      <c r="D2895" s="91" t="s">
        <v>2582</v>
      </c>
      <c r="E2895" s="91">
        <v>13985050</v>
      </c>
      <c r="F2895" s="91" t="s">
        <v>1392</v>
      </c>
      <c r="G2895" s="92">
        <v>84329</v>
      </c>
      <c r="H2895" s="92" t="s">
        <v>1180</v>
      </c>
      <c r="I2895" s="92">
        <v>21</v>
      </c>
      <c r="J2895" s="91" t="s">
        <v>1180</v>
      </c>
      <c r="K2895" t="s">
        <v>1379</v>
      </c>
      <c r="L2895" t="s">
        <v>1382</v>
      </c>
    </row>
    <row r="2896" spans="1:12" ht="15" customHeight="1" x14ac:dyDescent="0.25">
      <c r="A2896" s="87" t="str">
        <f t="shared" si="45"/>
        <v>100618612</v>
      </c>
      <c r="B2896" s="87">
        <v>10061861</v>
      </c>
      <c r="C2896" s="87">
        <v>2</v>
      </c>
      <c r="D2896" s="91" t="s">
        <v>2589</v>
      </c>
      <c r="E2896" s="91" t="s">
        <v>2590</v>
      </c>
      <c r="F2896" s="91" t="s">
        <v>1393</v>
      </c>
      <c r="G2896" s="92">
        <v>84329</v>
      </c>
      <c r="H2896" s="92" t="s">
        <v>1180</v>
      </c>
      <c r="I2896" s="92">
        <v>21</v>
      </c>
      <c r="J2896" s="91" t="s">
        <v>1180</v>
      </c>
      <c r="K2896" t="s">
        <v>1410</v>
      </c>
      <c r="L2896" t="s">
        <v>1462</v>
      </c>
    </row>
    <row r="2897" spans="1:12" ht="15" customHeight="1" x14ac:dyDescent="0.25">
      <c r="A2897" s="87" t="str">
        <f t="shared" si="45"/>
        <v>73347101</v>
      </c>
      <c r="B2897" s="87">
        <v>7334710</v>
      </c>
      <c r="C2897" s="87">
        <v>1</v>
      </c>
      <c r="D2897" s="91" t="s">
        <v>2601</v>
      </c>
      <c r="E2897" s="91" t="s">
        <v>2602</v>
      </c>
      <c r="F2897" s="91" t="s">
        <v>1393</v>
      </c>
      <c r="G2897" s="92">
        <v>84329</v>
      </c>
      <c r="H2897" s="92" t="s">
        <v>1180</v>
      </c>
      <c r="I2897" s="92">
        <v>21</v>
      </c>
      <c r="J2897" s="91" t="s">
        <v>1180</v>
      </c>
      <c r="K2897" t="s">
        <v>1378</v>
      </c>
      <c r="L2897" t="s">
        <v>1379</v>
      </c>
    </row>
    <row r="2898" spans="1:12" ht="15" customHeight="1" x14ac:dyDescent="0.25">
      <c r="A2898" s="87" t="str">
        <f t="shared" si="45"/>
        <v>130010242</v>
      </c>
      <c r="B2898" s="87">
        <v>13001024</v>
      </c>
      <c r="C2898" s="87">
        <v>2</v>
      </c>
      <c r="D2898" s="91" t="s">
        <v>2675</v>
      </c>
      <c r="E2898" s="91">
        <v>16540276</v>
      </c>
      <c r="F2898" s="91" t="s">
        <v>1393</v>
      </c>
      <c r="G2898" s="92">
        <v>84329</v>
      </c>
      <c r="H2898" s="92" t="s">
        <v>1180</v>
      </c>
      <c r="I2898" s="92">
        <v>21</v>
      </c>
      <c r="J2898" s="91" t="s">
        <v>1180</v>
      </c>
      <c r="K2898" t="s">
        <v>1379</v>
      </c>
      <c r="L2898" t="s">
        <v>1382</v>
      </c>
    </row>
    <row r="2899" spans="1:12" ht="15" customHeight="1" x14ac:dyDescent="0.25">
      <c r="A2899" s="87" t="str">
        <f t="shared" si="45"/>
        <v>97479904</v>
      </c>
      <c r="B2899" s="87">
        <v>9747990</v>
      </c>
      <c r="C2899" s="87">
        <v>4</v>
      </c>
      <c r="D2899" s="91" t="s">
        <v>2732</v>
      </c>
      <c r="E2899" s="91" t="s">
        <v>2733</v>
      </c>
      <c r="F2899" s="91" t="s">
        <v>1461</v>
      </c>
      <c r="G2899" s="92">
        <v>84329</v>
      </c>
      <c r="H2899" s="92" t="s">
        <v>1180</v>
      </c>
      <c r="I2899" s="92">
        <v>21</v>
      </c>
      <c r="J2899" s="91" t="s">
        <v>1180</v>
      </c>
      <c r="K2899" t="s">
        <v>1381</v>
      </c>
      <c r="L2899" t="s">
        <v>1410</v>
      </c>
    </row>
    <row r="2900" spans="1:12" ht="15" customHeight="1" x14ac:dyDescent="0.25">
      <c r="A2900" s="87" t="str">
        <f t="shared" si="45"/>
        <v>111958361</v>
      </c>
      <c r="B2900" s="87">
        <v>11195836</v>
      </c>
      <c r="C2900" s="87">
        <v>1</v>
      </c>
      <c r="D2900" s="91" t="s">
        <v>2779</v>
      </c>
      <c r="E2900" s="91">
        <v>1274304</v>
      </c>
      <c r="F2900" s="91" t="s">
        <v>1389</v>
      </c>
      <c r="G2900" s="92">
        <v>84329</v>
      </c>
      <c r="H2900" s="92" t="s">
        <v>1180</v>
      </c>
      <c r="I2900" s="92">
        <v>21</v>
      </c>
      <c r="J2900" s="91" t="s">
        <v>1180</v>
      </c>
      <c r="K2900" t="s">
        <v>8993</v>
      </c>
      <c r="L2900" t="s">
        <v>8990</v>
      </c>
    </row>
    <row r="2901" spans="1:12" ht="15" customHeight="1" x14ac:dyDescent="0.25">
      <c r="A2901" s="87" t="str">
        <f t="shared" si="45"/>
        <v>163883181</v>
      </c>
      <c r="B2901" s="87">
        <v>16388318</v>
      </c>
      <c r="C2901" s="87">
        <v>1</v>
      </c>
      <c r="D2901" s="91" t="s">
        <v>2798</v>
      </c>
      <c r="E2901" s="91" t="s">
        <v>2799</v>
      </c>
      <c r="F2901" s="91" t="s">
        <v>1461</v>
      </c>
      <c r="G2901" s="92">
        <v>84329</v>
      </c>
      <c r="H2901" s="92" t="s">
        <v>1180</v>
      </c>
      <c r="I2901" s="92">
        <v>21</v>
      </c>
      <c r="J2901" s="91" t="s">
        <v>1180</v>
      </c>
      <c r="K2901" t="s">
        <v>1381</v>
      </c>
      <c r="L2901" t="s">
        <v>1410</v>
      </c>
    </row>
    <row r="2902" spans="1:12" ht="15" customHeight="1" x14ac:dyDescent="0.25">
      <c r="A2902" s="87" t="str">
        <f t="shared" si="45"/>
        <v>103463992</v>
      </c>
      <c r="B2902" s="87">
        <v>10346399</v>
      </c>
      <c r="C2902" s="87">
        <v>2</v>
      </c>
      <c r="D2902" s="91" t="s">
        <v>2822</v>
      </c>
      <c r="E2902" s="91" t="s">
        <v>2823</v>
      </c>
      <c r="F2902" s="91" t="s">
        <v>1389</v>
      </c>
      <c r="G2902" s="92">
        <v>84329</v>
      </c>
      <c r="H2902" s="92" t="s">
        <v>1180</v>
      </c>
      <c r="I2902" s="92">
        <v>21</v>
      </c>
      <c r="J2902" s="91" t="s">
        <v>1180</v>
      </c>
      <c r="K2902" t="s">
        <v>1398</v>
      </c>
      <c r="L2902" t="s">
        <v>1407</v>
      </c>
    </row>
    <row r="2903" spans="1:12" ht="15" customHeight="1" x14ac:dyDescent="0.25">
      <c r="A2903" s="87" t="str">
        <f t="shared" si="45"/>
        <v>131397451</v>
      </c>
      <c r="B2903" s="87">
        <v>13139745</v>
      </c>
      <c r="C2903" s="87">
        <v>1</v>
      </c>
      <c r="D2903" s="91" t="s">
        <v>2865</v>
      </c>
      <c r="E2903" s="91" t="s">
        <v>2866</v>
      </c>
      <c r="F2903" s="91" t="s">
        <v>1389</v>
      </c>
      <c r="G2903" s="92">
        <v>84329</v>
      </c>
      <c r="H2903" s="92" t="s">
        <v>1180</v>
      </c>
      <c r="I2903" s="92">
        <v>21</v>
      </c>
      <c r="J2903" s="91" t="s">
        <v>1180</v>
      </c>
      <c r="K2903" t="s">
        <v>1407</v>
      </c>
      <c r="L2903" t="s">
        <v>1406</v>
      </c>
    </row>
    <row r="2904" spans="1:12" ht="15" customHeight="1" x14ac:dyDescent="0.25">
      <c r="A2904" s="87" t="str">
        <f t="shared" si="45"/>
        <v>97033803</v>
      </c>
      <c r="B2904" s="87">
        <v>9703380</v>
      </c>
      <c r="C2904" s="87">
        <v>3</v>
      </c>
      <c r="D2904" s="91" t="s">
        <v>2916</v>
      </c>
      <c r="E2904" s="91" t="s">
        <v>2917</v>
      </c>
      <c r="F2904" s="91" t="s">
        <v>1389</v>
      </c>
      <c r="G2904" s="92">
        <v>84329</v>
      </c>
      <c r="H2904" s="92" t="s">
        <v>1180</v>
      </c>
      <c r="I2904" s="92">
        <v>21</v>
      </c>
      <c r="J2904" s="91" t="s">
        <v>1180</v>
      </c>
      <c r="K2904" t="s">
        <v>1407</v>
      </c>
      <c r="L2904" t="s">
        <v>1406</v>
      </c>
    </row>
    <row r="2905" spans="1:12" ht="15" customHeight="1" x14ac:dyDescent="0.25">
      <c r="A2905" s="87" t="str">
        <f t="shared" si="45"/>
        <v>111958241</v>
      </c>
      <c r="B2905" s="87">
        <v>11195824</v>
      </c>
      <c r="C2905" s="87">
        <v>1</v>
      </c>
      <c r="D2905" s="91" t="s">
        <v>3106</v>
      </c>
      <c r="E2905" s="91" t="s">
        <v>3107</v>
      </c>
      <c r="F2905" s="91" t="s">
        <v>1389</v>
      </c>
      <c r="G2905" s="92">
        <v>84329</v>
      </c>
      <c r="H2905" s="92" t="s">
        <v>1180</v>
      </c>
      <c r="I2905" s="92">
        <v>21</v>
      </c>
      <c r="J2905" s="91" t="s">
        <v>1180</v>
      </c>
      <c r="K2905" t="s">
        <v>1398</v>
      </c>
      <c r="L2905" t="s">
        <v>1407</v>
      </c>
    </row>
    <row r="2906" spans="1:12" ht="15" customHeight="1" x14ac:dyDescent="0.25">
      <c r="A2906" s="87" t="str">
        <f t="shared" si="45"/>
        <v>150183491</v>
      </c>
      <c r="B2906" s="87">
        <v>15018349</v>
      </c>
      <c r="C2906" s="87">
        <v>1</v>
      </c>
      <c r="D2906" s="91" t="s">
        <v>3110</v>
      </c>
      <c r="E2906" s="91" t="s">
        <v>3111</v>
      </c>
      <c r="F2906" s="91" t="s">
        <v>1394</v>
      </c>
      <c r="G2906" s="92">
        <v>84329</v>
      </c>
      <c r="H2906" s="92" t="s">
        <v>1180</v>
      </c>
      <c r="I2906" s="92">
        <v>21</v>
      </c>
      <c r="J2906" s="91" t="s">
        <v>1180</v>
      </c>
      <c r="K2906" t="s">
        <v>1377</v>
      </c>
      <c r="L2906" t="s">
        <v>1378</v>
      </c>
    </row>
    <row r="2907" spans="1:12" ht="15" customHeight="1" x14ac:dyDescent="0.25">
      <c r="A2907" s="87" t="str">
        <f t="shared" si="45"/>
        <v>99716222</v>
      </c>
      <c r="B2907" s="87">
        <v>9971622</v>
      </c>
      <c r="C2907" s="87">
        <v>2</v>
      </c>
      <c r="D2907" s="91" t="s">
        <v>3131</v>
      </c>
      <c r="E2907" s="91">
        <v>21589713</v>
      </c>
      <c r="F2907" s="91" t="s">
        <v>1389</v>
      </c>
      <c r="G2907" s="92">
        <v>84329</v>
      </c>
      <c r="H2907" s="92" t="s">
        <v>1180</v>
      </c>
      <c r="I2907" s="92">
        <v>21</v>
      </c>
      <c r="J2907" s="91" t="s">
        <v>1180</v>
      </c>
      <c r="K2907" t="s">
        <v>1375</v>
      </c>
      <c r="L2907" t="s">
        <v>1398</v>
      </c>
    </row>
    <row r="2908" spans="1:12" ht="15" customHeight="1" x14ac:dyDescent="0.25">
      <c r="A2908" s="87" t="str">
        <f t="shared" si="45"/>
        <v>152771241</v>
      </c>
      <c r="B2908" s="87">
        <v>15277124</v>
      </c>
      <c r="C2908" s="87">
        <v>1</v>
      </c>
      <c r="D2908" s="91" t="s">
        <v>3146</v>
      </c>
      <c r="E2908" s="91" t="s">
        <v>3147</v>
      </c>
      <c r="F2908" s="91" t="s">
        <v>1389</v>
      </c>
      <c r="G2908" s="92">
        <v>84329</v>
      </c>
      <c r="H2908" s="92" t="s">
        <v>1180</v>
      </c>
      <c r="I2908" s="92">
        <v>21</v>
      </c>
      <c r="J2908" s="91" t="s">
        <v>1180</v>
      </c>
      <c r="K2908" t="s">
        <v>1375</v>
      </c>
      <c r="L2908" t="s">
        <v>1398</v>
      </c>
    </row>
    <row r="2909" spans="1:12" ht="15" customHeight="1" x14ac:dyDescent="0.25">
      <c r="A2909" s="87" t="str">
        <f t="shared" si="45"/>
        <v>125390773</v>
      </c>
      <c r="B2909" s="87">
        <v>12539077</v>
      </c>
      <c r="C2909" s="87">
        <v>3</v>
      </c>
      <c r="D2909" s="91" t="s">
        <v>3203</v>
      </c>
      <c r="E2909" s="91" t="s">
        <v>3204</v>
      </c>
      <c r="F2909" s="91" t="s">
        <v>1411</v>
      </c>
      <c r="G2909" s="92">
        <v>84329</v>
      </c>
      <c r="H2909" s="92" t="s">
        <v>1180</v>
      </c>
      <c r="I2909" s="92">
        <v>21</v>
      </c>
      <c r="J2909" s="91" t="s">
        <v>1180</v>
      </c>
      <c r="K2909" t="s">
        <v>1377</v>
      </c>
      <c r="L2909" t="s">
        <v>1378</v>
      </c>
    </row>
    <row r="2910" spans="1:12" ht="15" customHeight="1" x14ac:dyDescent="0.25">
      <c r="A2910" s="87" t="str">
        <f t="shared" si="45"/>
        <v>98143953</v>
      </c>
      <c r="B2910" s="87">
        <v>9814395</v>
      </c>
      <c r="C2910" s="87">
        <v>3</v>
      </c>
      <c r="D2910" s="91" t="s">
        <v>3221</v>
      </c>
      <c r="E2910" s="91" t="s">
        <v>3222</v>
      </c>
      <c r="F2910" s="91" t="s">
        <v>1389</v>
      </c>
      <c r="G2910" s="92">
        <v>84329</v>
      </c>
      <c r="H2910" s="92" t="s">
        <v>1180</v>
      </c>
      <c r="I2910" s="92">
        <v>21</v>
      </c>
      <c r="J2910" s="91" t="s">
        <v>1180</v>
      </c>
      <c r="K2910" t="s">
        <v>1407</v>
      </c>
      <c r="L2910" t="s">
        <v>1406</v>
      </c>
    </row>
    <row r="2911" spans="1:12" ht="15" customHeight="1" x14ac:dyDescent="0.25">
      <c r="A2911" s="87" t="str">
        <f t="shared" si="45"/>
        <v>134970422</v>
      </c>
      <c r="B2911" s="87">
        <v>13497042</v>
      </c>
      <c r="C2911" s="87">
        <v>2</v>
      </c>
      <c r="D2911" s="91" t="s">
        <v>3229</v>
      </c>
      <c r="E2911" s="91">
        <v>9963035</v>
      </c>
      <c r="F2911" s="91" t="s">
        <v>1461</v>
      </c>
      <c r="G2911" s="92">
        <v>84329</v>
      </c>
      <c r="H2911" s="92" t="s">
        <v>1180</v>
      </c>
      <c r="I2911" s="92">
        <v>21</v>
      </c>
      <c r="J2911" s="91" t="s">
        <v>1180</v>
      </c>
      <c r="K2911" t="s">
        <v>1381</v>
      </c>
      <c r="L2911" t="s">
        <v>1410</v>
      </c>
    </row>
    <row r="2912" spans="1:12" ht="15" customHeight="1" x14ac:dyDescent="0.25">
      <c r="A2912" s="87" t="str">
        <f t="shared" si="45"/>
        <v>152812181</v>
      </c>
      <c r="B2912" s="87">
        <v>15281218</v>
      </c>
      <c r="C2912" s="87">
        <v>1</v>
      </c>
      <c r="D2912" s="91" t="s">
        <v>3243</v>
      </c>
      <c r="E2912" s="91" t="s">
        <v>3244</v>
      </c>
      <c r="F2912" s="91" t="s">
        <v>1394</v>
      </c>
      <c r="G2912" s="92">
        <v>84329</v>
      </c>
      <c r="H2912" s="92" t="s">
        <v>1180</v>
      </c>
      <c r="I2912" s="92">
        <v>21</v>
      </c>
      <c r="J2912" s="91" t="s">
        <v>1180</v>
      </c>
      <c r="K2912" t="s">
        <v>1377</v>
      </c>
      <c r="L2912" t="s">
        <v>1378</v>
      </c>
    </row>
    <row r="2913" spans="1:12" ht="15" customHeight="1" x14ac:dyDescent="0.25">
      <c r="A2913" s="87" t="str">
        <f t="shared" si="45"/>
        <v>164035991</v>
      </c>
      <c r="B2913" s="87">
        <v>16403599</v>
      </c>
      <c r="C2913" s="87">
        <v>1</v>
      </c>
      <c r="D2913" s="91" t="s">
        <v>3295</v>
      </c>
      <c r="E2913" s="91" t="s">
        <v>3296</v>
      </c>
      <c r="F2913" s="91" t="s">
        <v>1396</v>
      </c>
      <c r="G2913" s="92">
        <v>84329</v>
      </c>
      <c r="H2913" s="92" t="s">
        <v>1180</v>
      </c>
      <c r="I2913" s="92">
        <v>21</v>
      </c>
      <c r="J2913" s="91" t="s">
        <v>1180</v>
      </c>
      <c r="K2913" t="s">
        <v>1375</v>
      </c>
      <c r="L2913" t="s">
        <v>1398</v>
      </c>
    </row>
    <row r="2914" spans="1:12" ht="15" customHeight="1" x14ac:dyDescent="0.25">
      <c r="A2914" s="87" t="str">
        <f t="shared" si="45"/>
        <v>122649575</v>
      </c>
      <c r="B2914" s="87">
        <v>12264957</v>
      </c>
      <c r="C2914" s="87">
        <v>5</v>
      </c>
      <c r="D2914" s="91" t="s">
        <v>3341</v>
      </c>
      <c r="E2914" s="91" t="s">
        <v>3342</v>
      </c>
      <c r="F2914" s="91" t="s">
        <v>1394</v>
      </c>
      <c r="G2914" s="92">
        <v>84329</v>
      </c>
      <c r="H2914" s="92" t="s">
        <v>1180</v>
      </c>
      <c r="I2914" s="92">
        <v>21</v>
      </c>
      <c r="J2914" s="91" t="s">
        <v>1180</v>
      </c>
      <c r="K2914" t="s">
        <v>1378</v>
      </c>
      <c r="L2914" t="s">
        <v>1379</v>
      </c>
    </row>
    <row r="2915" spans="1:12" ht="15" customHeight="1" x14ac:dyDescent="0.25">
      <c r="A2915" s="87" t="str">
        <f t="shared" si="45"/>
        <v>89422502</v>
      </c>
      <c r="B2915" s="87">
        <v>8942250</v>
      </c>
      <c r="C2915" s="87">
        <v>2</v>
      </c>
      <c r="D2915" s="91" t="s">
        <v>3377</v>
      </c>
      <c r="E2915" s="91">
        <v>22706752</v>
      </c>
      <c r="F2915" s="91" t="s">
        <v>1385</v>
      </c>
      <c r="G2915" s="92">
        <v>84329</v>
      </c>
      <c r="H2915" s="92" t="s">
        <v>1180</v>
      </c>
      <c r="I2915" s="92">
        <v>21</v>
      </c>
      <c r="J2915" s="91" t="s">
        <v>1180</v>
      </c>
      <c r="K2915" t="s">
        <v>8988</v>
      </c>
      <c r="L2915" t="s">
        <v>8989</v>
      </c>
    </row>
    <row r="2916" spans="1:12" ht="15" customHeight="1" x14ac:dyDescent="0.25">
      <c r="A2916" s="87" t="str">
        <f t="shared" si="45"/>
        <v>103900782</v>
      </c>
      <c r="B2916" s="87">
        <v>10390078</v>
      </c>
      <c r="C2916" s="87">
        <v>2</v>
      </c>
      <c r="D2916" s="91" t="s">
        <v>3428</v>
      </c>
      <c r="E2916" s="91" t="s">
        <v>3429</v>
      </c>
      <c r="F2916" s="91" t="s">
        <v>1389</v>
      </c>
      <c r="G2916" s="92">
        <v>84329</v>
      </c>
      <c r="H2916" s="92" t="s">
        <v>1180</v>
      </c>
      <c r="I2916" s="92">
        <v>21</v>
      </c>
      <c r="J2916" s="91" t="s">
        <v>1180</v>
      </c>
      <c r="K2916" t="s">
        <v>1407</v>
      </c>
      <c r="L2916" t="s">
        <v>1406</v>
      </c>
    </row>
    <row r="2917" spans="1:12" ht="15" customHeight="1" x14ac:dyDescent="0.25">
      <c r="A2917" s="87" t="str">
        <f t="shared" si="45"/>
        <v>149636931</v>
      </c>
      <c r="B2917" s="87">
        <v>14963693</v>
      </c>
      <c r="C2917" s="87">
        <v>1</v>
      </c>
      <c r="D2917" s="91" t="s">
        <v>3543</v>
      </c>
      <c r="E2917" s="91" t="s">
        <v>3544</v>
      </c>
      <c r="F2917" s="91" t="s">
        <v>1389</v>
      </c>
      <c r="G2917" s="92">
        <v>84329</v>
      </c>
      <c r="H2917" s="92" t="s">
        <v>1180</v>
      </c>
      <c r="I2917" s="92">
        <v>21</v>
      </c>
      <c r="J2917" s="91" t="s">
        <v>1180</v>
      </c>
      <c r="K2917" t="s">
        <v>1398</v>
      </c>
      <c r="L2917" t="s">
        <v>1407</v>
      </c>
    </row>
    <row r="2918" spans="1:12" ht="15" customHeight="1" x14ac:dyDescent="0.25">
      <c r="A2918" s="87" t="str">
        <f t="shared" si="45"/>
        <v>103464422</v>
      </c>
      <c r="B2918" s="87">
        <v>10346442</v>
      </c>
      <c r="C2918" s="87">
        <v>2</v>
      </c>
      <c r="D2918" s="91" t="s">
        <v>3547</v>
      </c>
      <c r="E2918" s="91" t="s">
        <v>3548</v>
      </c>
      <c r="F2918" s="91" t="s">
        <v>1389</v>
      </c>
      <c r="G2918" s="92">
        <v>84329</v>
      </c>
      <c r="H2918" s="92" t="s">
        <v>1180</v>
      </c>
      <c r="I2918" s="92">
        <v>21</v>
      </c>
      <c r="J2918" s="91" t="s">
        <v>1180</v>
      </c>
      <c r="K2918" t="s">
        <v>1375</v>
      </c>
      <c r="L2918" t="s">
        <v>1398</v>
      </c>
    </row>
    <row r="2919" spans="1:12" ht="15" customHeight="1" x14ac:dyDescent="0.25">
      <c r="A2919" s="87" t="str">
        <f t="shared" si="45"/>
        <v>100606622</v>
      </c>
      <c r="B2919" s="87">
        <v>10060662</v>
      </c>
      <c r="C2919" s="87">
        <v>2</v>
      </c>
      <c r="D2919" s="91" t="s">
        <v>3559</v>
      </c>
      <c r="E2919" s="91" t="s">
        <v>3560</v>
      </c>
      <c r="F2919" s="91" t="s">
        <v>1389</v>
      </c>
      <c r="G2919" s="92">
        <v>84329</v>
      </c>
      <c r="H2919" s="92" t="s">
        <v>1180</v>
      </c>
      <c r="I2919" s="92">
        <v>21</v>
      </c>
      <c r="J2919" s="91" t="s">
        <v>1180</v>
      </c>
      <c r="K2919" t="s">
        <v>1407</v>
      </c>
      <c r="L2919" t="s">
        <v>1406</v>
      </c>
    </row>
    <row r="2920" spans="1:12" ht="15" customHeight="1" x14ac:dyDescent="0.25">
      <c r="A2920" s="87" t="str">
        <f t="shared" si="45"/>
        <v>92425102</v>
      </c>
      <c r="B2920" s="87">
        <v>9242510</v>
      </c>
      <c r="C2920" s="87">
        <v>2</v>
      </c>
      <c r="D2920" s="91" t="s">
        <v>3661</v>
      </c>
      <c r="E2920" s="91" t="s">
        <v>3662</v>
      </c>
      <c r="F2920" s="91" t="s">
        <v>1389</v>
      </c>
      <c r="G2920" s="92">
        <v>84329</v>
      </c>
      <c r="H2920" s="92" t="s">
        <v>1180</v>
      </c>
      <c r="I2920" s="92">
        <v>21</v>
      </c>
      <c r="J2920" s="91" t="s">
        <v>1180</v>
      </c>
      <c r="K2920" t="s">
        <v>1398</v>
      </c>
      <c r="L2920" t="s">
        <v>1407</v>
      </c>
    </row>
    <row r="2921" spans="1:12" ht="15" customHeight="1" x14ac:dyDescent="0.25">
      <c r="A2921" s="87" t="str">
        <f t="shared" si="45"/>
        <v>103617282</v>
      </c>
      <c r="B2921" s="87">
        <v>10361728</v>
      </c>
      <c r="C2921" s="87">
        <v>2</v>
      </c>
      <c r="D2921" s="91" t="s">
        <v>3709</v>
      </c>
      <c r="E2921" s="91" t="s">
        <v>3710</v>
      </c>
      <c r="F2921" s="91" t="s">
        <v>1389</v>
      </c>
      <c r="G2921" s="92">
        <v>84329</v>
      </c>
      <c r="H2921" s="92" t="s">
        <v>1180</v>
      </c>
      <c r="I2921" s="92">
        <v>21</v>
      </c>
      <c r="J2921" s="91" t="s">
        <v>1180</v>
      </c>
      <c r="K2921" t="s">
        <v>1407</v>
      </c>
      <c r="L2921" t="s">
        <v>1406</v>
      </c>
    </row>
    <row r="2922" spans="1:12" ht="15" customHeight="1" x14ac:dyDescent="0.25">
      <c r="A2922" s="87" t="str">
        <f t="shared" si="45"/>
        <v>73380413</v>
      </c>
      <c r="B2922" s="87">
        <v>7338041</v>
      </c>
      <c r="C2922" s="87">
        <v>3</v>
      </c>
      <c r="D2922" s="91" t="s">
        <v>3725</v>
      </c>
      <c r="E2922" s="91" t="s">
        <v>3726</v>
      </c>
      <c r="F2922" s="91" t="s">
        <v>1389</v>
      </c>
      <c r="G2922" s="92">
        <v>84329</v>
      </c>
      <c r="H2922" s="92" t="s">
        <v>1180</v>
      </c>
      <c r="I2922" s="92">
        <v>21</v>
      </c>
      <c r="J2922" s="91" t="s">
        <v>1180</v>
      </c>
      <c r="K2922" t="s">
        <v>1407</v>
      </c>
      <c r="L2922" t="s">
        <v>1406</v>
      </c>
    </row>
    <row r="2923" spans="1:12" ht="15" customHeight="1" x14ac:dyDescent="0.25">
      <c r="A2923" s="87" t="str">
        <f t="shared" si="45"/>
        <v>152770701</v>
      </c>
      <c r="B2923" s="87">
        <v>15277070</v>
      </c>
      <c r="C2923" s="87">
        <v>1</v>
      </c>
      <c r="D2923" s="91" t="s">
        <v>3755</v>
      </c>
      <c r="E2923" s="91" t="s">
        <v>3756</v>
      </c>
      <c r="F2923" s="91" t="s">
        <v>1389</v>
      </c>
      <c r="G2923" s="92">
        <v>84329</v>
      </c>
      <c r="H2923" s="92" t="s">
        <v>1180</v>
      </c>
      <c r="I2923" s="92">
        <v>21</v>
      </c>
      <c r="J2923" s="91" t="s">
        <v>1180</v>
      </c>
      <c r="K2923" t="s">
        <v>1375</v>
      </c>
      <c r="L2923" t="s">
        <v>1398</v>
      </c>
    </row>
    <row r="2924" spans="1:12" ht="15" customHeight="1" x14ac:dyDescent="0.25">
      <c r="A2924" s="87" t="str">
        <f t="shared" si="45"/>
        <v>112440701</v>
      </c>
      <c r="B2924" s="87">
        <v>11244070</v>
      </c>
      <c r="C2924" s="87">
        <v>1</v>
      </c>
      <c r="D2924" s="91" t="s">
        <v>3823</v>
      </c>
      <c r="E2924" s="91" t="s">
        <v>3824</v>
      </c>
      <c r="F2924" s="91" t="s">
        <v>1395</v>
      </c>
      <c r="G2924" s="92">
        <v>84329</v>
      </c>
      <c r="H2924" s="92" t="s">
        <v>1180</v>
      </c>
      <c r="I2924" s="92">
        <v>21</v>
      </c>
      <c r="J2924" s="91" t="s">
        <v>1180</v>
      </c>
      <c r="K2924" t="s">
        <v>1383</v>
      </c>
      <c r="L2924" t="s">
        <v>1384</v>
      </c>
    </row>
    <row r="2925" spans="1:12" ht="15" customHeight="1" x14ac:dyDescent="0.25">
      <c r="A2925" s="87" t="str">
        <f t="shared" si="45"/>
        <v>164016571</v>
      </c>
      <c r="B2925" s="87">
        <v>16401657</v>
      </c>
      <c r="C2925" s="87">
        <v>1</v>
      </c>
      <c r="D2925" s="91" t="s">
        <v>3882</v>
      </c>
      <c r="E2925" s="91" t="s">
        <v>3883</v>
      </c>
      <c r="F2925" s="91" t="s">
        <v>1461</v>
      </c>
      <c r="G2925" s="92">
        <v>84329</v>
      </c>
      <c r="H2925" s="92" t="s">
        <v>1180</v>
      </c>
      <c r="I2925" s="92">
        <v>21</v>
      </c>
      <c r="J2925" s="91" t="s">
        <v>1180</v>
      </c>
      <c r="K2925" t="s">
        <v>1381</v>
      </c>
      <c r="L2925" t="s">
        <v>1410</v>
      </c>
    </row>
    <row r="2926" spans="1:12" ht="15" customHeight="1" x14ac:dyDescent="0.25">
      <c r="A2926" s="87" t="str">
        <f t="shared" si="45"/>
        <v>151848081</v>
      </c>
      <c r="B2926" s="87">
        <v>15184808</v>
      </c>
      <c r="C2926" s="87">
        <v>1</v>
      </c>
      <c r="D2926" s="91" t="s">
        <v>3930</v>
      </c>
      <c r="E2926" s="91" t="s">
        <v>3931</v>
      </c>
      <c r="F2926" s="91" t="s">
        <v>1394</v>
      </c>
      <c r="G2926" s="92">
        <v>84329</v>
      </c>
      <c r="H2926" s="92" t="s">
        <v>1180</v>
      </c>
      <c r="I2926" s="92">
        <v>21</v>
      </c>
      <c r="J2926" s="91" t="s">
        <v>1180</v>
      </c>
      <c r="K2926" t="s">
        <v>1378</v>
      </c>
      <c r="L2926" t="s">
        <v>1379</v>
      </c>
    </row>
    <row r="2927" spans="1:12" ht="15" customHeight="1" x14ac:dyDescent="0.25">
      <c r="A2927" s="87" t="str">
        <f t="shared" si="45"/>
        <v>164624031</v>
      </c>
      <c r="B2927" s="87">
        <v>16462403</v>
      </c>
      <c r="C2927" s="87">
        <v>1</v>
      </c>
      <c r="D2927" s="91" t="s">
        <v>3936</v>
      </c>
      <c r="E2927" s="91" t="s">
        <v>3937</v>
      </c>
      <c r="F2927" s="91" t="s">
        <v>1385</v>
      </c>
      <c r="G2927" s="92">
        <v>84329</v>
      </c>
      <c r="H2927" s="92" t="s">
        <v>1180</v>
      </c>
      <c r="I2927" s="92">
        <v>21</v>
      </c>
      <c r="J2927" s="91" t="s">
        <v>1180</v>
      </c>
      <c r="K2927" t="s">
        <v>1377</v>
      </c>
      <c r="L2927" t="s">
        <v>1378</v>
      </c>
    </row>
    <row r="2928" spans="1:12" ht="15" customHeight="1" x14ac:dyDescent="0.25">
      <c r="A2928" s="87" t="str">
        <f t="shared" si="45"/>
        <v>142695212</v>
      </c>
      <c r="B2928" s="87">
        <v>14269521</v>
      </c>
      <c r="C2928" s="87">
        <v>2</v>
      </c>
      <c r="D2928" s="91" t="s">
        <v>4025</v>
      </c>
      <c r="E2928" s="91" t="s">
        <v>4026</v>
      </c>
      <c r="F2928" s="91" t="s">
        <v>1411</v>
      </c>
      <c r="G2928" s="92">
        <v>84329</v>
      </c>
      <c r="H2928" s="92" t="s">
        <v>1180</v>
      </c>
      <c r="I2928" s="92">
        <v>21</v>
      </c>
      <c r="J2928" s="91" t="s">
        <v>1180</v>
      </c>
      <c r="K2928" t="s">
        <v>1377</v>
      </c>
      <c r="L2928" t="s">
        <v>1378</v>
      </c>
    </row>
    <row r="2929" spans="1:12" ht="15" customHeight="1" x14ac:dyDescent="0.25">
      <c r="A2929" s="87" t="str">
        <f t="shared" si="45"/>
        <v>149893001</v>
      </c>
      <c r="B2929" s="87">
        <v>14989300</v>
      </c>
      <c r="C2929" s="87">
        <v>1</v>
      </c>
      <c r="D2929" s="91" t="s">
        <v>4031</v>
      </c>
      <c r="E2929" s="91" t="s">
        <v>4032</v>
      </c>
      <c r="F2929" s="91" t="s">
        <v>1389</v>
      </c>
      <c r="G2929" s="92">
        <v>84329</v>
      </c>
      <c r="H2929" s="92" t="s">
        <v>1180</v>
      </c>
      <c r="I2929" s="92">
        <v>21</v>
      </c>
      <c r="J2929" s="91" t="s">
        <v>1180</v>
      </c>
      <c r="K2929" t="s">
        <v>8985</v>
      </c>
      <c r="L2929" t="s">
        <v>8978</v>
      </c>
    </row>
    <row r="2930" spans="1:12" ht="15" customHeight="1" x14ac:dyDescent="0.25">
      <c r="A2930" s="87" t="str">
        <f t="shared" si="45"/>
        <v>150162981</v>
      </c>
      <c r="B2930" s="87">
        <v>15016298</v>
      </c>
      <c r="C2930" s="87">
        <v>1</v>
      </c>
      <c r="D2930" s="91" t="s">
        <v>4123</v>
      </c>
      <c r="E2930" s="91" t="s">
        <v>4124</v>
      </c>
      <c r="F2930" s="91" t="s">
        <v>1385</v>
      </c>
      <c r="G2930" s="92">
        <v>84329</v>
      </c>
      <c r="H2930" s="92" t="s">
        <v>1180</v>
      </c>
      <c r="I2930" s="92">
        <v>21</v>
      </c>
      <c r="J2930" s="91" t="s">
        <v>1180</v>
      </c>
      <c r="K2930" t="s">
        <v>1378</v>
      </c>
      <c r="L2930" t="s">
        <v>1379</v>
      </c>
    </row>
    <row r="2931" spans="1:12" ht="15" customHeight="1" x14ac:dyDescent="0.25">
      <c r="A2931" s="87" t="str">
        <f t="shared" si="45"/>
        <v>124176586</v>
      </c>
      <c r="B2931" s="87">
        <v>12417658</v>
      </c>
      <c r="C2931" s="87">
        <v>6</v>
      </c>
      <c r="D2931" s="91" t="s">
        <v>4173</v>
      </c>
      <c r="E2931" s="91" t="s">
        <v>4174</v>
      </c>
      <c r="F2931" s="91" t="s">
        <v>1385</v>
      </c>
      <c r="G2931" s="92">
        <v>84329</v>
      </c>
      <c r="H2931" s="92" t="s">
        <v>1180</v>
      </c>
      <c r="I2931" s="92">
        <v>21</v>
      </c>
      <c r="J2931" s="91" t="s">
        <v>1180</v>
      </c>
      <c r="K2931" t="s">
        <v>1377</v>
      </c>
      <c r="L2931" t="s">
        <v>1378</v>
      </c>
    </row>
    <row r="2932" spans="1:12" ht="15" customHeight="1" x14ac:dyDescent="0.25">
      <c r="A2932" s="87" t="str">
        <f t="shared" si="45"/>
        <v>159923171</v>
      </c>
      <c r="B2932" s="87">
        <v>15992317</v>
      </c>
      <c r="C2932" s="87">
        <v>1</v>
      </c>
      <c r="D2932" s="91" t="s">
        <v>4213</v>
      </c>
      <c r="E2932" s="91" t="s">
        <v>4214</v>
      </c>
      <c r="F2932" s="91" t="s">
        <v>1411</v>
      </c>
      <c r="G2932" s="92">
        <v>84329</v>
      </c>
      <c r="H2932" s="92" t="s">
        <v>1180</v>
      </c>
      <c r="I2932" s="92">
        <v>21</v>
      </c>
      <c r="J2932" s="91" t="s">
        <v>1180</v>
      </c>
      <c r="K2932" t="s">
        <v>1377</v>
      </c>
      <c r="L2932" t="s">
        <v>1378</v>
      </c>
    </row>
    <row r="2933" spans="1:12" ht="15" customHeight="1" x14ac:dyDescent="0.25">
      <c r="A2933" s="87" t="str">
        <f t="shared" si="45"/>
        <v>162286131</v>
      </c>
      <c r="B2933" s="87">
        <v>16228613</v>
      </c>
      <c r="C2933" s="87">
        <v>1</v>
      </c>
      <c r="D2933" s="91" t="s">
        <v>4222</v>
      </c>
      <c r="E2933" s="91" t="s">
        <v>4223</v>
      </c>
      <c r="F2933" s="91" t="s">
        <v>1396</v>
      </c>
      <c r="G2933" s="92">
        <v>84329</v>
      </c>
      <c r="H2933" s="92" t="s">
        <v>1180</v>
      </c>
      <c r="I2933" s="92">
        <v>21</v>
      </c>
      <c r="J2933" s="91" t="s">
        <v>1180</v>
      </c>
      <c r="K2933" t="s">
        <v>1377</v>
      </c>
      <c r="L2933" t="s">
        <v>1378</v>
      </c>
    </row>
    <row r="2934" spans="1:12" ht="15" customHeight="1" x14ac:dyDescent="0.25">
      <c r="A2934" s="87" t="str">
        <f t="shared" si="45"/>
        <v>117156252</v>
      </c>
      <c r="B2934" s="87">
        <v>11715625</v>
      </c>
      <c r="C2934" s="87">
        <v>2</v>
      </c>
      <c r="D2934" s="91" t="s">
        <v>4247</v>
      </c>
      <c r="E2934" s="91">
        <v>18448887</v>
      </c>
      <c r="F2934" s="91" t="s">
        <v>1389</v>
      </c>
      <c r="G2934" s="92">
        <v>84329</v>
      </c>
      <c r="H2934" s="92" t="s">
        <v>1180</v>
      </c>
      <c r="I2934" s="92">
        <v>21</v>
      </c>
      <c r="J2934" s="91" t="s">
        <v>1180</v>
      </c>
      <c r="K2934" t="s">
        <v>8984</v>
      </c>
      <c r="L2934" t="s">
        <v>8985</v>
      </c>
    </row>
    <row r="2935" spans="1:12" ht="15" customHeight="1" x14ac:dyDescent="0.25">
      <c r="A2935" s="87" t="str">
        <f t="shared" si="45"/>
        <v>99967832</v>
      </c>
      <c r="B2935" s="87">
        <v>9996783</v>
      </c>
      <c r="C2935" s="87">
        <v>2</v>
      </c>
      <c r="D2935" s="91" t="s">
        <v>4342</v>
      </c>
      <c r="E2935" s="91">
        <v>18881287</v>
      </c>
      <c r="F2935" s="91" t="s">
        <v>1389</v>
      </c>
      <c r="G2935" s="92">
        <v>84329</v>
      </c>
      <c r="H2935" s="92" t="s">
        <v>1180</v>
      </c>
      <c r="I2935" s="92">
        <v>21</v>
      </c>
      <c r="J2935" s="91" t="s">
        <v>1180</v>
      </c>
      <c r="K2935" t="s">
        <v>1398</v>
      </c>
      <c r="L2935" t="s">
        <v>1407</v>
      </c>
    </row>
    <row r="2936" spans="1:12" ht="15" customHeight="1" x14ac:dyDescent="0.25">
      <c r="A2936" s="87" t="str">
        <f t="shared" si="45"/>
        <v>100950072</v>
      </c>
      <c r="B2936" s="87">
        <v>10095007</v>
      </c>
      <c r="C2936" s="87">
        <v>2</v>
      </c>
      <c r="D2936" s="91" t="s">
        <v>4359</v>
      </c>
      <c r="E2936" s="91">
        <v>1213520</v>
      </c>
      <c r="F2936" s="91" t="s">
        <v>1389</v>
      </c>
      <c r="G2936" s="92">
        <v>84329</v>
      </c>
      <c r="H2936" s="92" t="s">
        <v>1180</v>
      </c>
      <c r="I2936" s="92">
        <v>21</v>
      </c>
      <c r="J2936" s="91" t="s">
        <v>1180</v>
      </c>
      <c r="K2936" t="s">
        <v>1407</v>
      </c>
      <c r="L2936" t="s">
        <v>1406</v>
      </c>
    </row>
    <row r="2937" spans="1:12" ht="15" customHeight="1" x14ac:dyDescent="0.25">
      <c r="A2937" s="87" t="str">
        <f t="shared" si="45"/>
        <v>137289451</v>
      </c>
      <c r="B2937" s="87">
        <v>13728945</v>
      </c>
      <c r="C2937" s="87">
        <v>1</v>
      </c>
      <c r="D2937" s="91" t="s">
        <v>4363</v>
      </c>
      <c r="E2937" s="91" t="s">
        <v>4364</v>
      </c>
      <c r="F2937" s="91" t="s">
        <v>1389</v>
      </c>
      <c r="G2937" s="92">
        <v>84329</v>
      </c>
      <c r="H2937" s="92" t="s">
        <v>1180</v>
      </c>
      <c r="I2937" s="92">
        <v>21</v>
      </c>
      <c r="J2937" s="91" t="s">
        <v>1180</v>
      </c>
      <c r="K2937" t="s">
        <v>1407</v>
      </c>
      <c r="L2937" t="s">
        <v>1406</v>
      </c>
    </row>
    <row r="2938" spans="1:12" ht="15" customHeight="1" x14ac:dyDescent="0.25">
      <c r="A2938" s="87" t="str">
        <f t="shared" si="45"/>
        <v>92424304</v>
      </c>
      <c r="B2938" s="87">
        <v>9242430</v>
      </c>
      <c r="C2938" s="87">
        <v>4</v>
      </c>
      <c r="D2938" s="91" t="s">
        <v>4395</v>
      </c>
      <c r="E2938" s="91" t="s">
        <v>4396</v>
      </c>
      <c r="F2938" s="91" t="s">
        <v>1394</v>
      </c>
      <c r="G2938" s="92">
        <v>84329</v>
      </c>
      <c r="H2938" s="92" t="s">
        <v>1180</v>
      </c>
      <c r="I2938" s="92">
        <v>21</v>
      </c>
      <c r="J2938" s="91" t="s">
        <v>1180</v>
      </c>
      <c r="K2938" t="s">
        <v>1379</v>
      </c>
      <c r="L2938" t="s">
        <v>1382</v>
      </c>
    </row>
    <row r="2939" spans="1:12" ht="15" customHeight="1" x14ac:dyDescent="0.25">
      <c r="A2939" s="87" t="str">
        <f t="shared" si="45"/>
        <v>163778741</v>
      </c>
      <c r="B2939" s="87">
        <v>16377874</v>
      </c>
      <c r="C2939" s="87">
        <v>1</v>
      </c>
      <c r="D2939" s="91" t="s">
        <v>4419</v>
      </c>
      <c r="E2939" s="91" t="s">
        <v>4420</v>
      </c>
      <c r="F2939" s="91" t="s">
        <v>1461</v>
      </c>
      <c r="G2939" s="92">
        <v>84329</v>
      </c>
      <c r="H2939" s="92" t="s">
        <v>1180</v>
      </c>
      <c r="I2939" s="92">
        <v>21</v>
      </c>
      <c r="J2939" s="91" t="s">
        <v>1180</v>
      </c>
      <c r="K2939" t="s">
        <v>1381</v>
      </c>
      <c r="L2939" t="s">
        <v>1410</v>
      </c>
    </row>
    <row r="2940" spans="1:12" ht="15" customHeight="1" x14ac:dyDescent="0.25">
      <c r="A2940" s="87" t="str">
        <f t="shared" si="45"/>
        <v>116508741</v>
      </c>
      <c r="B2940" s="87">
        <v>11650874</v>
      </c>
      <c r="C2940" s="87">
        <v>1</v>
      </c>
      <c r="D2940" s="91" t="s">
        <v>4423</v>
      </c>
      <c r="E2940" s="91" t="s">
        <v>4424</v>
      </c>
      <c r="F2940" s="91" t="s">
        <v>1396</v>
      </c>
      <c r="G2940" s="92">
        <v>84329</v>
      </c>
      <c r="H2940" s="92" t="s">
        <v>1180</v>
      </c>
      <c r="I2940" s="92">
        <v>21</v>
      </c>
      <c r="J2940" s="91" t="s">
        <v>1180</v>
      </c>
      <c r="K2940" t="s">
        <v>1378</v>
      </c>
      <c r="L2940" t="s">
        <v>1379</v>
      </c>
    </row>
    <row r="2941" spans="1:12" ht="15" customHeight="1" x14ac:dyDescent="0.25">
      <c r="A2941" s="87" t="str">
        <f t="shared" si="45"/>
        <v>134942592</v>
      </c>
      <c r="B2941" s="87">
        <v>13494259</v>
      </c>
      <c r="C2941" s="87">
        <v>2</v>
      </c>
      <c r="D2941" s="91" t="s">
        <v>4468</v>
      </c>
      <c r="E2941" s="91" t="s">
        <v>4469</v>
      </c>
      <c r="F2941" s="91" t="s">
        <v>1389</v>
      </c>
      <c r="G2941" s="92">
        <v>84329</v>
      </c>
      <c r="H2941" s="92" t="s">
        <v>1180</v>
      </c>
      <c r="I2941" s="92">
        <v>21</v>
      </c>
      <c r="J2941" s="91" t="s">
        <v>1180</v>
      </c>
      <c r="K2941" t="s">
        <v>1375</v>
      </c>
      <c r="L2941" t="s">
        <v>1398</v>
      </c>
    </row>
    <row r="2942" spans="1:12" ht="15" customHeight="1" x14ac:dyDescent="0.25">
      <c r="A2942" s="87" t="str">
        <f t="shared" si="45"/>
        <v>163777831</v>
      </c>
      <c r="B2942" s="87">
        <v>16377783</v>
      </c>
      <c r="C2942" s="87">
        <v>1</v>
      </c>
      <c r="D2942" s="91" t="s">
        <v>4474</v>
      </c>
      <c r="E2942" s="91" t="s">
        <v>4475</v>
      </c>
      <c r="F2942" s="91" t="s">
        <v>1461</v>
      </c>
      <c r="G2942" s="92">
        <v>84329</v>
      </c>
      <c r="H2942" s="92" t="s">
        <v>1180</v>
      </c>
      <c r="I2942" s="92">
        <v>21</v>
      </c>
      <c r="J2942" s="91" t="s">
        <v>1180</v>
      </c>
      <c r="K2942" t="s">
        <v>1381</v>
      </c>
      <c r="L2942" t="s">
        <v>1410</v>
      </c>
    </row>
    <row r="2943" spans="1:12" ht="15" customHeight="1" x14ac:dyDescent="0.25">
      <c r="A2943" s="87" t="str">
        <f t="shared" si="45"/>
        <v>166366611</v>
      </c>
      <c r="B2943" s="87">
        <v>16636661</v>
      </c>
      <c r="C2943" s="87">
        <v>1</v>
      </c>
      <c r="D2943" s="91" t="s">
        <v>4504</v>
      </c>
      <c r="E2943" s="91" t="s">
        <v>4505</v>
      </c>
      <c r="F2943" s="91" t="s">
        <v>1385</v>
      </c>
      <c r="G2943" s="92">
        <v>84329</v>
      </c>
      <c r="H2943" s="92" t="s">
        <v>1180</v>
      </c>
      <c r="I2943" s="92">
        <v>21</v>
      </c>
      <c r="J2943" s="91" t="s">
        <v>1180</v>
      </c>
      <c r="K2943" t="s">
        <v>1376</v>
      </c>
      <c r="L2943" t="s">
        <v>1377</v>
      </c>
    </row>
    <row r="2944" spans="1:12" ht="15" customHeight="1" x14ac:dyDescent="0.25">
      <c r="A2944" s="87" t="str">
        <f t="shared" si="45"/>
        <v>110614062</v>
      </c>
      <c r="B2944" s="87">
        <v>11061406</v>
      </c>
      <c r="C2944" s="87">
        <v>2</v>
      </c>
      <c r="D2944" s="91" t="s">
        <v>4527</v>
      </c>
      <c r="E2944" s="91" t="s">
        <v>4528</v>
      </c>
      <c r="F2944" s="91" t="s">
        <v>1394</v>
      </c>
      <c r="G2944" s="92">
        <v>84329</v>
      </c>
      <c r="H2944" s="92" t="s">
        <v>1180</v>
      </c>
      <c r="I2944" s="92">
        <v>21</v>
      </c>
      <c r="J2944" s="91" t="s">
        <v>1180</v>
      </c>
      <c r="K2944" t="s">
        <v>1377</v>
      </c>
      <c r="L2944" t="s">
        <v>1378</v>
      </c>
    </row>
    <row r="2945" spans="1:12" ht="15" customHeight="1" x14ac:dyDescent="0.25">
      <c r="A2945" s="87" t="str">
        <f t="shared" si="45"/>
        <v>162618231</v>
      </c>
      <c r="B2945" s="87">
        <v>16261823</v>
      </c>
      <c r="C2945" s="87">
        <v>1</v>
      </c>
      <c r="D2945" s="91" t="s">
        <v>4586</v>
      </c>
      <c r="E2945" s="91" t="s">
        <v>4587</v>
      </c>
      <c r="F2945" s="91" t="s">
        <v>1461</v>
      </c>
      <c r="G2945" s="92">
        <v>84329</v>
      </c>
      <c r="H2945" s="92" t="s">
        <v>1180</v>
      </c>
      <c r="I2945" s="92">
        <v>21</v>
      </c>
      <c r="J2945" s="91" t="s">
        <v>1180</v>
      </c>
      <c r="K2945" t="s">
        <v>1381</v>
      </c>
      <c r="L2945" t="s">
        <v>1410</v>
      </c>
    </row>
    <row r="2946" spans="1:12" ht="15" customHeight="1" x14ac:dyDescent="0.25">
      <c r="A2946" s="87" t="str">
        <f t="shared" ref="A2946:A3009" si="46">CONCATENATE(B2946,C2946)</f>
        <v>149035681</v>
      </c>
      <c r="B2946" s="87">
        <v>14903568</v>
      </c>
      <c r="C2946" s="87">
        <v>1</v>
      </c>
      <c r="D2946" s="91" t="s">
        <v>4590</v>
      </c>
      <c r="E2946" s="91" t="s">
        <v>4591</v>
      </c>
      <c r="F2946" s="91" t="s">
        <v>1411</v>
      </c>
      <c r="G2946" s="92">
        <v>84329</v>
      </c>
      <c r="H2946" s="92" t="s">
        <v>1180</v>
      </c>
      <c r="I2946" s="92">
        <v>21</v>
      </c>
      <c r="J2946" s="91" t="s">
        <v>1180</v>
      </c>
      <c r="K2946" t="s">
        <v>1377</v>
      </c>
      <c r="L2946" t="s">
        <v>1378</v>
      </c>
    </row>
    <row r="2947" spans="1:12" ht="15" customHeight="1" x14ac:dyDescent="0.25">
      <c r="A2947" s="87" t="str">
        <f t="shared" si="46"/>
        <v>105447072</v>
      </c>
      <c r="B2947" s="87">
        <v>10544707</v>
      </c>
      <c r="C2947" s="87">
        <v>2</v>
      </c>
      <c r="D2947" s="91" t="s">
        <v>4597</v>
      </c>
      <c r="E2947" s="91" t="s">
        <v>4598</v>
      </c>
      <c r="F2947" s="91" t="s">
        <v>1394</v>
      </c>
      <c r="G2947" s="92">
        <v>84329</v>
      </c>
      <c r="H2947" s="92" t="s">
        <v>1180</v>
      </c>
      <c r="I2947" s="92">
        <v>21</v>
      </c>
      <c r="J2947" s="91" t="s">
        <v>1180</v>
      </c>
      <c r="K2947" t="s">
        <v>1379</v>
      </c>
      <c r="L2947" t="s">
        <v>1382</v>
      </c>
    </row>
    <row r="2948" spans="1:12" ht="15" customHeight="1" x14ac:dyDescent="0.25">
      <c r="A2948" s="87" t="str">
        <f t="shared" si="46"/>
        <v>162303091</v>
      </c>
      <c r="B2948" s="87">
        <v>16230309</v>
      </c>
      <c r="C2948" s="87">
        <v>1</v>
      </c>
      <c r="D2948" s="91" t="s">
        <v>4693</v>
      </c>
      <c r="E2948" s="91" t="s">
        <v>4694</v>
      </c>
      <c r="F2948" s="91" t="s">
        <v>1396</v>
      </c>
      <c r="G2948" s="92">
        <v>84329</v>
      </c>
      <c r="H2948" s="92" t="s">
        <v>1180</v>
      </c>
      <c r="I2948" s="92">
        <v>21</v>
      </c>
      <c r="J2948" s="91" t="s">
        <v>1180</v>
      </c>
      <c r="K2948" t="s">
        <v>1377</v>
      </c>
      <c r="L2948" t="s">
        <v>1378</v>
      </c>
    </row>
    <row r="2949" spans="1:12" ht="15" customHeight="1" x14ac:dyDescent="0.25">
      <c r="A2949" s="87" t="str">
        <f t="shared" si="46"/>
        <v>103616252</v>
      </c>
      <c r="B2949" s="87">
        <v>10361625</v>
      </c>
      <c r="C2949" s="87">
        <v>2</v>
      </c>
      <c r="D2949" s="91" t="s">
        <v>4720</v>
      </c>
      <c r="E2949" s="91">
        <v>21306728</v>
      </c>
      <c r="F2949" s="91" t="s">
        <v>1389</v>
      </c>
      <c r="G2949" s="92">
        <v>84329</v>
      </c>
      <c r="H2949" s="92" t="s">
        <v>1180</v>
      </c>
      <c r="I2949" s="92">
        <v>21</v>
      </c>
      <c r="J2949" s="91" t="s">
        <v>1180</v>
      </c>
      <c r="K2949" t="s">
        <v>1407</v>
      </c>
      <c r="L2949" t="s">
        <v>1406</v>
      </c>
    </row>
    <row r="2950" spans="1:12" ht="15" customHeight="1" x14ac:dyDescent="0.25">
      <c r="A2950" s="87" t="str">
        <f t="shared" si="46"/>
        <v>163803931</v>
      </c>
      <c r="B2950" s="87">
        <v>16380393</v>
      </c>
      <c r="C2950" s="87">
        <v>1</v>
      </c>
      <c r="D2950" s="91" t="s">
        <v>4753</v>
      </c>
      <c r="E2950" s="91" t="s">
        <v>4754</v>
      </c>
      <c r="F2950" s="91" t="s">
        <v>1394</v>
      </c>
      <c r="G2950" s="92">
        <v>84329</v>
      </c>
      <c r="H2950" s="92" t="s">
        <v>1180</v>
      </c>
      <c r="I2950" s="92">
        <v>21</v>
      </c>
      <c r="J2950" s="91" t="s">
        <v>1180</v>
      </c>
      <c r="K2950" t="s">
        <v>1380</v>
      </c>
      <c r="L2950" t="s">
        <v>1381</v>
      </c>
    </row>
    <row r="2951" spans="1:12" ht="15" customHeight="1" x14ac:dyDescent="0.25">
      <c r="A2951" s="87" t="str">
        <f t="shared" si="46"/>
        <v>149035441</v>
      </c>
      <c r="B2951" s="87">
        <v>14903544</v>
      </c>
      <c r="C2951" s="87">
        <v>1</v>
      </c>
      <c r="D2951" s="91" t="s">
        <v>4770</v>
      </c>
      <c r="E2951" s="91" t="s">
        <v>4771</v>
      </c>
      <c r="F2951" s="91" t="s">
        <v>1411</v>
      </c>
      <c r="G2951" s="92">
        <v>84329</v>
      </c>
      <c r="H2951" s="92" t="s">
        <v>1180</v>
      </c>
      <c r="I2951" s="92">
        <v>21</v>
      </c>
      <c r="J2951" s="91" t="s">
        <v>1180</v>
      </c>
      <c r="K2951" t="s">
        <v>1378</v>
      </c>
      <c r="L2951" t="s">
        <v>1379</v>
      </c>
    </row>
    <row r="2952" spans="1:12" ht="15" customHeight="1" x14ac:dyDescent="0.25">
      <c r="A2952" s="87" t="str">
        <f t="shared" si="46"/>
        <v>166353461</v>
      </c>
      <c r="B2952" s="87">
        <v>16635346</v>
      </c>
      <c r="C2952" s="87">
        <v>1</v>
      </c>
      <c r="D2952" s="91" t="s">
        <v>4782</v>
      </c>
      <c r="E2952" s="91" t="s">
        <v>4783</v>
      </c>
      <c r="F2952" s="91" t="s">
        <v>1461</v>
      </c>
      <c r="G2952" s="92">
        <v>84329</v>
      </c>
      <c r="H2952" s="92" t="s">
        <v>1180</v>
      </c>
      <c r="I2952" s="92">
        <v>21</v>
      </c>
      <c r="J2952" s="91" t="s">
        <v>1180</v>
      </c>
      <c r="K2952" t="s">
        <v>1381</v>
      </c>
      <c r="L2952" t="s">
        <v>1410</v>
      </c>
    </row>
    <row r="2953" spans="1:12" ht="15" customHeight="1" x14ac:dyDescent="0.25">
      <c r="A2953" s="87" t="str">
        <f t="shared" si="46"/>
        <v>116430552</v>
      </c>
      <c r="B2953" s="87">
        <v>11643055</v>
      </c>
      <c r="C2953" s="87">
        <v>2</v>
      </c>
      <c r="D2953" s="91" t="s">
        <v>4811</v>
      </c>
      <c r="E2953" s="91" t="s">
        <v>4812</v>
      </c>
      <c r="F2953" s="91" t="s">
        <v>1389</v>
      </c>
      <c r="G2953" s="92">
        <v>84329</v>
      </c>
      <c r="H2953" s="92" t="s">
        <v>1180</v>
      </c>
      <c r="I2953" s="92">
        <v>21</v>
      </c>
      <c r="J2953" s="91" t="s">
        <v>1180</v>
      </c>
      <c r="K2953" t="s">
        <v>1398</v>
      </c>
      <c r="L2953" t="s">
        <v>1407</v>
      </c>
    </row>
    <row r="2954" spans="1:12" ht="15" customHeight="1" x14ac:dyDescent="0.25">
      <c r="A2954" s="87" t="str">
        <f t="shared" si="46"/>
        <v>70062872</v>
      </c>
      <c r="B2954" s="87">
        <v>7006287</v>
      </c>
      <c r="C2954" s="87">
        <v>2</v>
      </c>
      <c r="D2954" s="91" t="s">
        <v>4815</v>
      </c>
      <c r="E2954" s="91">
        <v>17012530</v>
      </c>
      <c r="F2954" s="91" t="s">
        <v>1389</v>
      </c>
      <c r="G2954" s="92">
        <v>84329</v>
      </c>
      <c r="H2954" s="92" t="s">
        <v>1180</v>
      </c>
      <c r="I2954" s="92">
        <v>21</v>
      </c>
      <c r="J2954" s="91" t="s">
        <v>1180</v>
      </c>
      <c r="K2954" t="s">
        <v>1398</v>
      </c>
      <c r="L2954" t="s">
        <v>1407</v>
      </c>
    </row>
    <row r="2955" spans="1:12" ht="15" customHeight="1" x14ac:dyDescent="0.25">
      <c r="A2955" s="87" t="str">
        <f t="shared" si="46"/>
        <v>119395395</v>
      </c>
      <c r="B2955" s="87">
        <v>11939539</v>
      </c>
      <c r="C2955" s="87">
        <v>5</v>
      </c>
      <c r="D2955" s="91" t="s">
        <v>4816</v>
      </c>
      <c r="E2955" s="91" t="s">
        <v>4817</v>
      </c>
      <c r="F2955" s="91" t="s">
        <v>1396</v>
      </c>
      <c r="G2955" s="92">
        <v>84329</v>
      </c>
      <c r="H2955" s="92" t="s">
        <v>1180</v>
      </c>
      <c r="I2955" s="92">
        <v>21</v>
      </c>
      <c r="J2955" s="91" t="s">
        <v>1180</v>
      </c>
      <c r="K2955" t="s">
        <v>1378</v>
      </c>
      <c r="L2955" t="s">
        <v>1379</v>
      </c>
    </row>
    <row r="2956" spans="1:12" ht="15" customHeight="1" x14ac:dyDescent="0.25">
      <c r="A2956" s="87" t="str">
        <f t="shared" si="46"/>
        <v>111957941</v>
      </c>
      <c r="B2956" s="87">
        <v>11195794</v>
      </c>
      <c r="C2956" s="87">
        <v>1</v>
      </c>
      <c r="D2956" s="91" t="s">
        <v>4918</v>
      </c>
      <c r="E2956" s="91" t="s">
        <v>4919</v>
      </c>
      <c r="F2956" s="91" t="s">
        <v>1389</v>
      </c>
      <c r="G2956" s="92">
        <v>84329</v>
      </c>
      <c r="H2956" s="92" t="s">
        <v>1180</v>
      </c>
      <c r="I2956" s="92">
        <v>21</v>
      </c>
      <c r="J2956" s="91" t="s">
        <v>1180</v>
      </c>
      <c r="K2956" t="s">
        <v>1407</v>
      </c>
      <c r="L2956" t="s">
        <v>1406</v>
      </c>
    </row>
    <row r="2957" spans="1:12" ht="15" customHeight="1" x14ac:dyDescent="0.25">
      <c r="A2957" s="87" t="str">
        <f t="shared" si="46"/>
        <v>151848571</v>
      </c>
      <c r="B2957" s="87">
        <v>15184857</v>
      </c>
      <c r="C2957" s="87">
        <v>1</v>
      </c>
      <c r="D2957" s="91" t="s">
        <v>4968</v>
      </c>
      <c r="E2957" s="91" t="s">
        <v>4969</v>
      </c>
      <c r="F2957" s="91" t="s">
        <v>1394</v>
      </c>
      <c r="G2957" s="92">
        <v>84329</v>
      </c>
      <c r="H2957" s="92" t="s">
        <v>1180</v>
      </c>
      <c r="I2957" s="92">
        <v>21</v>
      </c>
      <c r="J2957" s="91" t="s">
        <v>1180</v>
      </c>
      <c r="K2957" t="s">
        <v>1410</v>
      </c>
      <c r="L2957" t="s">
        <v>1462</v>
      </c>
    </row>
    <row r="2958" spans="1:12" ht="15" customHeight="1" x14ac:dyDescent="0.25">
      <c r="A2958" s="87" t="str">
        <f t="shared" si="46"/>
        <v>103702012</v>
      </c>
      <c r="B2958" s="87">
        <v>10370201</v>
      </c>
      <c r="C2958" s="87">
        <v>2</v>
      </c>
      <c r="D2958" s="91" t="s">
        <v>4974</v>
      </c>
      <c r="E2958" s="91" t="s">
        <v>4975</v>
      </c>
      <c r="F2958" s="91" t="s">
        <v>1389</v>
      </c>
      <c r="G2958" s="92">
        <v>84329</v>
      </c>
      <c r="H2958" s="92" t="s">
        <v>1180</v>
      </c>
      <c r="I2958" s="92">
        <v>21</v>
      </c>
      <c r="J2958" s="91" t="s">
        <v>1180</v>
      </c>
      <c r="K2958" t="s">
        <v>8993</v>
      </c>
      <c r="L2958" t="s">
        <v>8990</v>
      </c>
    </row>
    <row r="2959" spans="1:12" ht="15" customHeight="1" x14ac:dyDescent="0.25">
      <c r="A2959" s="87" t="str">
        <f t="shared" si="46"/>
        <v>147794701</v>
      </c>
      <c r="B2959" s="87">
        <v>14779470</v>
      </c>
      <c r="C2959" s="87">
        <v>1</v>
      </c>
      <c r="D2959" s="91" t="s">
        <v>5027</v>
      </c>
      <c r="E2959" s="91" t="s">
        <v>5028</v>
      </c>
      <c r="F2959" s="91" t="s">
        <v>1389</v>
      </c>
      <c r="G2959" s="92">
        <v>84329</v>
      </c>
      <c r="H2959" s="92" t="s">
        <v>1180</v>
      </c>
      <c r="I2959" s="92">
        <v>21</v>
      </c>
      <c r="J2959" s="91" t="s">
        <v>1180</v>
      </c>
      <c r="K2959" t="s">
        <v>1398</v>
      </c>
      <c r="L2959" t="s">
        <v>1407</v>
      </c>
    </row>
    <row r="2960" spans="1:12" ht="15" customHeight="1" x14ac:dyDescent="0.25">
      <c r="A2960" s="87" t="str">
        <f t="shared" si="46"/>
        <v>130632731</v>
      </c>
      <c r="B2960" s="87">
        <v>13063273</v>
      </c>
      <c r="C2960" s="87">
        <v>1</v>
      </c>
      <c r="D2960" s="91" t="s">
        <v>5045</v>
      </c>
      <c r="E2960" s="91">
        <v>349214</v>
      </c>
      <c r="F2960" s="91" t="s">
        <v>1394</v>
      </c>
      <c r="G2960" s="92">
        <v>84329</v>
      </c>
      <c r="H2960" s="92" t="s">
        <v>1180</v>
      </c>
      <c r="I2960" s="92">
        <v>21</v>
      </c>
      <c r="J2960" s="91" t="s">
        <v>1180</v>
      </c>
      <c r="K2960" t="s">
        <v>1382</v>
      </c>
      <c r="L2960" t="s">
        <v>1383</v>
      </c>
    </row>
    <row r="2961" spans="1:12" ht="15" customHeight="1" x14ac:dyDescent="0.25">
      <c r="A2961" s="87" t="str">
        <f t="shared" si="46"/>
        <v>134747162</v>
      </c>
      <c r="B2961" s="87">
        <v>13474716</v>
      </c>
      <c r="C2961" s="87">
        <v>2</v>
      </c>
      <c r="D2961" s="91" t="s">
        <v>5063</v>
      </c>
      <c r="E2961" s="91" t="s">
        <v>5064</v>
      </c>
      <c r="F2961" s="91" t="s">
        <v>1461</v>
      </c>
      <c r="G2961" s="92">
        <v>84329</v>
      </c>
      <c r="H2961" s="92" t="s">
        <v>1180</v>
      </c>
      <c r="I2961" s="92">
        <v>21</v>
      </c>
      <c r="J2961" s="91" t="s">
        <v>1180</v>
      </c>
      <c r="K2961" t="s">
        <v>1381</v>
      </c>
      <c r="L2961" t="s">
        <v>1410</v>
      </c>
    </row>
    <row r="2962" spans="1:12" ht="15" customHeight="1" x14ac:dyDescent="0.25">
      <c r="A2962" s="87" t="str">
        <f t="shared" si="46"/>
        <v>163776431</v>
      </c>
      <c r="B2962" s="87">
        <v>16377643</v>
      </c>
      <c r="C2962" s="87">
        <v>1</v>
      </c>
      <c r="D2962" s="91" t="s">
        <v>5139</v>
      </c>
      <c r="E2962" s="91" t="s">
        <v>5140</v>
      </c>
      <c r="F2962" s="91" t="s">
        <v>1461</v>
      </c>
      <c r="G2962" s="92">
        <v>84329</v>
      </c>
      <c r="H2962" s="92" t="s">
        <v>1180</v>
      </c>
      <c r="I2962" s="92">
        <v>21</v>
      </c>
      <c r="J2962" s="91" t="s">
        <v>1180</v>
      </c>
      <c r="K2962" t="s">
        <v>1381</v>
      </c>
      <c r="L2962" t="s">
        <v>1410</v>
      </c>
    </row>
    <row r="2963" spans="1:12" ht="15" customHeight="1" x14ac:dyDescent="0.25">
      <c r="A2963" s="87" t="str">
        <f t="shared" si="46"/>
        <v>101990682</v>
      </c>
      <c r="B2963" s="87">
        <v>10199068</v>
      </c>
      <c r="C2963" s="87">
        <v>2</v>
      </c>
      <c r="D2963" s="91" t="s">
        <v>5144</v>
      </c>
      <c r="E2963" s="91" t="s">
        <v>5145</v>
      </c>
      <c r="F2963" s="91" t="s">
        <v>1389</v>
      </c>
      <c r="G2963" s="92">
        <v>84329</v>
      </c>
      <c r="H2963" s="92" t="s">
        <v>1180</v>
      </c>
      <c r="I2963" s="92">
        <v>21</v>
      </c>
      <c r="J2963" s="91" t="s">
        <v>1180</v>
      </c>
      <c r="K2963" t="s">
        <v>8978</v>
      </c>
      <c r="L2963" t="s">
        <v>8979</v>
      </c>
    </row>
    <row r="2964" spans="1:12" ht="15" customHeight="1" x14ac:dyDescent="0.25">
      <c r="A2964" s="87" t="str">
        <f t="shared" si="46"/>
        <v>83998273</v>
      </c>
      <c r="B2964" s="87">
        <v>8399827</v>
      </c>
      <c r="C2964" s="87">
        <v>3</v>
      </c>
      <c r="D2964" s="91" t="s">
        <v>5224</v>
      </c>
      <c r="E2964" s="91" t="s">
        <v>5225</v>
      </c>
      <c r="F2964" s="91" t="s">
        <v>1389</v>
      </c>
      <c r="G2964" s="92">
        <v>84329</v>
      </c>
      <c r="H2964" s="92" t="s">
        <v>1180</v>
      </c>
      <c r="I2964" s="92">
        <v>21</v>
      </c>
      <c r="J2964" s="91" t="s">
        <v>1180</v>
      </c>
      <c r="K2964" t="s">
        <v>1407</v>
      </c>
      <c r="L2964" t="s">
        <v>1406</v>
      </c>
    </row>
    <row r="2965" spans="1:12" ht="15" customHeight="1" x14ac:dyDescent="0.25">
      <c r="A2965" s="87" t="str">
        <f t="shared" si="46"/>
        <v>111675182</v>
      </c>
      <c r="B2965" s="87">
        <v>11167518</v>
      </c>
      <c r="C2965" s="87">
        <v>2</v>
      </c>
      <c r="D2965" s="91" t="s">
        <v>5315</v>
      </c>
      <c r="E2965" s="91" t="s">
        <v>5316</v>
      </c>
      <c r="F2965" s="91" t="s">
        <v>1394</v>
      </c>
      <c r="G2965" s="92">
        <v>84329</v>
      </c>
      <c r="H2965" s="92" t="s">
        <v>1180</v>
      </c>
      <c r="I2965" s="92">
        <v>21</v>
      </c>
      <c r="J2965" s="91" t="s">
        <v>1180</v>
      </c>
      <c r="K2965" t="s">
        <v>1378</v>
      </c>
      <c r="L2965" t="s">
        <v>1379</v>
      </c>
    </row>
    <row r="2966" spans="1:12" ht="15" customHeight="1" x14ac:dyDescent="0.25">
      <c r="A2966" s="87" t="str">
        <f t="shared" si="46"/>
        <v>131572791</v>
      </c>
      <c r="B2966" s="87">
        <v>13157279</v>
      </c>
      <c r="C2966" s="87">
        <v>1</v>
      </c>
      <c r="D2966" s="91" t="s">
        <v>5333</v>
      </c>
      <c r="E2966" s="91" t="s">
        <v>5334</v>
      </c>
      <c r="F2966" s="91" t="s">
        <v>1389</v>
      </c>
      <c r="G2966" s="92">
        <v>84329</v>
      </c>
      <c r="H2966" s="92" t="s">
        <v>1180</v>
      </c>
      <c r="I2966" s="92">
        <v>21</v>
      </c>
      <c r="J2966" s="91" t="s">
        <v>1180</v>
      </c>
      <c r="K2966" t="s">
        <v>1407</v>
      </c>
      <c r="L2966" t="s">
        <v>1406</v>
      </c>
    </row>
    <row r="2967" spans="1:12" ht="15" customHeight="1" x14ac:dyDescent="0.25">
      <c r="A2967" s="87" t="str">
        <f t="shared" si="46"/>
        <v>163879461</v>
      </c>
      <c r="B2967" s="87">
        <v>16387946</v>
      </c>
      <c r="C2967" s="87">
        <v>1</v>
      </c>
      <c r="D2967" s="91" t="s">
        <v>5394</v>
      </c>
      <c r="E2967" s="91" t="s">
        <v>5395</v>
      </c>
      <c r="F2967" s="91" t="s">
        <v>1392</v>
      </c>
      <c r="G2967" s="92">
        <v>84329</v>
      </c>
      <c r="H2967" s="92" t="s">
        <v>1180</v>
      </c>
      <c r="I2967" s="92">
        <v>21</v>
      </c>
      <c r="J2967" s="91" t="s">
        <v>1180</v>
      </c>
      <c r="K2967" t="s">
        <v>1377</v>
      </c>
      <c r="L2967" t="s">
        <v>1378</v>
      </c>
    </row>
    <row r="2968" spans="1:12" ht="15" customHeight="1" x14ac:dyDescent="0.25">
      <c r="A2968" s="87" t="str">
        <f t="shared" si="46"/>
        <v>164995171</v>
      </c>
      <c r="B2968" s="87">
        <v>16499517</v>
      </c>
      <c r="C2968" s="87">
        <v>1</v>
      </c>
      <c r="D2968" s="91" t="s">
        <v>5495</v>
      </c>
      <c r="E2968" s="91" t="s">
        <v>5496</v>
      </c>
      <c r="F2968" s="91" t="s">
        <v>1411</v>
      </c>
      <c r="G2968" s="92">
        <v>84329</v>
      </c>
      <c r="H2968" s="92" t="s">
        <v>1180</v>
      </c>
      <c r="I2968" s="92">
        <v>21</v>
      </c>
      <c r="J2968" s="91" t="s">
        <v>1180</v>
      </c>
      <c r="K2968" t="s">
        <v>1376</v>
      </c>
      <c r="L2968" t="s">
        <v>1377</v>
      </c>
    </row>
    <row r="2969" spans="1:12" ht="15" customHeight="1" x14ac:dyDescent="0.25">
      <c r="A2969" s="87" t="str">
        <f t="shared" si="46"/>
        <v>99396723</v>
      </c>
      <c r="B2969" s="87">
        <v>9939672</v>
      </c>
      <c r="C2969" s="87">
        <v>3</v>
      </c>
      <c r="D2969" s="91" t="s">
        <v>5543</v>
      </c>
      <c r="E2969" s="91">
        <v>245850764</v>
      </c>
      <c r="F2969" s="91" t="s">
        <v>1389</v>
      </c>
      <c r="G2969" s="92">
        <v>84329</v>
      </c>
      <c r="H2969" s="92" t="s">
        <v>1180</v>
      </c>
      <c r="I2969" s="92">
        <v>21</v>
      </c>
      <c r="J2969" s="91" t="s">
        <v>1180</v>
      </c>
      <c r="K2969" t="s">
        <v>1401</v>
      </c>
      <c r="L2969" t="s">
        <v>1402</v>
      </c>
    </row>
    <row r="2970" spans="1:12" ht="15" customHeight="1" x14ac:dyDescent="0.25">
      <c r="A2970" s="87" t="str">
        <f t="shared" si="46"/>
        <v>84495451</v>
      </c>
      <c r="B2970" s="87">
        <v>8449545</v>
      </c>
      <c r="C2970" s="87">
        <v>1</v>
      </c>
      <c r="D2970" s="91" t="s">
        <v>5569</v>
      </c>
      <c r="E2970" s="91" t="s">
        <v>5570</v>
      </c>
      <c r="F2970" s="91" t="s">
        <v>1389</v>
      </c>
      <c r="G2970" s="92">
        <v>84329</v>
      </c>
      <c r="H2970" s="92" t="s">
        <v>1180</v>
      </c>
      <c r="I2970" s="92">
        <v>21</v>
      </c>
      <c r="J2970" s="91" t="s">
        <v>1180</v>
      </c>
      <c r="K2970" t="s">
        <v>1407</v>
      </c>
      <c r="L2970" t="s">
        <v>1406</v>
      </c>
    </row>
    <row r="2971" spans="1:12" ht="15" customHeight="1" x14ac:dyDescent="0.25">
      <c r="A2971" s="87" t="str">
        <f t="shared" si="46"/>
        <v>104939062</v>
      </c>
      <c r="B2971" s="87">
        <v>10493906</v>
      </c>
      <c r="C2971" s="87">
        <v>2</v>
      </c>
      <c r="D2971" s="91" t="s">
        <v>5590</v>
      </c>
      <c r="E2971" s="91" t="s">
        <v>5591</v>
      </c>
      <c r="F2971" s="91" t="s">
        <v>1389</v>
      </c>
      <c r="G2971" s="92">
        <v>84329</v>
      </c>
      <c r="H2971" s="92" t="s">
        <v>1180</v>
      </c>
      <c r="I2971" s="92">
        <v>21</v>
      </c>
      <c r="J2971" s="91" t="s">
        <v>1180</v>
      </c>
      <c r="K2971" t="s">
        <v>1398</v>
      </c>
      <c r="L2971" t="s">
        <v>1407</v>
      </c>
    </row>
    <row r="2972" spans="1:12" ht="15" customHeight="1" x14ac:dyDescent="0.25">
      <c r="A2972" s="87" t="str">
        <f t="shared" si="46"/>
        <v>110845713</v>
      </c>
      <c r="B2972" s="87">
        <v>11084571</v>
      </c>
      <c r="C2972" s="87">
        <v>3</v>
      </c>
      <c r="D2972" s="91" t="s">
        <v>5704</v>
      </c>
      <c r="E2972" s="91" t="s">
        <v>5705</v>
      </c>
      <c r="F2972" s="91" t="s">
        <v>1393</v>
      </c>
      <c r="G2972" s="92">
        <v>84329</v>
      </c>
      <c r="H2972" s="92" t="s">
        <v>1180</v>
      </c>
      <c r="I2972" s="92">
        <v>21</v>
      </c>
      <c r="J2972" s="91" t="s">
        <v>1180</v>
      </c>
      <c r="K2972" t="s">
        <v>1383</v>
      </c>
      <c r="L2972" t="s">
        <v>1384</v>
      </c>
    </row>
    <row r="2973" spans="1:12" ht="15" customHeight="1" x14ac:dyDescent="0.25">
      <c r="A2973" s="87" t="str">
        <f t="shared" si="46"/>
        <v>110845714</v>
      </c>
      <c r="B2973" s="87">
        <v>11084571</v>
      </c>
      <c r="C2973" s="87">
        <v>4</v>
      </c>
      <c r="D2973" s="91" t="s">
        <v>5704</v>
      </c>
      <c r="E2973" s="91" t="s">
        <v>5705</v>
      </c>
      <c r="F2973" s="91" t="s">
        <v>1393</v>
      </c>
      <c r="G2973" s="92">
        <v>84329</v>
      </c>
      <c r="H2973" s="92" t="s">
        <v>1180</v>
      </c>
      <c r="I2973" s="92">
        <v>21</v>
      </c>
      <c r="J2973" s="91" t="s">
        <v>1180</v>
      </c>
      <c r="K2973" t="s">
        <v>1377</v>
      </c>
      <c r="L2973" t="s">
        <v>1378</v>
      </c>
    </row>
    <row r="2974" spans="1:12" ht="15" customHeight="1" x14ac:dyDescent="0.25">
      <c r="A2974" s="87" t="str">
        <f t="shared" si="46"/>
        <v>104165002</v>
      </c>
      <c r="B2974" s="87">
        <v>10416500</v>
      </c>
      <c r="C2974" s="87">
        <v>2</v>
      </c>
      <c r="D2974" s="91" t="s">
        <v>5741</v>
      </c>
      <c r="E2974" s="91" t="s">
        <v>5742</v>
      </c>
      <c r="F2974" s="91" t="s">
        <v>1389</v>
      </c>
      <c r="G2974" s="92">
        <v>84329</v>
      </c>
      <c r="H2974" s="92" t="s">
        <v>1180</v>
      </c>
      <c r="I2974" s="92">
        <v>21</v>
      </c>
      <c r="J2974" s="91" t="s">
        <v>1180</v>
      </c>
      <c r="K2974" t="s">
        <v>1398</v>
      </c>
      <c r="L2974" t="s">
        <v>1407</v>
      </c>
    </row>
    <row r="2975" spans="1:12" ht="15" customHeight="1" x14ac:dyDescent="0.25">
      <c r="A2975" s="87" t="str">
        <f t="shared" si="46"/>
        <v>159931151</v>
      </c>
      <c r="B2975" s="87">
        <v>15993115</v>
      </c>
      <c r="C2975" s="87">
        <v>1</v>
      </c>
      <c r="D2975" s="91" t="s">
        <v>5785</v>
      </c>
      <c r="E2975" s="91" t="s">
        <v>5786</v>
      </c>
      <c r="F2975" s="91" t="s">
        <v>1393</v>
      </c>
      <c r="G2975" s="92">
        <v>84329</v>
      </c>
      <c r="H2975" s="92" t="s">
        <v>1180</v>
      </c>
      <c r="I2975" s="92">
        <v>21</v>
      </c>
      <c r="J2975" s="91" t="s">
        <v>1180</v>
      </c>
      <c r="K2975" t="s">
        <v>1377</v>
      </c>
      <c r="L2975" t="s">
        <v>1378</v>
      </c>
    </row>
    <row r="2976" spans="1:12" ht="15" customHeight="1" x14ac:dyDescent="0.25">
      <c r="A2976" s="87" t="str">
        <f t="shared" si="46"/>
        <v>83222601</v>
      </c>
      <c r="B2976" s="87">
        <v>8322260</v>
      </c>
      <c r="C2976" s="87">
        <v>1</v>
      </c>
      <c r="D2976" s="91" t="s">
        <v>1532</v>
      </c>
      <c r="E2976" s="91" t="s">
        <v>5835</v>
      </c>
      <c r="F2976" s="91" t="s">
        <v>1389</v>
      </c>
      <c r="G2976" s="92">
        <v>84329</v>
      </c>
      <c r="H2976" s="92" t="s">
        <v>1180</v>
      </c>
      <c r="I2976" s="92">
        <v>21</v>
      </c>
      <c r="J2976" s="91" t="s">
        <v>1180</v>
      </c>
      <c r="K2976" t="s">
        <v>1398</v>
      </c>
      <c r="L2976" t="s">
        <v>1407</v>
      </c>
    </row>
    <row r="2977" spans="1:12" ht="15" customHeight="1" x14ac:dyDescent="0.25">
      <c r="A2977" s="87" t="str">
        <f t="shared" si="46"/>
        <v>152813711</v>
      </c>
      <c r="B2977" s="87">
        <v>15281371</v>
      </c>
      <c r="C2977" s="87">
        <v>1</v>
      </c>
      <c r="D2977" s="91" t="s">
        <v>5840</v>
      </c>
      <c r="E2977" s="91" t="s">
        <v>5841</v>
      </c>
      <c r="F2977" s="91" t="s">
        <v>1394</v>
      </c>
      <c r="G2977" s="92">
        <v>84329</v>
      </c>
      <c r="H2977" s="92" t="s">
        <v>1180</v>
      </c>
      <c r="I2977" s="92">
        <v>21</v>
      </c>
      <c r="J2977" s="91" t="s">
        <v>1180</v>
      </c>
      <c r="K2977" t="s">
        <v>1378</v>
      </c>
      <c r="L2977" t="s">
        <v>1379</v>
      </c>
    </row>
    <row r="2978" spans="1:12" ht="15" customHeight="1" x14ac:dyDescent="0.25">
      <c r="A2978" s="87" t="str">
        <f t="shared" si="46"/>
        <v>129118962</v>
      </c>
      <c r="B2978" s="87">
        <v>12911896</v>
      </c>
      <c r="C2978" s="87">
        <v>2</v>
      </c>
      <c r="D2978" s="91" t="s">
        <v>5853</v>
      </c>
      <c r="E2978" s="91" t="s">
        <v>5854</v>
      </c>
      <c r="F2978" s="91" t="s">
        <v>1389</v>
      </c>
      <c r="G2978" s="92">
        <v>84329</v>
      </c>
      <c r="H2978" s="92" t="s">
        <v>1180</v>
      </c>
      <c r="I2978" s="92">
        <v>21</v>
      </c>
      <c r="J2978" s="91" t="s">
        <v>1180</v>
      </c>
      <c r="K2978" t="s">
        <v>1406</v>
      </c>
      <c r="L2978" t="s">
        <v>1401</v>
      </c>
    </row>
    <row r="2979" spans="1:12" ht="15" customHeight="1" x14ac:dyDescent="0.25">
      <c r="A2979" s="87" t="str">
        <f t="shared" si="46"/>
        <v>163775151</v>
      </c>
      <c r="B2979" s="87">
        <v>16377515</v>
      </c>
      <c r="C2979" s="87">
        <v>1</v>
      </c>
      <c r="D2979" s="91" t="s">
        <v>5855</v>
      </c>
      <c r="E2979" s="91" t="s">
        <v>5856</v>
      </c>
      <c r="F2979" s="91" t="s">
        <v>1461</v>
      </c>
      <c r="G2979" s="92">
        <v>84329</v>
      </c>
      <c r="H2979" s="92" t="s">
        <v>1180</v>
      </c>
      <c r="I2979" s="92">
        <v>21</v>
      </c>
      <c r="J2979" s="91" t="s">
        <v>1180</v>
      </c>
      <c r="K2979" t="s">
        <v>1381</v>
      </c>
      <c r="L2979" t="s">
        <v>1410</v>
      </c>
    </row>
    <row r="2980" spans="1:12" ht="15" customHeight="1" x14ac:dyDescent="0.25">
      <c r="A2980" s="87" t="str">
        <f t="shared" si="46"/>
        <v>104225352</v>
      </c>
      <c r="B2980" s="87">
        <v>10422535</v>
      </c>
      <c r="C2980" s="87">
        <v>2</v>
      </c>
      <c r="D2980" s="91" t="s">
        <v>5859</v>
      </c>
      <c r="E2980" s="91" t="s">
        <v>5860</v>
      </c>
      <c r="F2980" s="91" t="s">
        <v>1389</v>
      </c>
      <c r="G2980" s="92">
        <v>84329</v>
      </c>
      <c r="H2980" s="92" t="s">
        <v>1180</v>
      </c>
      <c r="I2980" s="92">
        <v>21</v>
      </c>
      <c r="J2980" s="91" t="s">
        <v>1180</v>
      </c>
      <c r="K2980" t="s">
        <v>1404</v>
      </c>
      <c r="L2980" t="s">
        <v>1405</v>
      </c>
    </row>
    <row r="2981" spans="1:12" ht="15" customHeight="1" x14ac:dyDescent="0.25">
      <c r="A2981" s="87" t="str">
        <f t="shared" si="46"/>
        <v>111159702</v>
      </c>
      <c r="B2981" s="87">
        <v>11115970</v>
      </c>
      <c r="C2981" s="87">
        <v>2</v>
      </c>
      <c r="D2981" s="91" t="s">
        <v>5977</v>
      </c>
      <c r="E2981" s="91">
        <v>21238711</v>
      </c>
      <c r="F2981" s="91" t="s">
        <v>1389</v>
      </c>
      <c r="G2981" s="92">
        <v>84329</v>
      </c>
      <c r="H2981" s="92" t="s">
        <v>1180</v>
      </c>
      <c r="I2981" s="92">
        <v>21</v>
      </c>
      <c r="J2981" s="91" t="s">
        <v>1180</v>
      </c>
      <c r="K2981" t="s">
        <v>1398</v>
      </c>
      <c r="L2981" t="s">
        <v>1407</v>
      </c>
    </row>
    <row r="2982" spans="1:12" ht="15" customHeight="1" x14ac:dyDescent="0.25">
      <c r="A2982" s="87" t="str">
        <f t="shared" si="46"/>
        <v>103902502</v>
      </c>
      <c r="B2982" s="87">
        <v>10390250</v>
      </c>
      <c r="C2982" s="87">
        <v>2</v>
      </c>
      <c r="D2982" s="91" t="s">
        <v>6003</v>
      </c>
      <c r="E2982" s="91">
        <v>14761847</v>
      </c>
      <c r="F2982" s="91" t="s">
        <v>1389</v>
      </c>
      <c r="G2982" s="92">
        <v>84329</v>
      </c>
      <c r="H2982" s="92" t="s">
        <v>1180</v>
      </c>
      <c r="I2982" s="92">
        <v>21</v>
      </c>
      <c r="J2982" s="91" t="s">
        <v>1180</v>
      </c>
      <c r="K2982" t="s">
        <v>1404</v>
      </c>
      <c r="L2982" t="s">
        <v>1405</v>
      </c>
    </row>
    <row r="2983" spans="1:12" ht="15" customHeight="1" x14ac:dyDescent="0.25">
      <c r="A2983" s="87" t="str">
        <f t="shared" si="46"/>
        <v>84453082</v>
      </c>
      <c r="B2983" s="87">
        <v>8445308</v>
      </c>
      <c r="C2983" s="87">
        <v>2</v>
      </c>
      <c r="D2983" s="91" t="s">
        <v>6006</v>
      </c>
      <c r="E2983" s="91" t="s">
        <v>6007</v>
      </c>
      <c r="F2983" s="91" t="s">
        <v>1389</v>
      </c>
      <c r="G2983" s="92">
        <v>84329</v>
      </c>
      <c r="H2983" s="92" t="s">
        <v>1180</v>
      </c>
      <c r="I2983" s="92">
        <v>21</v>
      </c>
      <c r="J2983" s="91" t="s">
        <v>1180</v>
      </c>
      <c r="K2983" t="s">
        <v>1398</v>
      </c>
      <c r="L2983" t="s">
        <v>1407</v>
      </c>
    </row>
    <row r="2984" spans="1:12" ht="15" customHeight="1" x14ac:dyDescent="0.25">
      <c r="A2984" s="87" t="str">
        <f t="shared" si="46"/>
        <v>156005801</v>
      </c>
      <c r="B2984" s="87">
        <v>15600580</v>
      </c>
      <c r="C2984" s="87">
        <v>1</v>
      </c>
      <c r="D2984" s="91" t="s">
        <v>6027</v>
      </c>
      <c r="E2984" s="91" t="s">
        <v>6028</v>
      </c>
      <c r="F2984" s="91" t="s">
        <v>1385</v>
      </c>
      <c r="G2984" s="92">
        <v>84329</v>
      </c>
      <c r="H2984" s="92" t="s">
        <v>1180</v>
      </c>
      <c r="I2984" s="92">
        <v>21</v>
      </c>
      <c r="J2984" s="91" t="s">
        <v>1180</v>
      </c>
      <c r="K2984" t="s">
        <v>1377</v>
      </c>
      <c r="L2984" t="s">
        <v>1378</v>
      </c>
    </row>
    <row r="2985" spans="1:12" ht="15" customHeight="1" x14ac:dyDescent="0.25">
      <c r="A2985" s="87" t="str">
        <f t="shared" si="46"/>
        <v>129342152</v>
      </c>
      <c r="B2985" s="87">
        <v>12934215</v>
      </c>
      <c r="C2985" s="87">
        <v>2</v>
      </c>
      <c r="D2985" s="91" t="s">
        <v>6032</v>
      </c>
      <c r="E2985" s="91" t="s">
        <v>6033</v>
      </c>
      <c r="F2985" s="91" t="s">
        <v>1389</v>
      </c>
      <c r="G2985" s="92">
        <v>84329</v>
      </c>
      <c r="H2985" s="92" t="s">
        <v>1180</v>
      </c>
      <c r="I2985" s="92">
        <v>21</v>
      </c>
      <c r="J2985" s="91" t="s">
        <v>1180</v>
      </c>
      <c r="K2985" t="s">
        <v>1407</v>
      </c>
      <c r="L2985" t="s">
        <v>1406</v>
      </c>
    </row>
    <row r="2986" spans="1:12" ht="15" customHeight="1" x14ac:dyDescent="0.25">
      <c r="A2986" s="87" t="str">
        <f t="shared" si="46"/>
        <v>163772781</v>
      </c>
      <c r="B2986" s="87">
        <v>16377278</v>
      </c>
      <c r="C2986" s="87">
        <v>1</v>
      </c>
      <c r="D2986" s="91" t="s">
        <v>6072</v>
      </c>
      <c r="E2986" s="91" t="s">
        <v>6073</v>
      </c>
      <c r="F2986" s="91" t="s">
        <v>1461</v>
      </c>
      <c r="G2986" s="92">
        <v>84329</v>
      </c>
      <c r="H2986" s="92" t="s">
        <v>1180</v>
      </c>
      <c r="I2986" s="92">
        <v>21</v>
      </c>
      <c r="J2986" s="91" t="s">
        <v>1180</v>
      </c>
      <c r="K2986" t="s">
        <v>1381</v>
      </c>
      <c r="L2986" t="s">
        <v>1410</v>
      </c>
    </row>
    <row r="2987" spans="1:12" ht="15" customHeight="1" x14ac:dyDescent="0.25">
      <c r="A2987" s="87" t="str">
        <f t="shared" si="46"/>
        <v>103903032</v>
      </c>
      <c r="B2987" s="87">
        <v>10390303</v>
      </c>
      <c r="C2987" s="87">
        <v>2</v>
      </c>
      <c r="D2987" s="91" t="s">
        <v>6080</v>
      </c>
      <c r="E2987" s="91" t="s">
        <v>6081</v>
      </c>
      <c r="F2987" s="91" t="s">
        <v>1389</v>
      </c>
      <c r="G2987" s="92">
        <v>84329</v>
      </c>
      <c r="H2987" s="92" t="s">
        <v>1180</v>
      </c>
      <c r="I2987" s="92">
        <v>21</v>
      </c>
      <c r="J2987" s="91" t="s">
        <v>1180</v>
      </c>
      <c r="K2987" t="s">
        <v>1407</v>
      </c>
      <c r="L2987" t="s">
        <v>1406</v>
      </c>
    </row>
    <row r="2988" spans="1:12" ht="15" customHeight="1" x14ac:dyDescent="0.25">
      <c r="A2988" s="87" t="str">
        <f t="shared" si="46"/>
        <v>84452662</v>
      </c>
      <c r="B2988" s="87">
        <v>8445266</v>
      </c>
      <c r="C2988" s="87">
        <v>2</v>
      </c>
      <c r="D2988" s="91" t="s">
        <v>6110</v>
      </c>
      <c r="E2988" s="91" t="s">
        <v>6111</v>
      </c>
      <c r="F2988" s="91" t="s">
        <v>1389</v>
      </c>
      <c r="G2988" s="92">
        <v>84329</v>
      </c>
      <c r="H2988" s="92" t="s">
        <v>1180</v>
      </c>
      <c r="I2988" s="92">
        <v>21</v>
      </c>
      <c r="J2988" s="91" t="s">
        <v>1180</v>
      </c>
      <c r="K2988" t="s">
        <v>1398</v>
      </c>
      <c r="L2988" t="s">
        <v>1407</v>
      </c>
    </row>
    <row r="2989" spans="1:12" ht="15" customHeight="1" x14ac:dyDescent="0.25">
      <c r="A2989" s="87" t="str">
        <f t="shared" si="46"/>
        <v>137456451</v>
      </c>
      <c r="B2989" s="87">
        <v>13745645</v>
      </c>
      <c r="C2989" s="87">
        <v>1</v>
      </c>
      <c r="D2989" s="91" t="s">
        <v>6123</v>
      </c>
      <c r="E2989" s="91" t="s">
        <v>6124</v>
      </c>
      <c r="F2989" s="91" t="s">
        <v>1389</v>
      </c>
      <c r="G2989" s="92">
        <v>84329</v>
      </c>
      <c r="H2989" s="92" t="s">
        <v>1180</v>
      </c>
      <c r="I2989" s="92">
        <v>21</v>
      </c>
      <c r="J2989" s="91" t="s">
        <v>1180</v>
      </c>
      <c r="K2989" t="s">
        <v>1375</v>
      </c>
      <c r="L2989" t="s">
        <v>1398</v>
      </c>
    </row>
    <row r="2990" spans="1:12" ht="15" customHeight="1" x14ac:dyDescent="0.25">
      <c r="A2990" s="87" t="str">
        <f t="shared" si="46"/>
        <v>110770372</v>
      </c>
      <c r="B2990" s="87">
        <v>11077037</v>
      </c>
      <c r="C2990" s="87">
        <v>2</v>
      </c>
      <c r="D2990" s="91" t="s">
        <v>6125</v>
      </c>
      <c r="E2990" s="91">
        <v>19980675</v>
      </c>
      <c r="F2990" s="91" t="s">
        <v>1389</v>
      </c>
      <c r="G2990" s="92">
        <v>84329</v>
      </c>
      <c r="H2990" s="92" t="s">
        <v>1180</v>
      </c>
      <c r="I2990" s="92">
        <v>21</v>
      </c>
      <c r="J2990" s="91" t="s">
        <v>1180</v>
      </c>
      <c r="K2990" t="s">
        <v>1401</v>
      </c>
      <c r="L2990" t="s">
        <v>1402</v>
      </c>
    </row>
    <row r="2991" spans="1:12" ht="15" customHeight="1" x14ac:dyDescent="0.25">
      <c r="A2991" s="87" t="str">
        <f t="shared" si="46"/>
        <v>85364303</v>
      </c>
      <c r="B2991" s="87">
        <v>8536430</v>
      </c>
      <c r="C2991" s="87">
        <v>3</v>
      </c>
      <c r="D2991" s="91" t="s">
        <v>6191</v>
      </c>
      <c r="E2991" s="91" t="s">
        <v>6192</v>
      </c>
      <c r="F2991" s="91" t="s">
        <v>1389</v>
      </c>
      <c r="G2991" s="92">
        <v>84329</v>
      </c>
      <c r="H2991" s="92" t="s">
        <v>1180</v>
      </c>
      <c r="I2991" s="92">
        <v>21</v>
      </c>
      <c r="J2991" s="91" t="s">
        <v>1180</v>
      </c>
      <c r="K2991" t="s">
        <v>1404</v>
      </c>
      <c r="L2991" t="s">
        <v>1405</v>
      </c>
    </row>
    <row r="2992" spans="1:12" ht="15" customHeight="1" x14ac:dyDescent="0.25">
      <c r="A2992" s="87" t="str">
        <f t="shared" si="46"/>
        <v>105622913</v>
      </c>
      <c r="B2992" s="87">
        <v>10562291</v>
      </c>
      <c r="C2992" s="87">
        <v>3</v>
      </c>
      <c r="D2992" s="91" t="s">
        <v>6211</v>
      </c>
      <c r="E2992" s="91">
        <v>20629328</v>
      </c>
      <c r="F2992" s="91" t="s">
        <v>1394</v>
      </c>
      <c r="G2992" s="92">
        <v>84329</v>
      </c>
      <c r="H2992" s="92" t="s">
        <v>1180</v>
      </c>
      <c r="I2992" s="92">
        <v>21</v>
      </c>
      <c r="J2992" s="91" t="s">
        <v>1180</v>
      </c>
      <c r="K2992" t="s">
        <v>1379</v>
      </c>
      <c r="L2992" t="s">
        <v>1382</v>
      </c>
    </row>
    <row r="2993" spans="1:12" ht="15" customHeight="1" x14ac:dyDescent="0.25">
      <c r="A2993" s="87" t="str">
        <f t="shared" si="46"/>
        <v>69980572</v>
      </c>
      <c r="B2993" s="87">
        <v>6998057</v>
      </c>
      <c r="C2993" s="87">
        <v>2</v>
      </c>
      <c r="D2993" s="91" t="s">
        <v>6223</v>
      </c>
      <c r="E2993" s="91">
        <v>9733102</v>
      </c>
      <c r="F2993" s="91" t="s">
        <v>1390</v>
      </c>
      <c r="G2993" s="92">
        <v>84329</v>
      </c>
      <c r="H2993" s="92" t="s">
        <v>1180</v>
      </c>
      <c r="I2993" s="92">
        <v>21</v>
      </c>
      <c r="J2993" s="91" t="s">
        <v>1180</v>
      </c>
      <c r="K2993" t="s">
        <v>1383</v>
      </c>
      <c r="L2993" t="s">
        <v>1384</v>
      </c>
    </row>
    <row r="2994" spans="1:12" ht="15" customHeight="1" x14ac:dyDescent="0.25">
      <c r="A2994" s="87" t="str">
        <f t="shared" si="46"/>
        <v>64953334</v>
      </c>
      <c r="B2994" s="87">
        <v>6495333</v>
      </c>
      <c r="C2994" s="87">
        <v>4</v>
      </c>
      <c r="D2994" s="91" t="s">
        <v>6228</v>
      </c>
      <c r="E2994" s="91" t="s">
        <v>6229</v>
      </c>
      <c r="F2994" s="91" t="s">
        <v>1389</v>
      </c>
      <c r="G2994" s="92">
        <v>84329</v>
      </c>
      <c r="H2994" s="92" t="s">
        <v>1180</v>
      </c>
      <c r="I2994" s="92">
        <v>21</v>
      </c>
      <c r="J2994" s="91" t="s">
        <v>1180</v>
      </c>
      <c r="K2994" t="s">
        <v>1407</v>
      </c>
      <c r="L2994" t="s">
        <v>1406</v>
      </c>
    </row>
    <row r="2995" spans="1:12" ht="15" customHeight="1" x14ac:dyDescent="0.25">
      <c r="A2995" s="87" t="str">
        <f t="shared" si="46"/>
        <v>103628972</v>
      </c>
      <c r="B2995" s="87">
        <v>10362897</v>
      </c>
      <c r="C2995" s="87">
        <v>2</v>
      </c>
      <c r="D2995" s="91" t="s">
        <v>6293</v>
      </c>
      <c r="E2995" s="91" t="s">
        <v>6294</v>
      </c>
      <c r="F2995" s="91" t="s">
        <v>1389</v>
      </c>
      <c r="G2995" s="92">
        <v>84329</v>
      </c>
      <c r="H2995" s="92" t="s">
        <v>1180</v>
      </c>
      <c r="I2995" s="92">
        <v>21</v>
      </c>
      <c r="J2995" s="91" t="s">
        <v>1180</v>
      </c>
      <c r="K2995" t="s">
        <v>1407</v>
      </c>
      <c r="L2995" t="s">
        <v>1406</v>
      </c>
    </row>
    <row r="2996" spans="1:12" ht="15" customHeight="1" x14ac:dyDescent="0.25">
      <c r="A2996" s="87" t="str">
        <f t="shared" si="46"/>
        <v>84467993</v>
      </c>
      <c r="B2996" s="87">
        <v>8446799</v>
      </c>
      <c r="C2996" s="87">
        <v>3</v>
      </c>
      <c r="D2996" s="91" t="s">
        <v>6295</v>
      </c>
      <c r="E2996" s="91" t="s">
        <v>6296</v>
      </c>
      <c r="F2996" s="91" t="s">
        <v>1389</v>
      </c>
      <c r="G2996" s="92">
        <v>84329</v>
      </c>
      <c r="H2996" s="92" t="s">
        <v>1180</v>
      </c>
      <c r="I2996" s="92">
        <v>21</v>
      </c>
      <c r="J2996" s="91" t="s">
        <v>1180</v>
      </c>
      <c r="K2996" t="s">
        <v>1398</v>
      </c>
      <c r="L2996" t="s">
        <v>1407</v>
      </c>
    </row>
    <row r="2997" spans="1:12" ht="15" customHeight="1" x14ac:dyDescent="0.25">
      <c r="A2997" s="87" t="str">
        <f t="shared" si="46"/>
        <v>148923521</v>
      </c>
      <c r="B2997" s="87">
        <v>14892352</v>
      </c>
      <c r="C2997" s="87">
        <v>1</v>
      </c>
      <c r="D2997" s="91" t="s">
        <v>6314</v>
      </c>
      <c r="E2997" s="91" t="s">
        <v>6315</v>
      </c>
      <c r="F2997" s="91" t="s">
        <v>1411</v>
      </c>
      <c r="G2997" s="92">
        <v>84329</v>
      </c>
      <c r="H2997" s="92" t="s">
        <v>1180</v>
      </c>
      <c r="I2997" s="92">
        <v>21</v>
      </c>
      <c r="J2997" s="91" t="s">
        <v>1180</v>
      </c>
      <c r="K2997" t="s">
        <v>1377</v>
      </c>
      <c r="L2997" t="s">
        <v>1378</v>
      </c>
    </row>
    <row r="2998" spans="1:12" ht="15" customHeight="1" x14ac:dyDescent="0.25">
      <c r="A2998" s="87" t="str">
        <f t="shared" si="46"/>
        <v>113687802</v>
      </c>
      <c r="B2998" s="87">
        <v>11368780</v>
      </c>
      <c r="C2998" s="87">
        <v>2</v>
      </c>
      <c r="D2998" s="91" t="s">
        <v>6393</v>
      </c>
      <c r="E2998" s="91" t="s">
        <v>6394</v>
      </c>
      <c r="F2998" s="91" t="s">
        <v>1461</v>
      </c>
      <c r="G2998" s="92">
        <v>84329</v>
      </c>
      <c r="H2998" s="92" t="s">
        <v>1180</v>
      </c>
      <c r="I2998" s="92">
        <v>21</v>
      </c>
      <c r="J2998" s="91" t="s">
        <v>1180</v>
      </c>
      <c r="K2998" t="s">
        <v>1381</v>
      </c>
      <c r="L2998" t="s">
        <v>1410</v>
      </c>
    </row>
    <row r="2999" spans="1:12" ht="15" customHeight="1" x14ac:dyDescent="0.25">
      <c r="A2999" s="87" t="str">
        <f t="shared" si="46"/>
        <v>114106071</v>
      </c>
      <c r="B2999" s="87">
        <v>11410607</v>
      </c>
      <c r="C2999" s="87">
        <v>1</v>
      </c>
      <c r="D2999" s="91" t="s">
        <v>6410</v>
      </c>
      <c r="E2999" s="91" t="s">
        <v>6411</v>
      </c>
      <c r="F2999" s="91" t="s">
        <v>1389</v>
      </c>
      <c r="G2999" s="92">
        <v>84329</v>
      </c>
      <c r="H2999" s="92" t="s">
        <v>1180</v>
      </c>
      <c r="I2999" s="92">
        <v>21</v>
      </c>
      <c r="J2999" s="91" t="s">
        <v>1180</v>
      </c>
      <c r="K2999" t="s">
        <v>1407</v>
      </c>
      <c r="L2999" t="s">
        <v>1406</v>
      </c>
    </row>
    <row r="3000" spans="1:12" ht="15" customHeight="1" x14ac:dyDescent="0.25">
      <c r="A3000" s="87" t="str">
        <f t="shared" si="46"/>
        <v>116138301</v>
      </c>
      <c r="B3000" s="87">
        <v>11613830</v>
      </c>
      <c r="C3000" s="87">
        <v>1</v>
      </c>
      <c r="D3000" s="91" t="s">
        <v>6506</v>
      </c>
      <c r="E3000" s="91" t="s">
        <v>6507</v>
      </c>
      <c r="F3000" s="91" t="s">
        <v>1389</v>
      </c>
      <c r="G3000" s="92">
        <v>84329</v>
      </c>
      <c r="H3000" s="92" t="s">
        <v>1180</v>
      </c>
      <c r="I3000" s="92">
        <v>21</v>
      </c>
      <c r="J3000" s="91" t="s">
        <v>1180</v>
      </c>
      <c r="K3000" t="s">
        <v>1398</v>
      </c>
      <c r="L3000" t="s">
        <v>1407</v>
      </c>
    </row>
    <row r="3001" spans="1:12" ht="15" customHeight="1" x14ac:dyDescent="0.25">
      <c r="A3001" s="87" t="str">
        <f t="shared" si="46"/>
        <v>166528481</v>
      </c>
      <c r="B3001" s="87">
        <v>16652848</v>
      </c>
      <c r="C3001" s="87">
        <v>1</v>
      </c>
      <c r="D3001" s="91" t="s">
        <v>6514</v>
      </c>
      <c r="E3001" s="91" t="s">
        <v>6515</v>
      </c>
      <c r="F3001" s="91" t="s">
        <v>1461</v>
      </c>
      <c r="G3001" s="92">
        <v>84329</v>
      </c>
      <c r="H3001" s="92" t="s">
        <v>1180</v>
      </c>
      <c r="I3001" s="92">
        <v>21</v>
      </c>
      <c r="J3001" s="91" t="s">
        <v>1180</v>
      </c>
      <c r="K3001" t="s">
        <v>1381</v>
      </c>
      <c r="L3001" t="s">
        <v>1410</v>
      </c>
    </row>
    <row r="3002" spans="1:12" ht="15" customHeight="1" x14ac:dyDescent="0.25">
      <c r="A3002" s="87" t="str">
        <f t="shared" si="46"/>
        <v>103903522</v>
      </c>
      <c r="B3002" s="87">
        <v>10390352</v>
      </c>
      <c r="C3002" s="87">
        <v>2</v>
      </c>
      <c r="D3002" s="91" t="s">
        <v>6530</v>
      </c>
      <c r="E3002" s="91" t="s">
        <v>6531</v>
      </c>
      <c r="F3002" s="91" t="s">
        <v>1389</v>
      </c>
      <c r="G3002" s="92">
        <v>84329</v>
      </c>
      <c r="H3002" s="92" t="s">
        <v>1180</v>
      </c>
      <c r="I3002" s="92">
        <v>21</v>
      </c>
      <c r="J3002" s="91" t="s">
        <v>1180</v>
      </c>
      <c r="K3002" t="s">
        <v>1404</v>
      </c>
      <c r="L3002" t="s">
        <v>1405</v>
      </c>
    </row>
    <row r="3003" spans="1:12" ht="15" customHeight="1" x14ac:dyDescent="0.25">
      <c r="A3003" s="87" t="str">
        <f t="shared" si="46"/>
        <v>101172463</v>
      </c>
      <c r="B3003" s="87">
        <v>10117246</v>
      </c>
      <c r="C3003" s="87">
        <v>3</v>
      </c>
      <c r="D3003" s="91" t="s">
        <v>6612</v>
      </c>
      <c r="E3003" s="91">
        <v>12199658</v>
      </c>
      <c r="F3003" s="91" t="s">
        <v>1389</v>
      </c>
      <c r="G3003" s="92">
        <v>84329</v>
      </c>
      <c r="H3003" s="92" t="s">
        <v>1180</v>
      </c>
      <c r="I3003" s="92">
        <v>21</v>
      </c>
      <c r="J3003" s="91" t="s">
        <v>1180</v>
      </c>
      <c r="K3003" t="s">
        <v>1398</v>
      </c>
      <c r="L3003" t="s">
        <v>1407</v>
      </c>
    </row>
    <row r="3004" spans="1:12" ht="15" customHeight="1" x14ac:dyDescent="0.25">
      <c r="A3004" s="87" t="str">
        <f t="shared" si="46"/>
        <v>166573301</v>
      </c>
      <c r="B3004" s="87">
        <v>16657330</v>
      </c>
      <c r="C3004" s="87">
        <v>1</v>
      </c>
      <c r="D3004" s="91" t="s">
        <v>6696</v>
      </c>
      <c r="E3004" s="91" t="s">
        <v>6697</v>
      </c>
      <c r="F3004" s="91" t="s">
        <v>1461</v>
      </c>
      <c r="G3004" s="92">
        <v>84329</v>
      </c>
      <c r="H3004" s="92" t="s">
        <v>1180</v>
      </c>
      <c r="I3004" s="92">
        <v>21</v>
      </c>
      <c r="J3004" s="91" t="s">
        <v>1180</v>
      </c>
      <c r="K3004" t="s">
        <v>1381</v>
      </c>
      <c r="L3004" t="s">
        <v>1410</v>
      </c>
    </row>
    <row r="3005" spans="1:12" ht="15" customHeight="1" x14ac:dyDescent="0.25">
      <c r="A3005" s="87" t="str">
        <f t="shared" si="46"/>
        <v>128932252</v>
      </c>
      <c r="B3005" s="87">
        <v>12893225</v>
      </c>
      <c r="C3005" s="87">
        <v>2</v>
      </c>
      <c r="D3005" s="91" t="s">
        <v>6725</v>
      </c>
      <c r="E3005" s="91" t="s">
        <v>6726</v>
      </c>
      <c r="F3005" s="91" t="s">
        <v>1389</v>
      </c>
      <c r="G3005" s="92">
        <v>84329</v>
      </c>
      <c r="H3005" s="92" t="s">
        <v>1180</v>
      </c>
      <c r="I3005" s="92">
        <v>21</v>
      </c>
      <c r="J3005" s="91" t="s">
        <v>1180</v>
      </c>
      <c r="K3005" t="s">
        <v>1407</v>
      </c>
      <c r="L3005" t="s">
        <v>1406</v>
      </c>
    </row>
    <row r="3006" spans="1:12" ht="15" customHeight="1" x14ac:dyDescent="0.25">
      <c r="A3006" s="87" t="str">
        <f t="shared" si="46"/>
        <v>124056321</v>
      </c>
      <c r="B3006" s="87">
        <v>12405632</v>
      </c>
      <c r="C3006" s="87">
        <v>1</v>
      </c>
      <c r="D3006" s="91" t="s">
        <v>6740</v>
      </c>
      <c r="E3006" s="91" t="s">
        <v>6741</v>
      </c>
      <c r="F3006" s="91" t="s">
        <v>1393</v>
      </c>
      <c r="G3006" s="92">
        <v>84329</v>
      </c>
      <c r="H3006" s="92" t="s">
        <v>1180</v>
      </c>
      <c r="I3006" s="92">
        <v>21</v>
      </c>
      <c r="J3006" s="91" t="s">
        <v>1180</v>
      </c>
      <c r="K3006" t="s">
        <v>1382</v>
      </c>
      <c r="L3006" t="s">
        <v>1383</v>
      </c>
    </row>
    <row r="3007" spans="1:12" ht="15" customHeight="1" x14ac:dyDescent="0.25">
      <c r="A3007" s="87" t="str">
        <f t="shared" si="46"/>
        <v>104409993</v>
      </c>
      <c r="B3007" s="87">
        <v>10440999</v>
      </c>
      <c r="C3007" s="87">
        <v>3</v>
      </c>
      <c r="D3007" s="91" t="s">
        <v>6848</v>
      </c>
      <c r="E3007" s="91" t="s">
        <v>6849</v>
      </c>
      <c r="F3007" s="91" t="s">
        <v>1389</v>
      </c>
      <c r="G3007" s="92">
        <v>84329</v>
      </c>
      <c r="H3007" s="92" t="s">
        <v>1180</v>
      </c>
      <c r="I3007" s="92">
        <v>21</v>
      </c>
      <c r="J3007" s="91" t="s">
        <v>1180</v>
      </c>
      <c r="K3007" t="s">
        <v>1404</v>
      </c>
      <c r="L3007" t="s">
        <v>1405</v>
      </c>
    </row>
    <row r="3008" spans="1:12" ht="15" customHeight="1" x14ac:dyDescent="0.25">
      <c r="A3008" s="87" t="str">
        <f t="shared" si="46"/>
        <v>163774121</v>
      </c>
      <c r="B3008" s="87">
        <v>16377412</v>
      </c>
      <c r="C3008" s="87">
        <v>1</v>
      </c>
      <c r="D3008" s="91" t="s">
        <v>6861</v>
      </c>
      <c r="E3008" s="91" t="s">
        <v>6862</v>
      </c>
      <c r="F3008" s="91" t="s">
        <v>1461</v>
      </c>
      <c r="G3008" s="92">
        <v>84329</v>
      </c>
      <c r="H3008" s="92" t="s">
        <v>1180</v>
      </c>
      <c r="I3008" s="92">
        <v>21</v>
      </c>
      <c r="J3008" s="91" t="s">
        <v>1180</v>
      </c>
      <c r="K3008" t="s">
        <v>1381</v>
      </c>
      <c r="L3008" t="s">
        <v>1410</v>
      </c>
    </row>
    <row r="3009" spans="1:12" ht="15" customHeight="1" x14ac:dyDescent="0.25">
      <c r="A3009" s="87" t="str">
        <f t="shared" si="46"/>
        <v>112665332</v>
      </c>
      <c r="B3009" s="87">
        <v>11266533</v>
      </c>
      <c r="C3009" s="87">
        <v>2</v>
      </c>
      <c r="D3009" s="91" t="s">
        <v>6904</v>
      </c>
      <c r="E3009" s="91" t="s">
        <v>6905</v>
      </c>
      <c r="F3009" s="91" t="s">
        <v>1389</v>
      </c>
      <c r="G3009" s="92">
        <v>84329</v>
      </c>
      <c r="H3009" s="92" t="s">
        <v>1180</v>
      </c>
      <c r="I3009" s="92">
        <v>21</v>
      </c>
      <c r="J3009" s="91" t="s">
        <v>1180</v>
      </c>
      <c r="K3009" t="s">
        <v>1375</v>
      </c>
      <c r="L3009" t="s">
        <v>1398</v>
      </c>
    </row>
    <row r="3010" spans="1:12" ht="15" customHeight="1" x14ac:dyDescent="0.25">
      <c r="A3010" s="87" t="str">
        <f t="shared" ref="A3010:A3073" si="47">CONCATENATE(B3010,C3010)</f>
        <v>124388566</v>
      </c>
      <c r="B3010" s="87">
        <v>12438856</v>
      </c>
      <c r="C3010" s="87">
        <v>6</v>
      </c>
      <c r="D3010" s="91" t="s">
        <v>7060</v>
      </c>
      <c r="E3010" s="91" t="s">
        <v>7061</v>
      </c>
      <c r="F3010" s="91" t="s">
        <v>1393</v>
      </c>
      <c r="G3010" s="92">
        <v>84329</v>
      </c>
      <c r="H3010" s="92" t="s">
        <v>1180</v>
      </c>
      <c r="I3010" s="92">
        <v>21</v>
      </c>
      <c r="J3010" s="91" t="s">
        <v>1180</v>
      </c>
      <c r="K3010" t="s">
        <v>1407</v>
      </c>
      <c r="L3010" t="s">
        <v>1406</v>
      </c>
    </row>
    <row r="3011" spans="1:12" ht="15" customHeight="1" x14ac:dyDescent="0.25">
      <c r="A3011" s="87" t="str">
        <f t="shared" si="47"/>
        <v>162617681</v>
      </c>
      <c r="B3011" s="87">
        <v>16261768</v>
      </c>
      <c r="C3011" s="87">
        <v>1</v>
      </c>
      <c r="D3011" s="91" t="s">
        <v>7129</v>
      </c>
      <c r="E3011" s="91" t="s">
        <v>7130</v>
      </c>
      <c r="F3011" s="91" t="s">
        <v>1461</v>
      </c>
      <c r="G3011" s="92">
        <v>84329</v>
      </c>
      <c r="H3011" s="92" t="s">
        <v>1180</v>
      </c>
      <c r="I3011" s="92">
        <v>21</v>
      </c>
      <c r="J3011" s="91" t="s">
        <v>1180</v>
      </c>
      <c r="K3011" t="s">
        <v>1381</v>
      </c>
      <c r="L3011" t="s">
        <v>1410</v>
      </c>
    </row>
    <row r="3012" spans="1:12" ht="15" customHeight="1" x14ac:dyDescent="0.25">
      <c r="A3012" s="87" t="str">
        <f t="shared" si="47"/>
        <v>163774361</v>
      </c>
      <c r="B3012" s="87">
        <v>16377436</v>
      </c>
      <c r="C3012" s="87">
        <v>1</v>
      </c>
      <c r="D3012" s="91" t="s">
        <v>7135</v>
      </c>
      <c r="E3012" s="91" t="s">
        <v>7136</v>
      </c>
      <c r="F3012" s="91" t="s">
        <v>1461</v>
      </c>
      <c r="G3012" s="92">
        <v>84329</v>
      </c>
      <c r="H3012" s="92" t="s">
        <v>1180</v>
      </c>
      <c r="I3012" s="92">
        <v>21</v>
      </c>
      <c r="J3012" s="91" t="s">
        <v>1180</v>
      </c>
      <c r="K3012" t="s">
        <v>1381</v>
      </c>
      <c r="L3012" t="s">
        <v>1410</v>
      </c>
    </row>
    <row r="3013" spans="1:12" ht="15" customHeight="1" x14ac:dyDescent="0.25">
      <c r="A3013" s="87" t="str">
        <f t="shared" si="47"/>
        <v>84632561</v>
      </c>
      <c r="B3013" s="87">
        <v>8463256</v>
      </c>
      <c r="C3013" s="87">
        <v>1</v>
      </c>
      <c r="D3013" s="91" t="s">
        <v>7221</v>
      </c>
      <c r="E3013" s="91">
        <v>16203479</v>
      </c>
      <c r="F3013" s="91" t="s">
        <v>1385</v>
      </c>
      <c r="G3013" s="92">
        <v>84329</v>
      </c>
      <c r="H3013" s="92" t="s">
        <v>1180</v>
      </c>
      <c r="I3013" s="92">
        <v>21</v>
      </c>
      <c r="J3013" s="91" t="s">
        <v>1180</v>
      </c>
      <c r="K3013" t="s">
        <v>1379</v>
      </c>
      <c r="L3013" t="s">
        <v>1382</v>
      </c>
    </row>
    <row r="3014" spans="1:12" ht="15" customHeight="1" x14ac:dyDescent="0.25">
      <c r="A3014" s="87" t="str">
        <f t="shared" si="47"/>
        <v>150804441</v>
      </c>
      <c r="B3014" s="87">
        <v>15080444</v>
      </c>
      <c r="C3014" s="87">
        <v>1</v>
      </c>
      <c r="D3014" s="91" t="s">
        <v>7259</v>
      </c>
      <c r="E3014" s="91" t="s">
        <v>7260</v>
      </c>
      <c r="F3014" s="91" t="s">
        <v>1389</v>
      </c>
      <c r="G3014" s="92">
        <v>84329</v>
      </c>
      <c r="H3014" s="92" t="s">
        <v>1180</v>
      </c>
      <c r="I3014" s="92">
        <v>21</v>
      </c>
      <c r="J3014" s="91" t="s">
        <v>1180</v>
      </c>
      <c r="K3014" t="s">
        <v>8985</v>
      </c>
      <c r="L3014" t="s">
        <v>8978</v>
      </c>
    </row>
    <row r="3015" spans="1:12" ht="15" customHeight="1" x14ac:dyDescent="0.25">
      <c r="A3015" s="87" t="str">
        <f t="shared" si="47"/>
        <v>104165592</v>
      </c>
      <c r="B3015" s="87">
        <v>10416559</v>
      </c>
      <c r="C3015" s="87">
        <v>2</v>
      </c>
      <c r="D3015" s="91" t="s">
        <v>7285</v>
      </c>
      <c r="E3015" s="91" t="s">
        <v>7286</v>
      </c>
      <c r="F3015" s="91" t="s">
        <v>1389</v>
      </c>
      <c r="G3015" s="92">
        <v>84329</v>
      </c>
      <c r="H3015" s="92" t="s">
        <v>1180</v>
      </c>
      <c r="I3015" s="92">
        <v>21</v>
      </c>
      <c r="J3015" s="91" t="s">
        <v>1180</v>
      </c>
      <c r="K3015" t="s">
        <v>1404</v>
      </c>
      <c r="L3015" t="s">
        <v>1405</v>
      </c>
    </row>
    <row r="3016" spans="1:12" ht="15" customHeight="1" x14ac:dyDescent="0.25">
      <c r="A3016" s="87" t="str">
        <f t="shared" si="47"/>
        <v>163774851</v>
      </c>
      <c r="B3016" s="87">
        <v>16377485</v>
      </c>
      <c r="C3016" s="87">
        <v>1</v>
      </c>
      <c r="D3016" s="91" t="s">
        <v>7333</v>
      </c>
      <c r="E3016" s="91" t="s">
        <v>7334</v>
      </c>
      <c r="F3016" s="91" t="s">
        <v>1461</v>
      </c>
      <c r="G3016" s="92">
        <v>84329</v>
      </c>
      <c r="H3016" s="92" t="s">
        <v>1180</v>
      </c>
      <c r="I3016" s="92">
        <v>21</v>
      </c>
      <c r="J3016" s="91" t="s">
        <v>1180</v>
      </c>
      <c r="K3016" t="s">
        <v>1381</v>
      </c>
      <c r="L3016" t="s">
        <v>1410</v>
      </c>
    </row>
    <row r="3017" spans="1:12" ht="15" customHeight="1" x14ac:dyDescent="0.25">
      <c r="A3017" s="87" t="str">
        <f t="shared" si="47"/>
        <v>78353834</v>
      </c>
      <c r="B3017" s="87">
        <v>7835383</v>
      </c>
      <c r="C3017" s="87">
        <v>4</v>
      </c>
      <c r="D3017" s="91" t="s">
        <v>7344</v>
      </c>
      <c r="E3017" s="91">
        <v>19852501</v>
      </c>
      <c r="F3017" s="91" t="s">
        <v>1389</v>
      </c>
      <c r="G3017" s="92">
        <v>84329</v>
      </c>
      <c r="H3017" s="92" t="s">
        <v>1180</v>
      </c>
      <c r="I3017" s="92">
        <v>21</v>
      </c>
      <c r="J3017" s="91" t="s">
        <v>1180</v>
      </c>
      <c r="K3017" t="s">
        <v>8984</v>
      </c>
      <c r="L3017" t="s">
        <v>8985</v>
      </c>
    </row>
    <row r="3018" spans="1:12" ht="15" customHeight="1" x14ac:dyDescent="0.25">
      <c r="A3018" s="87" t="str">
        <f t="shared" si="47"/>
        <v>150804562</v>
      </c>
      <c r="B3018" s="87">
        <v>15080456</v>
      </c>
      <c r="C3018" s="87">
        <v>2</v>
      </c>
      <c r="D3018" s="91" t="s">
        <v>7394</v>
      </c>
      <c r="E3018" s="91" t="s">
        <v>7395</v>
      </c>
      <c r="F3018" s="91" t="s">
        <v>1394</v>
      </c>
      <c r="G3018" s="92">
        <v>84329</v>
      </c>
      <c r="H3018" s="92" t="s">
        <v>1180</v>
      </c>
      <c r="I3018" s="92">
        <v>21</v>
      </c>
      <c r="J3018" s="91" t="s">
        <v>1180</v>
      </c>
      <c r="K3018" t="s">
        <v>1377</v>
      </c>
      <c r="L3018" t="s">
        <v>1378</v>
      </c>
    </row>
    <row r="3019" spans="1:12" ht="15" customHeight="1" x14ac:dyDescent="0.25">
      <c r="A3019" s="87" t="str">
        <f t="shared" si="47"/>
        <v>163775401</v>
      </c>
      <c r="B3019" s="87">
        <v>16377540</v>
      </c>
      <c r="C3019" s="87">
        <v>1</v>
      </c>
      <c r="D3019" s="91" t="s">
        <v>7451</v>
      </c>
      <c r="E3019" s="91" t="s">
        <v>7452</v>
      </c>
      <c r="F3019" s="91" t="s">
        <v>1461</v>
      </c>
      <c r="G3019" s="92">
        <v>84329</v>
      </c>
      <c r="H3019" s="92" t="s">
        <v>1180</v>
      </c>
      <c r="I3019" s="92">
        <v>21</v>
      </c>
      <c r="J3019" s="91" t="s">
        <v>1180</v>
      </c>
      <c r="K3019" t="s">
        <v>1381</v>
      </c>
      <c r="L3019" t="s">
        <v>1410</v>
      </c>
    </row>
    <row r="3020" spans="1:12" ht="15" customHeight="1" x14ac:dyDescent="0.25">
      <c r="A3020" s="87" t="str">
        <f t="shared" si="47"/>
        <v>100815373</v>
      </c>
      <c r="B3020" s="87">
        <v>10081537</v>
      </c>
      <c r="C3020" s="87">
        <v>3</v>
      </c>
      <c r="D3020" s="91" t="s">
        <v>7476</v>
      </c>
      <c r="E3020" s="91" t="s">
        <v>7477</v>
      </c>
      <c r="F3020" s="91" t="s">
        <v>1396</v>
      </c>
      <c r="G3020" s="92">
        <v>84329</v>
      </c>
      <c r="H3020" s="92" t="s">
        <v>1180</v>
      </c>
      <c r="I3020" s="92">
        <v>21</v>
      </c>
      <c r="J3020" s="91" t="s">
        <v>1180</v>
      </c>
      <c r="K3020" t="s">
        <v>1378</v>
      </c>
      <c r="L3020" t="s">
        <v>1379</v>
      </c>
    </row>
    <row r="3021" spans="1:12" ht="15" customHeight="1" x14ac:dyDescent="0.25">
      <c r="A3021" s="87" t="str">
        <f t="shared" si="47"/>
        <v>104165602</v>
      </c>
      <c r="B3021" s="87">
        <v>10416560</v>
      </c>
      <c r="C3021" s="87">
        <v>2</v>
      </c>
      <c r="D3021" s="91" t="s">
        <v>7601</v>
      </c>
      <c r="E3021" s="91">
        <v>19854518</v>
      </c>
      <c r="F3021" s="91" t="s">
        <v>1389</v>
      </c>
      <c r="G3021" s="92">
        <v>84329</v>
      </c>
      <c r="H3021" s="92" t="s">
        <v>1180</v>
      </c>
      <c r="I3021" s="92">
        <v>21</v>
      </c>
      <c r="J3021" s="91" t="s">
        <v>1180</v>
      </c>
      <c r="K3021" t="s">
        <v>1398</v>
      </c>
      <c r="L3021" t="s">
        <v>1407</v>
      </c>
    </row>
    <row r="3022" spans="1:12" ht="15" customHeight="1" x14ac:dyDescent="0.25">
      <c r="A3022" s="87" t="str">
        <f t="shared" si="47"/>
        <v>116713002</v>
      </c>
      <c r="B3022" s="87">
        <v>11671300</v>
      </c>
      <c r="C3022" s="87">
        <v>2</v>
      </c>
      <c r="D3022" s="91" t="s">
        <v>7602</v>
      </c>
      <c r="E3022" s="91" t="s">
        <v>7603</v>
      </c>
      <c r="F3022" s="91" t="s">
        <v>1393</v>
      </c>
      <c r="G3022" s="92">
        <v>84329</v>
      </c>
      <c r="H3022" s="92" t="s">
        <v>1180</v>
      </c>
      <c r="I3022" s="92">
        <v>21</v>
      </c>
      <c r="J3022" s="91" t="s">
        <v>1180</v>
      </c>
      <c r="K3022" t="s">
        <v>1383</v>
      </c>
      <c r="L3022" t="s">
        <v>1384</v>
      </c>
    </row>
    <row r="3023" spans="1:12" ht="15" customHeight="1" x14ac:dyDescent="0.25">
      <c r="A3023" s="87" t="str">
        <f t="shared" si="47"/>
        <v>164042081</v>
      </c>
      <c r="B3023" s="87">
        <v>16404208</v>
      </c>
      <c r="C3023" s="87">
        <v>1</v>
      </c>
      <c r="D3023" s="91" t="s">
        <v>7822</v>
      </c>
      <c r="E3023" s="91" t="s">
        <v>7823</v>
      </c>
      <c r="F3023" s="91" t="s">
        <v>1396</v>
      </c>
      <c r="G3023" s="92">
        <v>84329</v>
      </c>
      <c r="H3023" s="92" t="s">
        <v>1180</v>
      </c>
      <c r="I3023" s="92">
        <v>21</v>
      </c>
      <c r="J3023" s="91" t="s">
        <v>1180</v>
      </c>
      <c r="K3023" t="s">
        <v>1377</v>
      </c>
      <c r="L3023" t="s">
        <v>1378</v>
      </c>
    </row>
    <row r="3024" spans="1:12" ht="15" customHeight="1" x14ac:dyDescent="0.25">
      <c r="A3024" s="87" t="str">
        <f t="shared" si="47"/>
        <v>151410931</v>
      </c>
      <c r="B3024" s="87">
        <v>15141093</v>
      </c>
      <c r="C3024" s="87">
        <v>1</v>
      </c>
      <c r="D3024" s="91" t="s">
        <v>7856</v>
      </c>
      <c r="E3024" s="91" t="s">
        <v>7857</v>
      </c>
      <c r="F3024" s="91" t="s">
        <v>1385</v>
      </c>
      <c r="G3024" s="92">
        <v>84329</v>
      </c>
      <c r="H3024" s="92" t="s">
        <v>1180</v>
      </c>
      <c r="I3024" s="92">
        <v>21</v>
      </c>
      <c r="J3024" s="91" t="s">
        <v>1180</v>
      </c>
      <c r="K3024" t="s">
        <v>1376</v>
      </c>
      <c r="L3024" t="s">
        <v>1377</v>
      </c>
    </row>
    <row r="3025" spans="1:12" ht="15" customHeight="1" x14ac:dyDescent="0.25">
      <c r="A3025" s="87" t="str">
        <f t="shared" si="47"/>
        <v>103702982</v>
      </c>
      <c r="B3025" s="87">
        <v>10370298</v>
      </c>
      <c r="C3025" s="87">
        <v>2</v>
      </c>
      <c r="D3025" s="91" t="s">
        <v>7886</v>
      </c>
      <c r="E3025" s="91">
        <v>32319094</v>
      </c>
      <c r="F3025" s="91" t="s">
        <v>1389</v>
      </c>
      <c r="G3025" s="92">
        <v>84329</v>
      </c>
      <c r="H3025" s="92" t="s">
        <v>1180</v>
      </c>
      <c r="I3025" s="92">
        <v>21</v>
      </c>
      <c r="J3025" s="91" t="s">
        <v>1180</v>
      </c>
      <c r="K3025" t="s">
        <v>1398</v>
      </c>
      <c r="L3025" t="s">
        <v>1407</v>
      </c>
    </row>
    <row r="3026" spans="1:12" ht="15" customHeight="1" x14ac:dyDescent="0.25">
      <c r="A3026" s="87" t="str">
        <f t="shared" si="47"/>
        <v>162617441</v>
      </c>
      <c r="B3026" s="87">
        <v>16261744</v>
      </c>
      <c r="C3026" s="87">
        <v>1</v>
      </c>
      <c r="D3026" s="91" t="s">
        <v>7901</v>
      </c>
      <c r="E3026" s="91" t="s">
        <v>7902</v>
      </c>
      <c r="F3026" s="91" t="s">
        <v>1461</v>
      </c>
      <c r="G3026" s="92">
        <v>84329</v>
      </c>
      <c r="H3026" s="92" t="s">
        <v>1180</v>
      </c>
      <c r="I3026" s="92">
        <v>21</v>
      </c>
      <c r="J3026" s="91" t="s">
        <v>1180</v>
      </c>
      <c r="K3026" t="s">
        <v>1381</v>
      </c>
      <c r="L3026" t="s">
        <v>1410</v>
      </c>
    </row>
    <row r="3027" spans="1:12" ht="15" customHeight="1" x14ac:dyDescent="0.25">
      <c r="A3027" s="87" t="str">
        <f t="shared" si="47"/>
        <v>117741251</v>
      </c>
      <c r="B3027" s="87">
        <v>11774125</v>
      </c>
      <c r="C3027" s="87">
        <v>1</v>
      </c>
      <c r="D3027" s="91" t="s">
        <v>7931</v>
      </c>
      <c r="E3027" s="91">
        <v>17468340</v>
      </c>
      <c r="F3027" s="91" t="s">
        <v>1389</v>
      </c>
      <c r="G3027" s="92">
        <v>84329</v>
      </c>
      <c r="H3027" s="92" t="s">
        <v>1180</v>
      </c>
      <c r="I3027" s="92">
        <v>21</v>
      </c>
      <c r="J3027" s="91" t="s">
        <v>1180</v>
      </c>
      <c r="K3027" t="s">
        <v>1404</v>
      </c>
      <c r="L3027" t="s">
        <v>1405</v>
      </c>
    </row>
    <row r="3028" spans="1:12" ht="15" customHeight="1" x14ac:dyDescent="0.25">
      <c r="A3028" s="87" t="str">
        <f t="shared" si="47"/>
        <v>84419231</v>
      </c>
      <c r="B3028" s="87">
        <v>8441923</v>
      </c>
      <c r="C3028" s="87">
        <v>1</v>
      </c>
      <c r="D3028" s="91" t="s">
        <v>8072</v>
      </c>
      <c r="E3028" s="91" t="s">
        <v>8073</v>
      </c>
      <c r="F3028" s="91" t="s">
        <v>1385</v>
      </c>
      <c r="G3028" s="92">
        <v>84329</v>
      </c>
      <c r="H3028" s="92" t="s">
        <v>1180</v>
      </c>
      <c r="I3028" s="92">
        <v>21</v>
      </c>
      <c r="J3028" s="91" t="s">
        <v>1180</v>
      </c>
      <c r="K3028" t="s">
        <v>1379</v>
      </c>
      <c r="L3028" t="s">
        <v>1382</v>
      </c>
    </row>
    <row r="3029" spans="1:12" ht="15" customHeight="1" x14ac:dyDescent="0.25">
      <c r="A3029" s="87" t="str">
        <f t="shared" si="47"/>
        <v>90830421</v>
      </c>
      <c r="B3029" s="87">
        <v>9083042</v>
      </c>
      <c r="C3029" s="87">
        <v>1</v>
      </c>
      <c r="D3029" s="91" t="s">
        <v>8102</v>
      </c>
      <c r="E3029" s="91" t="s">
        <v>8103</v>
      </c>
      <c r="F3029" s="91" t="s">
        <v>1389</v>
      </c>
      <c r="G3029" s="92">
        <v>84329</v>
      </c>
      <c r="H3029" s="92" t="s">
        <v>1180</v>
      </c>
      <c r="I3029" s="92">
        <v>21</v>
      </c>
      <c r="J3029" s="91" t="s">
        <v>1180</v>
      </c>
      <c r="K3029" t="s">
        <v>1398</v>
      </c>
      <c r="L3029" t="s">
        <v>1407</v>
      </c>
    </row>
    <row r="3030" spans="1:12" ht="15" customHeight="1" x14ac:dyDescent="0.25">
      <c r="A3030" s="87" t="str">
        <f t="shared" si="47"/>
        <v>135773471</v>
      </c>
      <c r="B3030" s="87">
        <v>13577347</v>
      </c>
      <c r="C3030" s="87">
        <v>1</v>
      </c>
      <c r="D3030" s="91" t="s">
        <v>8107</v>
      </c>
      <c r="E3030" s="91" t="s">
        <v>8108</v>
      </c>
      <c r="F3030" s="91" t="s">
        <v>1389</v>
      </c>
      <c r="G3030" s="92">
        <v>84329</v>
      </c>
      <c r="H3030" s="92" t="s">
        <v>1180</v>
      </c>
      <c r="I3030" s="92">
        <v>21</v>
      </c>
      <c r="J3030" s="91" t="s">
        <v>1180</v>
      </c>
      <c r="K3030" t="s">
        <v>1407</v>
      </c>
      <c r="L3030" t="s">
        <v>1406</v>
      </c>
    </row>
    <row r="3031" spans="1:12" ht="15" customHeight="1" x14ac:dyDescent="0.25">
      <c r="A3031" s="87" t="str">
        <f t="shared" si="47"/>
        <v>123876302</v>
      </c>
      <c r="B3031" s="87">
        <v>12387630</v>
      </c>
      <c r="C3031" s="87">
        <v>2</v>
      </c>
      <c r="D3031" s="91" t="s">
        <v>8147</v>
      </c>
      <c r="E3031" s="91">
        <v>12472547</v>
      </c>
      <c r="F3031" s="91" t="s">
        <v>1461</v>
      </c>
      <c r="G3031" s="92">
        <v>84329</v>
      </c>
      <c r="H3031" s="92" t="s">
        <v>1180</v>
      </c>
      <c r="I3031" s="92">
        <v>21</v>
      </c>
      <c r="J3031" s="91" t="s">
        <v>1180</v>
      </c>
      <c r="K3031" t="s">
        <v>1381</v>
      </c>
      <c r="L3031" t="s">
        <v>1410</v>
      </c>
    </row>
    <row r="3032" spans="1:12" ht="15" customHeight="1" x14ac:dyDescent="0.25">
      <c r="A3032" s="87" t="str">
        <f t="shared" si="47"/>
        <v>150804931</v>
      </c>
      <c r="B3032" s="87">
        <v>15080493</v>
      </c>
      <c r="C3032" s="87">
        <v>1</v>
      </c>
      <c r="D3032" s="91" t="s">
        <v>8187</v>
      </c>
      <c r="E3032" s="91" t="s">
        <v>8188</v>
      </c>
      <c r="F3032" s="91" t="s">
        <v>1389</v>
      </c>
      <c r="G3032" s="92">
        <v>84329</v>
      </c>
      <c r="H3032" s="92" t="s">
        <v>1180</v>
      </c>
      <c r="I3032" s="92">
        <v>21</v>
      </c>
      <c r="J3032" s="91" t="s">
        <v>1180</v>
      </c>
      <c r="K3032" t="s">
        <v>1398</v>
      </c>
      <c r="L3032" t="s">
        <v>1407</v>
      </c>
    </row>
    <row r="3033" spans="1:12" ht="15" customHeight="1" x14ac:dyDescent="0.25">
      <c r="A3033" s="87" t="str">
        <f t="shared" si="47"/>
        <v>130635951</v>
      </c>
      <c r="B3033" s="87">
        <v>13063595</v>
      </c>
      <c r="C3033" s="87">
        <v>1</v>
      </c>
      <c r="D3033" s="91" t="s">
        <v>8258</v>
      </c>
      <c r="E3033" s="91" t="s">
        <v>8259</v>
      </c>
      <c r="F3033" s="91" t="s">
        <v>1394</v>
      </c>
      <c r="G3033" s="92">
        <v>84329</v>
      </c>
      <c r="H3033" s="92" t="s">
        <v>1180</v>
      </c>
      <c r="I3033" s="92">
        <v>21</v>
      </c>
      <c r="J3033" s="91" t="s">
        <v>1180</v>
      </c>
      <c r="K3033" t="s">
        <v>1382</v>
      </c>
      <c r="L3033" t="s">
        <v>1383</v>
      </c>
    </row>
    <row r="3034" spans="1:12" ht="15" customHeight="1" x14ac:dyDescent="0.25">
      <c r="A3034" s="87" t="str">
        <f t="shared" si="47"/>
        <v>134942002</v>
      </c>
      <c r="B3034" s="87">
        <v>13494200</v>
      </c>
      <c r="C3034" s="87">
        <v>2</v>
      </c>
      <c r="D3034" s="91" t="s">
        <v>8303</v>
      </c>
      <c r="E3034" s="91" t="s">
        <v>8304</v>
      </c>
      <c r="F3034" s="91" t="s">
        <v>1389</v>
      </c>
      <c r="G3034" s="92">
        <v>84329</v>
      </c>
      <c r="H3034" s="92" t="s">
        <v>1180</v>
      </c>
      <c r="I3034" s="92">
        <v>21</v>
      </c>
      <c r="J3034" s="91" t="s">
        <v>1180</v>
      </c>
      <c r="K3034" t="s">
        <v>1398</v>
      </c>
      <c r="L3034" t="s">
        <v>1407</v>
      </c>
    </row>
    <row r="3035" spans="1:12" ht="15" customHeight="1" x14ac:dyDescent="0.25">
      <c r="A3035" s="87" t="str">
        <f t="shared" si="47"/>
        <v>115328162</v>
      </c>
      <c r="B3035" s="87">
        <v>11532816</v>
      </c>
      <c r="C3035" s="87">
        <v>2</v>
      </c>
      <c r="D3035" s="91" t="s">
        <v>8365</v>
      </c>
      <c r="E3035" s="91" t="s">
        <v>8366</v>
      </c>
      <c r="F3035" s="91" t="s">
        <v>1461</v>
      </c>
      <c r="G3035" s="92">
        <v>84329</v>
      </c>
      <c r="H3035" s="92" t="s">
        <v>1180</v>
      </c>
      <c r="I3035" s="92">
        <v>21</v>
      </c>
      <c r="J3035" s="91" t="s">
        <v>1180</v>
      </c>
      <c r="K3035" t="s">
        <v>1381</v>
      </c>
      <c r="L3035" t="s">
        <v>1410</v>
      </c>
    </row>
    <row r="3036" spans="1:12" ht="15" customHeight="1" x14ac:dyDescent="0.25">
      <c r="A3036" s="87" t="str">
        <f t="shared" si="47"/>
        <v>128472272</v>
      </c>
      <c r="B3036" s="87">
        <v>12847227</v>
      </c>
      <c r="C3036" s="87">
        <v>2</v>
      </c>
      <c r="D3036" s="91" t="s">
        <v>8384</v>
      </c>
      <c r="E3036" s="91">
        <v>16272618</v>
      </c>
      <c r="F3036" s="91" t="s">
        <v>1394</v>
      </c>
      <c r="G3036" s="92">
        <v>84329</v>
      </c>
      <c r="H3036" s="92" t="s">
        <v>1180</v>
      </c>
      <c r="I3036" s="92">
        <v>21</v>
      </c>
      <c r="J3036" s="91" t="s">
        <v>1180</v>
      </c>
      <c r="K3036" t="s">
        <v>1377</v>
      </c>
      <c r="L3036" t="s">
        <v>1378</v>
      </c>
    </row>
    <row r="3037" spans="1:12" ht="15" customHeight="1" x14ac:dyDescent="0.25">
      <c r="A3037" s="87" t="str">
        <f t="shared" si="47"/>
        <v>104165722</v>
      </c>
      <c r="B3037" s="87">
        <v>10416572</v>
      </c>
      <c r="C3037" s="87">
        <v>2</v>
      </c>
      <c r="D3037" s="91" t="s">
        <v>8438</v>
      </c>
      <c r="E3037" s="91">
        <v>25026533</v>
      </c>
      <c r="F3037" s="91" t="s">
        <v>1389</v>
      </c>
      <c r="G3037" s="92">
        <v>84329</v>
      </c>
      <c r="H3037" s="92" t="s">
        <v>1180</v>
      </c>
      <c r="I3037" s="92">
        <v>21</v>
      </c>
      <c r="J3037" s="91" t="s">
        <v>1180</v>
      </c>
      <c r="K3037" t="s">
        <v>1407</v>
      </c>
      <c r="L3037" t="s">
        <v>1406</v>
      </c>
    </row>
    <row r="3038" spans="1:12" ht="15" customHeight="1" x14ac:dyDescent="0.25">
      <c r="A3038" s="87" t="str">
        <f t="shared" si="47"/>
        <v>70219402</v>
      </c>
      <c r="B3038" s="87">
        <v>7021940</v>
      </c>
      <c r="C3038" s="87">
        <v>2</v>
      </c>
      <c r="D3038" s="91" t="s">
        <v>8511</v>
      </c>
      <c r="E3038" s="91">
        <v>9735741</v>
      </c>
      <c r="F3038" s="91" t="s">
        <v>1393</v>
      </c>
      <c r="G3038" s="92">
        <v>84329</v>
      </c>
      <c r="H3038" s="92" t="s">
        <v>1180</v>
      </c>
      <c r="I3038" s="92">
        <v>21</v>
      </c>
      <c r="J3038" s="91" t="s">
        <v>1180</v>
      </c>
      <c r="K3038" t="s">
        <v>1378</v>
      </c>
      <c r="L3038" t="s">
        <v>1379</v>
      </c>
    </row>
    <row r="3039" spans="1:12" ht="15" customHeight="1" x14ac:dyDescent="0.25">
      <c r="A3039" s="87" t="str">
        <f t="shared" si="47"/>
        <v>104912722</v>
      </c>
      <c r="B3039" s="87">
        <v>10491272</v>
      </c>
      <c r="C3039" s="87">
        <v>2</v>
      </c>
      <c r="D3039" s="91" t="s">
        <v>8584</v>
      </c>
      <c r="E3039" s="91" t="s">
        <v>8585</v>
      </c>
      <c r="F3039" s="91" t="s">
        <v>1389</v>
      </c>
      <c r="G3039" s="92">
        <v>84329</v>
      </c>
      <c r="H3039" s="92" t="s">
        <v>1180</v>
      </c>
      <c r="I3039" s="92">
        <v>21</v>
      </c>
      <c r="J3039" s="91" t="s">
        <v>1180</v>
      </c>
      <c r="K3039" t="s">
        <v>1398</v>
      </c>
      <c r="L3039" t="s">
        <v>1407</v>
      </c>
    </row>
    <row r="3040" spans="1:12" ht="15" customHeight="1" x14ac:dyDescent="0.25">
      <c r="A3040" s="87" t="str">
        <f t="shared" si="47"/>
        <v>162623591</v>
      </c>
      <c r="B3040" s="87">
        <v>16262359</v>
      </c>
      <c r="C3040" s="87">
        <v>1</v>
      </c>
      <c r="D3040" s="91" t="s">
        <v>8610</v>
      </c>
      <c r="E3040" s="91" t="s">
        <v>8611</v>
      </c>
      <c r="F3040" s="91" t="s">
        <v>1461</v>
      </c>
      <c r="G3040" s="92">
        <v>84329</v>
      </c>
      <c r="H3040" s="92" t="s">
        <v>1180</v>
      </c>
      <c r="I3040" s="92">
        <v>21</v>
      </c>
      <c r="J3040" s="91" t="s">
        <v>1180</v>
      </c>
      <c r="K3040" t="s">
        <v>1381</v>
      </c>
      <c r="L3040" t="s">
        <v>1410</v>
      </c>
    </row>
    <row r="3041" spans="1:12" ht="15" customHeight="1" x14ac:dyDescent="0.25">
      <c r="A3041" s="87" t="str">
        <f t="shared" si="47"/>
        <v>163771991</v>
      </c>
      <c r="B3041" s="87">
        <v>16377199</v>
      </c>
      <c r="C3041" s="87">
        <v>1</v>
      </c>
      <c r="D3041" s="91" t="s">
        <v>8654</v>
      </c>
      <c r="E3041" s="91" t="s">
        <v>8655</v>
      </c>
      <c r="F3041" s="91" t="s">
        <v>1461</v>
      </c>
      <c r="G3041" s="92">
        <v>84329</v>
      </c>
      <c r="H3041" s="92" t="s">
        <v>1180</v>
      </c>
      <c r="I3041" s="92">
        <v>21</v>
      </c>
      <c r="J3041" s="91" t="s">
        <v>1180</v>
      </c>
      <c r="K3041" t="s">
        <v>1381</v>
      </c>
      <c r="L3041" t="s">
        <v>1410</v>
      </c>
    </row>
    <row r="3042" spans="1:12" ht="15" customHeight="1" x14ac:dyDescent="0.25">
      <c r="A3042" s="87" t="str">
        <f t="shared" si="47"/>
        <v>81876293</v>
      </c>
      <c r="B3042" s="87">
        <v>8187629</v>
      </c>
      <c r="C3042" s="87">
        <v>3</v>
      </c>
      <c r="D3042" s="91" t="s">
        <v>8678</v>
      </c>
      <c r="E3042" s="91" t="s">
        <v>8679</v>
      </c>
      <c r="F3042" s="91" t="s">
        <v>1394</v>
      </c>
      <c r="G3042" s="92">
        <v>84329</v>
      </c>
      <c r="H3042" s="92" t="s">
        <v>1180</v>
      </c>
      <c r="I3042" s="92">
        <v>21</v>
      </c>
      <c r="J3042" s="91" t="s">
        <v>1180</v>
      </c>
      <c r="K3042" t="s">
        <v>1377</v>
      </c>
      <c r="L3042" t="s">
        <v>1378</v>
      </c>
    </row>
    <row r="3043" spans="1:12" ht="15" customHeight="1" x14ac:dyDescent="0.25">
      <c r="A3043" s="87" t="str">
        <f t="shared" si="47"/>
        <v>81876291</v>
      </c>
      <c r="B3043" s="87">
        <v>8187629</v>
      </c>
      <c r="C3043" s="87">
        <v>1</v>
      </c>
      <c r="D3043" s="91" t="s">
        <v>8678</v>
      </c>
      <c r="E3043" s="91" t="s">
        <v>8679</v>
      </c>
      <c r="F3043" s="91" t="s">
        <v>1394</v>
      </c>
      <c r="G3043" s="92">
        <v>84329</v>
      </c>
      <c r="H3043" s="92" t="s">
        <v>1180</v>
      </c>
      <c r="I3043" s="92">
        <v>21</v>
      </c>
      <c r="J3043" s="91" t="s">
        <v>1180</v>
      </c>
      <c r="K3043" t="s">
        <v>1379</v>
      </c>
      <c r="L3043" t="s">
        <v>1382</v>
      </c>
    </row>
    <row r="3044" spans="1:12" ht="15" customHeight="1" x14ac:dyDescent="0.25">
      <c r="A3044" s="87" t="str">
        <f t="shared" si="47"/>
        <v>111452983</v>
      </c>
      <c r="B3044" s="87">
        <v>11145298</v>
      </c>
      <c r="C3044" s="87">
        <v>3</v>
      </c>
      <c r="D3044" s="91" t="s">
        <v>8688</v>
      </c>
      <c r="E3044" s="91">
        <v>20242303</v>
      </c>
      <c r="F3044" s="91" t="s">
        <v>1393</v>
      </c>
      <c r="G3044" s="92">
        <v>84329</v>
      </c>
      <c r="H3044" s="92" t="s">
        <v>1180</v>
      </c>
      <c r="I3044" s="92">
        <v>21</v>
      </c>
      <c r="J3044" s="91" t="s">
        <v>1180</v>
      </c>
      <c r="K3044" t="s">
        <v>1384</v>
      </c>
      <c r="L3044" t="s">
        <v>1403</v>
      </c>
    </row>
    <row r="3045" spans="1:12" ht="15" customHeight="1" x14ac:dyDescent="0.25">
      <c r="A3045" s="87" t="str">
        <f t="shared" si="47"/>
        <v>97747623</v>
      </c>
      <c r="B3045" s="87">
        <v>9774762</v>
      </c>
      <c r="C3045" s="87">
        <v>3</v>
      </c>
      <c r="D3045" s="91" t="s">
        <v>8699</v>
      </c>
      <c r="E3045" s="91" t="s">
        <v>8700</v>
      </c>
      <c r="F3045" s="91" t="s">
        <v>1389</v>
      </c>
      <c r="G3045" s="92">
        <v>84329</v>
      </c>
      <c r="H3045" s="92" t="s">
        <v>1180</v>
      </c>
      <c r="I3045" s="92">
        <v>21</v>
      </c>
      <c r="J3045" s="91" t="s">
        <v>1180</v>
      </c>
      <c r="K3045" t="s">
        <v>1398</v>
      </c>
      <c r="L3045" t="s">
        <v>1407</v>
      </c>
    </row>
    <row r="3046" spans="1:12" ht="15" customHeight="1" x14ac:dyDescent="0.25">
      <c r="A3046" s="87" t="str">
        <f t="shared" si="47"/>
        <v>152622611</v>
      </c>
      <c r="B3046" s="87">
        <v>15262261</v>
      </c>
      <c r="C3046" s="87">
        <v>1</v>
      </c>
      <c r="D3046" s="91" t="s">
        <v>8709</v>
      </c>
      <c r="E3046" s="91" t="s">
        <v>8710</v>
      </c>
      <c r="F3046" s="91" t="s">
        <v>1385</v>
      </c>
      <c r="G3046" s="92">
        <v>84329</v>
      </c>
      <c r="H3046" s="92" t="s">
        <v>1180</v>
      </c>
      <c r="I3046" s="92">
        <v>21</v>
      </c>
      <c r="J3046" s="91" t="s">
        <v>1180</v>
      </c>
      <c r="K3046" t="s">
        <v>1378</v>
      </c>
      <c r="L3046" t="s">
        <v>1379</v>
      </c>
    </row>
    <row r="3047" spans="1:12" ht="15" customHeight="1" x14ac:dyDescent="0.25">
      <c r="A3047" s="87" t="str">
        <f t="shared" si="47"/>
        <v>151411001</v>
      </c>
      <c r="B3047" s="87">
        <v>15141100</v>
      </c>
      <c r="C3047" s="87">
        <v>1</v>
      </c>
      <c r="D3047" s="91" t="s">
        <v>8752</v>
      </c>
      <c r="E3047" s="91" t="s">
        <v>8753</v>
      </c>
      <c r="F3047" s="91" t="s">
        <v>1385</v>
      </c>
      <c r="G3047" s="92">
        <v>84329</v>
      </c>
      <c r="H3047" s="92" t="s">
        <v>1180</v>
      </c>
      <c r="I3047" s="92">
        <v>21</v>
      </c>
      <c r="J3047" s="91" t="s">
        <v>1180</v>
      </c>
      <c r="K3047" t="s">
        <v>1377</v>
      </c>
      <c r="L3047" t="s">
        <v>1378</v>
      </c>
    </row>
    <row r="3048" spans="1:12" ht="15" customHeight="1" x14ac:dyDescent="0.25">
      <c r="A3048" s="87" t="str">
        <f t="shared" si="47"/>
        <v>150554741</v>
      </c>
      <c r="B3048" s="87">
        <v>15055474</v>
      </c>
      <c r="C3048" s="87">
        <v>1</v>
      </c>
      <c r="D3048" s="91" t="s">
        <v>1916</v>
      </c>
      <c r="E3048" s="91" t="s">
        <v>1917</v>
      </c>
      <c r="F3048" s="91" t="s">
        <v>1392</v>
      </c>
      <c r="G3048" s="92">
        <v>6518</v>
      </c>
      <c r="H3048" s="92" t="s">
        <v>8802</v>
      </c>
      <c r="I3048" s="92">
        <v>129</v>
      </c>
      <c r="J3048" s="91" t="s">
        <v>8802</v>
      </c>
      <c r="K3048" t="s">
        <v>1398</v>
      </c>
      <c r="L3048" t="s">
        <v>1407</v>
      </c>
    </row>
    <row r="3049" spans="1:12" ht="15" customHeight="1" x14ac:dyDescent="0.25">
      <c r="A3049" s="87" t="str">
        <f t="shared" si="47"/>
        <v>149608861</v>
      </c>
      <c r="B3049" s="87">
        <v>14960886</v>
      </c>
      <c r="C3049" s="87">
        <v>1</v>
      </c>
      <c r="D3049" s="91" t="s">
        <v>2026</v>
      </c>
      <c r="E3049" s="91" t="s">
        <v>2027</v>
      </c>
      <c r="F3049" s="91" t="s">
        <v>1385</v>
      </c>
      <c r="G3049" s="92">
        <v>6518</v>
      </c>
      <c r="H3049" s="92" t="s">
        <v>8802</v>
      </c>
      <c r="I3049" s="92">
        <v>129</v>
      </c>
      <c r="J3049" s="91" t="s">
        <v>8802</v>
      </c>
      <c r="K3049" t="s">
        <v>1380</v>
      </c>
      <c r="L3049" t="s">
        <v>1381</v>
      </c>
    </row>
    <row r="3050" spans="1:12" ht="15" customHeight="1" x14ac:dyDescent="0.25">
      <c r="A3050" s="87" t="str">
        <f t="shared" si="47"/>
        <v>161086071</v>
      </c>
      <c r="B3050" s="87">
        <v>16108607</v>
      </c>
      <c r="C3050" s="87">
        <v>1</v>
      </c>
      <c r="D3050" s="91" t="s">
        <v>2133</v>
      </c>
      <c r="E3050" s="91" t="s">
        <v>2134</v>
      </c>
      <c r="F3050" s="91" t="s">
        <v>1461</v>
      </c>
      <c r="G3050" s="92">
        <v>6518</v>
      </c>
      <c r="H3050" s="92" t="s">
        <v>8802</v>
      </c>
      <c r="I3050" s="92">
        <v>129</v>
      </c>
      <c r="J3050" s="91" t="s">
        <v>8802</v>
      </c>
      <c r="K3050" t="s">
        <v>1381</v>
      </c>
      <c r="L3050" t="s">
        <v>1410</v>
      </c>
    </row>
    <row r="3051" spans="1:12" ht="15" customHeight="1" x14ac:dyDescent="0.25">
      <c r="A3051" s="87" t="str">
        <f t="shared" si="47"/>
        <v>152663451</v>
      </c>
      <c r="B3051" s="87">
        <v>15266345</v>
      </c>
      <c r="C3051" s="87">
        <v>1</v>
      </c>
      <c r="D3051" s="91" t="s">
        <v>2382</v>
      </c>
      <c r="E3051" s="91" t="s">
        <v>2383</v>
      </c>
      <c r="F3051" s="91" t="s">
        <v>1394</v>
      </c>
      <c r="G3051" s="92">
        <v>6518</v>
      </c>
      <c r="H3051" s="92" t="s">
        <v>543</v>
      </c>
      <c r="I3051" s="92">
        <v>129</v>
      </c>
      <c r="J3051" s="91" t="s">
        <v>8802</v>
      </c>
      <c r="K3051" t="s">
        <v>1410</v>
      </c>
      <c r="L3051" t="s">
        <v>1462</v>
      </c>
    </row>
    <row r="3052" spans="1:12" ht="15" customHeight="1" x14ac:dyDescent="0.25">
      <c r="A3052" s="87" t="str">
        <f t="shared" si="47"/>
        <v>154190221</v>
      </c>
      <c r="B3052" s="87">
        <v>15419022</v>
      </c>
      <c r="C3052" s="87">
        <v>1</v>
      </c>
      <c r="D3052" s="91" t="s">
        <v>2410</v>
      </c>
      <c r="E3052" s="91" t="s">
        <v>2411</v>
      </c>
      <c r="F3052" s="91" t="s">
        <v>1385</v>
      </c>
      <c r="G3052" s="92">
        <v>6518</v>
      </c>
      <c r="H3052" s="92" t="s">
        <v>8802</v>
      </c>
      <c r="I3052" s="92">
        <v>129</v>
      </c>
      <c r="J3052" s="91" t="s">
        <v>8802</v>
      </c>
      <c r="K3052" t="s">
        <v>1377</v>
      </c>
      <c r="L3052" t="s">
        <v>1378</v>
      </c>
    </row>
    <row r="3053" spans="1:12" ht="15" customHeight="1" x14ac:dyDescent="0.25">
      <c r="A3053" s="87" t="str">
        <f t="shared" si="47"/>
        <v>147789321</v>
      </c>
      <c r="B3053" s="87">
        <v>14778932</v>
      </c>
      <c r="C3053" s="87">
        <v>1</v>
      </c>
      <c r="D3053" s="91" t="s">
        <v>2430</v>
      </c>
      <c r="E3053" s="91" t="s">
        <v>2431</v>
      </c>
      <c r="F3053" s="91" t="s">
        <v>1394</v>
      </c>
      <c r="G3053" s="92">
        <v>6518</v>
      </c>
      <c r="H3053" s="92" t="s">
        <v>543</v>
      </c>
      <c r="I3053" s="92">
        <v>129</v>
      </c>
      <c r="J3053" s="91" t="s">
        <v>8802</v>
      </c>
      <c r="K3053" t="s">
        <v>1462</v>
      </c>
      <c r="L3053" t="s">
        <v>1497</v>
      </c>
    </row>
    <row r="3054" spans="1:12" ht="15" customHeight="1" x14ac:dyDescent="0.25">
      <c r="A3054" s="87" t="str">
        <f t="shared" si="47"/>
        <v>155210111</v>
      </c>
      <c r="B3054" s="87">
        <v>15521011</v>
      </c>
      <c r="C3054" s="87">
        <v>1</v>
      </c>
      <c r="D3054" s="91" t="s">
        <v>2734</v>
      </c>
      <c r="E3054" s="91">
        <v>12352752</v>
      </c>
      <c r="F3054" s="91" t="s">
        <v>1411</v>
      </c>
      <c r="G3054" s="92">
        <v>6518</v>
      </c>
      <c r="H3054" s="92" t="s">
        <v>8802</v>
      </c>
      <c r="I3054" s="92">
        <v>129</v>
      </c>
      <c r="J3054" s="91" t="s">
        <v>8802</v>
      </c>
      <c r="K3054" t="s">
        <v>1377</v>
      </c>
      <c r="L3054" t="s">
        <v>1378</v>
      </c>
    </row>
    <row r="3055" spans="1:12" ht="15" customHeight="1" x14ac:dyDescent="0.25">
      <c r="A3055" s="87" t="str">
        <f t="shared" si="47"/>
        <v>162321731</v>
      </c>
      <c r="B3055" s="87">
        <v>16232173</v>
      </c>
      <c r="C3055" s="87">
        <v>1</v>
      </c>
      <c r="D3055" s="91" t="s">
        <v>2782</v>
      </c>
      <c r="E3055" s="91" t="s">
        <v>2783</v>
      </c>
      <c r="F3055" s="91" t="s">
        <v>1461</v>
      </c>
      <c r="G3055" s="92">
        <v>6518</v>
      </c>
      <c r="H3055" s="92" t="s">
        <v>8802</v>
      </c>
      <c r="I3055" s="92">
        <v>129</v>
      </c>
      <c r="J3055" s="91" t="s">
        <v>8802</v>
      </c>
      <c r="K3055" t="s">
        <v>1381</v>
      </c>
      <c r="L3055" t="s">
        <v>1410</v>
      </c>
    </row>
    <row r="3056" spans="1:12" ht="15" customHeight="1" x14ac:dyDescent="0.25">
      <c r="A3056" s="87" t="str">
        <f t="shared" si="47"/>
        <v>99765652</v>
      </c>
      <c r="B3056" s="87">
        <v>9976565</v>
      </c>
      <c r="C3056" s="87">
        <v>2</v>
      </c>
      <c r="D3056" s="91" t="s">
        <v>2901</v>
      </c>
      <c r="E3056" s="91" t="s">
        <v>2902</v>
      </c>
      <c r="F3056" s="91" t="s">
        <v>1389</v>
      </c>
      <c r="G3056" s="92">
        <v>6518</v>
      </c>
      <c r="H3056" s="92" t="s">
        <v>543</v>
      </c>
      <c r="I3056" s="92">
        <v>129</v>
      </c>
      <c r="J3056" s="91" t="s">
        <v>8802</v>
      </c>
      <c r="K3056" t="s">
        <v>1407</v>
      </c>
      <c r="L3056" t="s">
        <v>1406</v>
      </c>
    </row>
    <row r="3057" spans="1:12" ht="15" customHeight="1" x14ac:dyDescent="0.25">
      <c r="A3057" s="87" t="str">
        <f t="shared" si="47"/>
        <v>158655262</v>
      </c>
      <c r="B3057" s="87">
        <v>15865526</v>
      </c>
      <c r="C3057" s="87">
        <v>2</v>
      </c>
      <c r="D3057" s="91" t="s">
        <v>2966</v>
      </c>
      <c r="E3057" s="91" t="s">
        <v>2967</v>
      </c>
      <c r="F3057" s="91" t="s">
        <v>1461</v>
      </c>
      <c r="G3057" s="92">
        <v>6518</v>
      </c>
      <c r="H3057" s="92" t="s">
        <v>543</v>
      </c>
      <c r="I3057" s="92">
        <v>129</v>
      </c>
      <c r="J3057" s="91" t="s">
        <v>8802</v>
      </c>
      <c r="K3057" t="s">
        <v>1410</v>
      </c>
      <c r="L3057" t="s">
        <v>1462</v>
      </c>
    </row>
    <row r="3058" spans="1:12" ht="15" customHeight="1" x14ac:dyDescent="0.25">
      <c r="A3058" s="87" t="str">
        <f t="shared" si="47"/>
        <v>162427861</v>
      </c>
      <c r="B3058" s="87">
        <v>16242786</v>
      </c>
      <c r="C3058" s="87">
        <v>1</v>
      </c>
      <c r="D3058" s="91" t="s">
        <v>3686</v>
      </c>
      <c r="E3058" s="91">
        <v>2887618</v>
      </c>
      <c r="F3058" s="91" t="s">
        <v>1461</v>
      </c>
      <c r="G3058" s="92">
        <v>6518</v>
      </c>
      <c r="H3058" s="92" t="s">
        <v>8802</v>
      </c>
      <c r="I3058" s="92">
        <v>129</v>
      </c>
      <c r="J3058" s="91" t="s">
        <v>8802</v>
      </c>
      <c r="K3058" t="s">
        <v>1381</v>
      </c>
      <c r="L3058" t="s">
        <v>1410</v>
      </c>
    </row>
    <row r="3059" spans="1:12" ht="15" customHeight="1" x14ac:dyDescent="0.25">
      <c r="A3059" s="87" t="str">
        <f t="shared" si="47"/>
        <v>159434092</v>
      </c>
      <c r="B3059" s="87">
        <v>15943409</v>
      </c>
      <c r="C3059" s="87">
        <v>2</v>
      </c>
      <c r="D3059" s="91" t="s">
        <v>4118</v>
      </c>
      <c r="E3059" s="91" t="s">
        <v>4119</v>
      </c>
      <c r="F3059" s="91" t="s">
        <v>1394</v>
      </c>
      <c r="G3059" s="92">
        <v>6518</v>
      </c>
      <c r="H3059" s="92" t="s">
        <v>8802</v>
      </c>
      <c r="I3059" s="92">
        <v>129</v>
      </c>
      <c r="J3059" s="91" t="s">
        <v>8802</v>
      </c>
      <c r="K3059" t="s">
        <v>1381</v>
      </c>
      <c r="L3059" t="s">
        <v>1410</v>
      </c>
    </row>
    <row r="3060" spans="1:12" ht="15" customHeight="1" x14ac:dyDescent="0.25">
      <c r="A3060" s="87" t="str">
        <f t="shared" si="47"/>
        <v>102321142</v>
      </c>
      <c r="B3060" s="87">
        <v>10232114</v>
      </c>
      <c r="C3060" s="87">
        <v>2</v>
      </c>
      <c r="D3060" s="91" t="s">
        <v>4321</v>
      </c>
      <c r="E3060" s="91" t="s">
        <v>4322</v>
      </c>
      <c r="F3060" s="91" t="s">
        <v>1389</v>
      </c>
      <c r="G3060" s="92">
        <v>6518</v>
      </c>
      <c r="H3060" s="92" t="s">
        <v>8802</v>
      </c>
      <c r="I3060" s="92">
        <v>129</v>
      </c>
      <c r="J3060" s="91" t="s">
        <v>8802</v>
      </c>
      <c r="K3060" t="s">
        <v>1407</v>
      </c>
      <c r="L3060" t="s">
        <v>1406</v>
      </c>
    </row>
    <row r="3061" spans="1:12" ht="15" customHeight="1" x14ac:dyDescent="0.25">
      <c r="A3061" s="87" t="str">
        <f t="shared" si="47"/>
        <v>149433603</v>
      </c>
      <c r="B3061" s="87">
        <v>14943360</v>
      </c>
      <c r="C3061" s="87">
        <v>3</v>
      </c>
      <c r="D3061" s="91" t="s">
        <v>4544</v>
      </c>
      <c r="E3061" s="91" t="s">
        <v>4545</v>
      </c>
      <c r="F3061" s="91" t="s">
        <v>1394</v>
      </c>
      <c r="G3061" s="92">
        <v>6518</v>
      </c>
      <c r="H3061" s="92" t="s">
        <v>8802</v>
      </c>
      <c r="I3061" s="92">
        <v>129</v>
      </c>
      <c r="J3061" s="91" t="s">
        <v>8802</v>
      </c>
      <c r="K3061" t="s">
        <v>1376</v>
      </c>
      <c r="L3061" t="s">
        <v>1377</v>
      </c>
    </row>
    <row r="3062" spans="1:12" ht="15" customHeight="1" x14ac:dyDescent="0.25">
      <c r="A3062" s="87" t="str">
        <f t="shared" si="47"/>
        <v>99776732</v>
      </c>
      <c r="B3062" s="87">
        <v>9977673</v>
      </c>
      <c r="C3062" s="87">
        <v>2</v>
      </c>
      <c r="D3062" s="91" t="s">
        <v>4641</v>
      </c>
      <c r="E3062" s="91" t="s">
        <v>4642</v>
      </c>
      <c r="F3062" s="91" t="s">
        <v>1389</v>
      </c>
      <c r="G3062" s="92">
        <v>6518</v>
      </c>
      <c r="H3062" s="92" t="s">
        <v>8802</v>
      </c>
      <c r="I3062" s="92">
        <v>129</v>
      </c>
      <c r="J3062" s="91" t="s">
        <v>8802</v>
      </c>
      <c r="K3062" t="s">
        <v>8993</v>
      </c>
      <c r="L3062" t="s">
        <v>8990</v>
      </c>
    </row>
    <row r="3063" spans="1:12" ht="15" customHeight="1" x14ac:dyDescent="0.25">
      <c r="A3063" s="87" t="str">
        <f t="shared" si="47"/>
        <v>117837461</v>
      </c>
      <c r="B3063" s="87">
        <v>11783746</v>
      </c>
      <c r="C3063" s="87">
        <v>1</v>
      </c>
      <c r="D3063" s="91" t="s">
        <v>4709</v>
      </c>
      <c r="E3063" s="91" t="s">
        <v>4710</v>
      </c>
      <c r="F3063" s="91" t="s">
        <v>1389</v>
      </c>
      <c r="G3063" s="92">
        <v>6518</v>
      </c>
      <c r="H3063" s="92" t="s">
        <v>8802</v>
      </c>
      <c r="I3063" s="92">
        <v>129</v>
      </c>
      <c r="J3063" s="91" t="s">
        <v>8802</v>
      </c>
      <c r="K3063" t="s">
        <v>9001</v>
      </c>
      <c r="L3063" t="s">
        <v>8994</v>
      </c>
    </row>
    <row r="3064" spans="1:12" ht="15" customHeight="1" x14ac:dyDescent="0.25">
      <c r="A3064" s="87" t="str">
        <f t="shared" si="47"/>
        <v>119441713</v>
      </c>
      <c r="B3064" s="87">
        <v>11944171</v>
      </c>
      <c r="C3064" s="87">
        <v>3</v>
      </c>
      <c r="D3064" s="91" t="s">
        <v>4855</v>
      </c>
      <c r="E3064" s="91" t="s">
        <v>4856</v>
      </c>
      <c r="F3064" s="91" t="s">
        <v>1389</v>
      </c>
      <c r="G3064" s="92">
        <v>6518</v>
      </c>
      <c r="H3064" s="92" t="s">
        <v>8802</v>
      </c>
      <c r="I3064" s="92">
        <v>129</v>
      </c>
      <c r="J3064" s="91" t="s">
        <v>8802</v>
      </c>
      <c r="K3064" t="s">
        <v>1375</v>
      </c>
      <c r="L3064" t="s">
        <v>1398</v>
      </c>
    </row>
    <row r="3065" spans="1:12" ht="15" customHeight="1" x14ac:dyDescent="0.25">
      <c r="A3065" s="87" t="str">
        <f t="shared" si="47"/>
        <v>149398241</v>
      </c>
      <c r="B3065" s="87">
        <v>14939824</v>
      </c>
      <c r="C3065" s="87">
        <v>1</v>
      </c>
      <c r="D3065" s="91" t="s">
        <v>4908</v>
      </c>
      <c r="E3065" s="91" t="s">
        <v>4909</v>
      </c>
      <c r="F3065" s="91" t="s">
        <v>1389</v>
      </c>
      <c r="G3065" s="92">
        <v>6518</v>
      </c>
      <c r="H3065" s="92" t="s">
        <v>8802</v>
      </c>
      <c r="I3065" s="92">
        <v>129</v>
      </c>
      <c r="J3065" s="91" t="s">
        <v>8802</v>
      </c>
      <c r="K3065" t="s">
        <v>1398</v>
      </c>
      <c r="L3065" t="s">
        <v>1407</v>
      </c>
    </row>
    <row r="3066" spans="1:12" ht="15" customHeight="1" x14ac:dyDescent="0.25">
      <c r="A3066" s="87" t="str">
        <f t="shared" si="47"/>
        <v>152341501</v>
      </c>
      <c r="B3066" s="87">
        <v>15234150</v>
      </c>
      <c r="C3066" s="87">
        <v>1</v>
      </c>
      <c r="D3066" s="91" t="s">
        <v>5040</v>
      </c>
      <c r="E3066" s="91" t="s">
        <v>5041</v>
      </c>
      <c r="F3066" s="91" t="s">
        <v>1389</v>
      </c>
      <c r="G3066" s="92">
        <v>6518</v>
      </c>
      <c r="H3066" s="92" t="s">
        <v>543</v>
      </c>
      <c r="I3066" s="92">
        <v>129</v>
      </c>
      <c r="J3066" s="91" t="s">
        <v>8802</v>
      </c>
      <c r="K3066" t="s">
        <v>8985</v>
      </c>
      <c r="L3066" t="s">
        <v>8978</v>
      </c>
    </row>
    <row r="3067" spans="1:12" ht="15" customHeight="1" x14ac:dyDescent="0.25">
      <c r="A3067" s="87" t="str">
        <f t="shared" si="47"/>
        <v>155395931</v>
      </c>
      <c r="B3067" s="87">
        <v>15539593</v>
      </c>
      <c r="C3067" s="87">
        <v>1</v>
      </c>
      <c r="D3067" s="91" t="s">
        <v>5275</v>
      </c>
      <c r="E3067" s="91" t="s">
        <v>5276</v>
      </c>
      <c r="F3067" s="91" t="s">
        <v>1411</v>
      </c>
      <c r="G3067" s="92">
        <v>6518</v>
      </c>
      <c r="H3067" s="92" t="s">
        <v>8802</v>
      </c>
      <c r="I3067" s="92">
        <v>129</v>
      </c>
      <c r="J3067" s="91" t="s">
        <v>8802</v>
      </c>
      <c r="K3067" t="s">
        <v>1377</v>
      </c>
      <c r="L3067" t="s">
        <v>1378</v>
      </c>
    </row>
    <row r="3068" spans="1:12" ht="15" customHeight="1" x14ac:dyDescent="0.25">
      <c r="A3068" s="87" t="str">
        <f t="shared" si="47"/>
        <v>147783361</v>
      </c>
      <c r="B3068" s="87">
        <v>14778336</v>
      </c>
      <c r="C3068" s="87">
        <v>1</v>
      </c>
      <c r="D3068" s="91" t="s">
        <v>5388</v>
      </c>
      <c r="E3068" s="91" t="s">
        <v>5389</v>
      </c>
      <c r="F3068" s="91" t="s">
        <v>1394</v>
      </c>
      <c r="G3068" s="92">
        <v>6518</v>
      </c>
      <c r="H3068" s="92" t="s">
        <v>543</v>
      </c>
      <c r="I3068" s="92">
        <v>129</v>
      </c>
      <c r="J3068" s="91" t="s">
        <v>8802</v>
      </c>
      <c r="K3068" t="s">
        <v>1462</v>
      </c>
      <c r="L3068" t="s">
        <v>1497</v>
      </c>
    </row>
    <row r="3069" spans="1:12" ht="15" customHeight="1" x14ac:dyDescent="0.25">
      <c r="A3069" s="87" t="str">
        <f t="shared" si="47"/>
        <v>162398421</v>
      </c>
      <c r="B3069" s="87">
        <v>16239842</v>
      </c>
      <c r="C3069" s="87">
        <v>1</v>
      </c>
      <c r="D3069" s="91" t="s">
        <v>5502</v>
      </c>
      <c r="E3069" s="91" t="s">
        <v>5503</v>
      </c>
      <c r="F3069" s="91" t="s">
        <v>1385</v>
      </c>
      <c r="G3069" s="92">
        <v>6518</v>
      </c>
      <c r="H3069" s="92" t="s">
        <v>543</v>
      </c>
      <c r="I3069" s="92">
        <v>129</v>
      </c>
      <c r="J3069" s="91" t="s">
        <v>8802</v>
      </c>
      <c r="K3069" t="s">
        <v>1377</v>
      </c>
      <c r="L3069" t="s">
        <v>1378</v>
      </c>
    </row>
    <row r="3070" spans="1:12" ht="15" customHeight="1" x14ac:dyDescent="0.25">
      <c r="A3070" s="87" t="str">
        <f t="shared" si="47"/>
        <v>155214001</v>
      </c>
      <c r="B3070" s="87">
        <v>15521400</v>
      </c>
      <c r="C3070" s="87">
        <v>1</v>
      </c>
      <c r="D3070" s="91" t="s">
        <v>5731</v>
      </c>
      <c r="E3070" s="91" t="s">
        <v>5732</v>
      </c>
      <c r="F3070" s="91" t="s">
        <v>1392</v>
      </c>
      <c r="G3070" s="92">
        <v>6518</v>
      </c>
      <c r="H3070" s="92" t="s">
        <v>543</v>
      </c>
      <c r="I3070" s="92">
        <v>129</v>
      </c>
      <c r="J3070" s="91" t="s">
        <v>8802</v>
      </c>
      <c r="K3070" t="s">
        <v>1378</v>
      </c>
      <c r="L3070" t="s">
        <v>1379</v>
      </c>
    </row>
    <row r="3071" spans="1:12" ht="15" customHeight="1" x14ac:dyDescent="0.25">
      <c r="A3071" s="87" t="str">
        <f t="shared" si="47"/>
        <v>162321971</v>
      </c>
      <c r="B3071" s="87">
        <v>16232197</v>
      </c>
      <c r="C3071" s="87">
        <v>1</v>
      </c>
      <c r="D3071" s="91" t="s">
        <v>5869</v>
      </c>
      <c r="E3071" s="91" t="s">
        <v>5870</v>
      </c>
      <c r="F3071" s="91" t="s">
        <v>1392</v>
      </c>
      <c r="G3071" s="92">
        <v>6518</v>
      </c>
      <c r="H3071" s="92" t="s">
        <v>8802</v>
      </c>
      <c r="I3071" s="92">
        <v>129</v>
      </c>
      <c r="J3071" s="91" t="s">
        <v>8802</v>
      </c>
      <c r="K3071" t="s">
        <v>1377</v>
      </c>
      <c r="L3071" t="s">
        <v>1378</v>
      </c>
    </row>
    <row r="3072" spans="1:12" ht="15" customHeight="1" x14ac:dyDescent="0.25">
      <c r="A3072" s="87" t="str">
        <f t="shared" si="47"/>
        <v>148906901</v>
      </c>
      <c r="B3072" s="87">
        <v>14890690</v>
      </c>
      <c r="C3072" s="87">
        <v>1</v>
      </c>
      <c r="D3072" s="91" t="s">
        <v>6065</v>
      </c>
      <c r="E3072" s="91" t="s">
        <v>6066</v>
      </c>
      <c r="F3072" s="91" t="s">
        <v>1389</v>
      </c>
      <c r="G3072" s="92">
        <v>6518</v>
      </c>
      <c r="H3072" s="92" t="s">
        <v>543</v>
      </c>
      <c r="I3072" s="92">
        <v>129</v>
      </c>
      <c r="J3072" s="91" t="s">
        <v>8802</v>
      </c>
      <c r="K3072" t="s">
        <v>1398</v>
      </c>
      <c r="L3072" t="s">
        <v>1407</v>
      </c>
    </row>
    <row r="3073" spans="1:12" ht="15" customHeight="1" x14ac:dyDescent="0.25">
      <c r="A3073" s="87" t="str">
        <f t="shared" si="47"/>
        <v>78225605</v>
      </c>
      <c r="B3073" s="87">
        <v>7822560</v>
      </c>
      <c r="C3073" s="87">
        <v>5</v>
      </c>
      <c r="D3073" s="91" t="s">
        <v>6099</v>
      </c>
      <c r="E3073" s="91" t="s">
        <v>6100</v>
      </c>
      <c r="F3073" s="91" t="s">
        <v>1385</v>
      </c>
      <c r="G3073" s="92">
        <v>6518</v>
      </c>
      <c r="H3073" s="92" t="s">
        <v>8802</v>
      </c>
      <c r="I3073" s="92">
        <v>129</v>
      </c>
      <c r="J3073" s="91" t="s">
        <v>8802</v>
      </c>
      <c r="K3073" t="s">
        <v>1380</v>
      </c>
      <c r="L3073" t="s">
        <v>1381</v>
      </c>
    </row>
    <row r="3074" spans="1:12" ht="15" customHeight="1" x14ac:dyDescent="0.25">
      <c r="A3074" s="87" t="str">
        <f t="shared" ref="A3074:A3137" si="48">CONCATENATE(B3074,C3074)</f>
        <v>116775575</v>
      </c>
      <c r="B3074" s="87">
        <v>11677557</v>
      </c>
      <c r="C3074" s="87">
        <v>5</v>
      </c>
      <c r="D3074" s="91" t="s">
        <v>6205</v>
      </c>
      <c r="E3074" s="91" t="s">
        <v>6206</v>
      </c>
      <c r="F3074" s="91" t="s">
        <v>1461</v>
      </c>
      <c r="G3074" s="92">
        <v>6518</v>
      </c>
      <c r="H3074" s="92" t="s">
        <v>8802</v>
      </c>
      <c r="I3074" s="92">
        <v>129</v>
      </c>
      <c r="J3074" s="91" t="s">
        <v>8802</v>
      </c>
      <c r="K3074" t="s">
        <v>1381</v>
      </c>
      <c r="L3074" t="s">
        <v>1410</v>
      </c>
    </row>
    <row r="3075" spans="1:12" ht="15" customHeight="1" x14ac:dyDescent="0.25">
      <c r="A3075" s="87" t="str">
        <f t="shared" si="48"/>
        <v>115723602</v>
      </c>
      <c r="B3075" s="87">
        <v>11572360</v>
      </c>
      <c r="C3075" s="87">
        <v>2</v>
      </c>
      <c r="D3075" s="91" t="s">
        <v>6462</v>
      </c>
      <c r="E3075" s="91" t="s">
        <v>6463</v>
      </c>
      <c r="F3075" s="91" t="s">
        <v>1389</v>
      </c>
      <c r="G3075" s="92">
        <v>6518</v>
      </c>
      <c r="H3075" s="92" t="s">
        <v>8802</v>
      </c>
      <c r="I3075" s="92">
        <v>129</v>
      </c>
      <c r="J3075" s="91" t="s">
        <v>8802</v>
      </c>
      <c r="K3075" t="s">
        <v>1398</v>
      </c>
      <c r="L3075" t="s">
        <v>1407</v>
      </c>
    </row>
    <row r="3076" spans="1:12" ht="15" customHeight="1" x14ac:dyDescent="0.25">
      <c r="A3076" s="87" t="str">
        <f t="shared" si="48"/>
        <v>159396012</v>
      </c>
      <c r="B3076" s="87">
        <v>15939601</v>
      </c>
      <c r="C3076" s="87">
        <v>2</v>
      </c>
      <c r="D3076" s="91" t="s">
        <v>6643</v>
      </c>
      <c r="E3076" s="91" t="s">
        <v>6644</v>
      </c>
      <c r="F3076" s="91" t="s">
        <v>1461</v>
      </c>
      <c r="G3076" s="92">
        <v>6518</v>
      </c>
      <c r="H3076" s="92" t="s">
        <v>8802</v>
      </c>
      <c r="I3076" s="92">
        <v>129</v>
      </c>
      <c r="J3076" s="91" t="s">
        <v>8802</v>
      </c>
      <c r="K3076" t="s">
        <v>9006</v>
      </c>
      <c r="L3076" t="s">
        <v>8988</v>
      </c>
    </row>
    <row r="3077" spans="1:12" ht="15" customHeight="1" x14ac:dyDescent="0.25">
      <c r="A3077" s="87" t="str">
        <f t="shared" si="48"/>
        <v>160773741</v>
      </c>
      <c r="B3077" s="87">
        <v>16077374</v>
      </c>
      <c r="C3077" s="87">
        <v>1</v>
      </c>
      <c r="D3077" s="91" t="s">
        <v>6886</v>
      </c>
      <c r="E3077" s="91" t="s">
        <v>6887</v>
      </c>
      <c r="F3077" s="91" t="s">
        <v>1461</v>
      </c>
      <c r="G3077" s="92">
        <v>6518</v>
      </c>
      <c r="H3077" s="92" t="s">
        <v>543</v>
      </c>
      <c r="I3077" s="92">
        <v>129</v>
      </c>
      <c r="J3077" s="91" t="s">
        <v>8802</v>
      </c>
      <c r="K3077" t="s">
        <v>1410</v>
      </c>
      <c r="L3077" t="s">
        <v>1462</v>
      </c>
    </row>
    <row r="3078" spans="1:12" ht="15" customHeight="1" x14ac:dyDescent="0.25">
      <c r="A3078" s="87" t="str">
        <f t="shared" si="48"/>
        <v>162421911</v>
      </c>
      <c r="B3078" s="87">
        <v>16242191</v>
      </c>
      <c r="C3078" s="87">
        <v>1</v>
      </c>
      <c r="D3078" s="91" t="s">
        <v>6940</v>
      </c>
      <c r="E3078" s="91" t="s">
        <v>6941</v>
      </c>
      <c r="F3078" s="91" t="s">
        <v>1461</v>
      </c>
      <c r="G3078" s="92">
        <v>6518</v>
      </c>
      <c r="H3078" s="92" t="s">
        <v>8802</v>
      </c>
      <c r="I3078" s="92">
        <v>129</v>
      </c>
      <c r="J3078" s="91" t="s">
        <v>8802</v>
      </c>
      <c r="K3078" t="s">
        <v>1381</v>
      </c>
      <c r="L3078" t="s">
        <v>1410</v>
      </c>
    </row>
    <row r="3079" spans="1:12" ht="15" customHeight="1" x14ac:dyDescent="0.25">
      <c r="A3079" s="87" t="str">
        <f t="shared" si="48"/>
        <v>81507341</v>
      </c>
      <c r="B3079" s="87">
        <v>8150734</v>
      </c>
      <c r="C3079" s="87">
        <v>1</v>
      </c>
      <c r="D3079" s="91" t="s">
        <v>7360</v>
      </c>
      <c r="E3079" s="91">
        <v>13769701</v>
      </c>
      <c r="F3079" s="91" t="s">
        <v>1395</v>
      </c>
      <c r="G3079" s="92">
        <v>6518</v>
      </c>
      <c r="H3079" s="92" t="s">
        <v>8802</v>
      </c>
      <c r="I3079" s="92">
        <v>129</v>
      </c>
      <c r="J3079" s="91" t="s">
        <v>8802</v>
      </c>
      <c r="K3079" t="s">
        <v>1377</v>
      </c>
      <c r="L3079" t="s">
        <v>1378</v>
      </c>
    </row>
    <row r="3080" spans="1:12" ht="15" customHeight="1" x14ac:dyDescent="0.25">
      <c r="A3080" s="87" t="str">
        <f t="shared" si="48"/>
        <v>150562601</v>
      </c>
      <c r="B3080" s="87">
        <v>15056260</v>
      </c>
      <c r="C3080" s="87">
        <v>1</v>
      </c>
      <c r="D3080" s="91" t="s">
        <v>7377</v>
      </c>
      <c r="E3080" s="91" t="s">
        <v>7378</v>
      </c>
      <c r="F3080" s="91" t="s">
        <v>1392</v>
      </c>
      <c r="G3080" s="92">
        <v>6518</v>
      </c>
      <c r="H3080" s="92" t="s">
        <v>543</v>
      </c>
      <c r="I3080" s="92">
        <v>129</v>
      </c>
      <c r="J3080" s="91" t="s">
        <v>8802</v>
      </c>
      <c r="K3080" t="s">
        <v>1398</v>
      </c>
      <c r="L3080" t="s">
        <v>1407</v>
      </c>
    </row>
    <row r="3081" spans="1:12" ht="15" customHeight="1" x14ac:dyDescent="0.25">
      <c r="A3081" s="87" t="str">
        <f t="shared" si="48"/>
        <v>121306801</v>
      </c>
      <c r="B3081" s="87">
        <v>12130680</v>
      </c>
      <c r="C3081" s="87">
        <v>1</v>
      </c>
      <c r="D3081" s="91" t="s">
        <v>7518</v>
      </c>
      <c r="E3081" s="91" t="s">
        <v>7519</v>
      </c>
      <c r="F3081" s="91" t="s">
        <v>1392</v>
      </c>
      <c r="G3081" s="92">
        <v>6518</v>
      </c>
      <c r="H3081" s="92" t="s">
        <v>8802</v>
      </c>
      <c r="I3081" s="92">
        <v>129</v>
      </c>
      <c r="J3081" s="91" t="s">
        <v>8802</v>
      </c>
      <c r="K3081" t="s">
        <v>1379</v>
      </c>
      <c r="L3081" t="s">
        <v>1382</v>
      </c>
    </row>
    <row r="3082" spans="1:12" ht="15" customHeight="1" x14ac:dyDescent="0.25">
      <c r="A3082" s="87" t="str">
        <f t="shared" si="48"/>
        <v>117837711</v>
      </c>
      <c r="B3082" s="87">
        <v>11783771</v>
      </c>
      <c r="C3082" s="87">
        <v>1</v>
      </c>
      <c r="D3082" s="91" t="s">
        <v>7726</v>
      </c>
      <c r="E3082" s="91" t="s">
        <v>7727</v>
      </c>
      <c r="F3082" s="91" t="s">
        <v>1389</v>
      </c>
      <c r="G3082" s="92">
        <v>6518</v>
      </c>
      <c r="H3082" s="92" t="s">
        <v>8802</v>
      </c>
      <c r="I3082" s="92">
        <v>129</v>
      </c>
      <c r="J3082" s="91" t="s">
        <v>8802</v>
      </c>
      <c r="K3082" t="s">
        <v>8987</v>
      </c>
      <c r="L3082" t="s">
        <v>8982</v>
      </c>
    </row>
    <row r="3083" spans="1:12" ht="15" customHeight="1" x14ac:dyDescent="0.25">
      <c r="A3083" s="87" t="str">
        <f t="shared" si="48"/>
        <v>100784233</v>
      </c>
      <c r="B3083" s="87">
        <v>10078423</v>
      </c>
      <c r="C3083" s="87">
        <v>3</v>
      </c>
      <c r="D3083" s="91" t="s">
        <v>7999</v>
      </c>
      <c r="E3083" s="91">
        <v>18332969</v>
      </c>
      <c r="F3083" s="91" t="s">
        <v>1389</v>
      </c>
      <c r="G3083" s="92">
        <v>6518</v>
      </c>
      <c r="H3083" s="92" t="s">
        <v>8802</v>
      </c>
      <c r="I3083" s="92">
        <v>129</v>
      </c>
      <c r="J3083" s="91" t="s">
        <v>8802</v>
      </c>
      <c r="K3083" t="s">
        <v>1375</v>
      </c>
      <c r="L3083" t="s">
        <v>1398</v>
      </c>
    </row>
    <row r="3084" spans="1:12" ht="15" customHeight="1" x14ac:dyDescent="0.25">
      <c r="A3084" s="87" t="str">
        <f t="shared" si="48"/>
        <v>99865583</v>
      </c>
      <c r="B3084" s="87">
        <v>9986558</v>
      </c>
      <c r="C3084" s="87">
        <v>3</v>
      </c>
      <c r="D3084" s="91" t="s">
        <v>8058</v>
      </c>
      <c r="E3084" s="91" t="s">
        <v>8059</v>
      </c>
      <c r="F3084" s="91" t="s">
        <v>1461</v>
      </c>
      <c r="G3084" s="92">
        <v>6518</v>
      </c>
      <c r="H3084" s="92" t="s">
        <v>8802</v>
      </c>
      <c r="I3084" s="92">
        <v>129</v>
      </c>
      <c r="J3084" s="91" t="s">
        <v>8802</v>
      </c>
      <c r="K3084" t="s">
        <v>1381</v>
      </c>
      <c r="L3084" t="s">
        <v>1410</v>
      </c>
    </row>
    <row r="3085" spans="1:12" ht="15" customHeight="1" x14ac:dyDescent="0.25">
      <c r="A3085" s="87" t="str">
        <f t="shared" si="48"/>
        <v>161275841</v>
      </c>
      <c r="B3085" s="87">
        <v>16127584</v>
      </c>
      <c r="C3085" s="87">
        <v>1</v>
      </c>
      <c r="D3085" s="91" t="s">
        <v>8206</v>
      </c>
      <c r="E3085" s="91" t="s">
        <v>8207</v>
      </c>
      <c r="F3085" s="91" t="s">
        <v>1394</v>
      </c>
      <c r="G3085" s="92">
        <v>6518</v>
      </c>
      <c r="H3085" s="92" t="s">
        <v>8802</v>
      </c>
      <c r="I3085" s="92">
        <v>129</v>
      </c>
      <c r="J3085" s="91" t="s">
        <v>8802</v>
      </c>
      <c r="K3085" t="s">
        <v>1377</v>
      </c>
      <c r="L3085" t="s">
        <v>1378</v>
      </c>
    </row>
    <row r="3086" spans="1:12" ht="15" customHeight="1" x14ac:dyDescent="0.25">
      <c r="A3086" s="87" t="str">
        <f t="shared" si="48"/>
        <v>158856532</v>
      </c>
      <c r="B3086" s="87">
        <v>15885653</v>
      </c>
      <c r="C3086" s="87">
        <v>2</v>
      </c>
      <c r="D3086" s="91" t="s">
        <v>8672</v>
      </c>
      <c r="E3086" s="91" t="s">
        <v>8673</v>
      </c>
      <c r="F3086" s="91" t="s">
        <v>1461</v>
      </c>
      <c r="G3086" s="92">
        <v>6518</v>
      </c>
      <c r="H3086" s="92" t="s">
        <v>8802</v>
      </c>
      <c r="I3086" s="92">
        <v>129</v>
      </c>
      <c r="J3086" s="91" t="s">
        <v>8802</v>
      </c>
      <c r="K3086" t="s">
        <v>1381</v>
      </c>
      <c r="L3086" t="s">
        <v>1410</v>
      </c>
    </row>
    <row r="3087" spans="1:12" ht="15" customHeight="1" x14ac:dyDescent="0.25">
      <c r="A3087" s="87" t="str">
        <f t="shared" si="48"/>
        <v>118279931</v>
      </c>
      <c r="B3087" s="87">
        <v>11827993</v>
      </c>
      <c r="C3087" s="87">
        <v>1</v>
      </c>
      <c r="D3087" s="91" t="s">
        <v>1906</v>
      </c>
      <c r="E3087" s="91" t="s">
        <v>1907</v>
      </c>
      <c r="F3087" s="91" t="s">
        <v>1385</v>
      </c>
      <c r="G3087" s="92">
        <v>81706</v>
      </c>
      <c r="H3087" s="92" t="s">
        <v>8801</v>
      </c>
      <c r="I3087" s="92">
        <v>7</v>
      </c>
      <c r="J3087" s="91" t="s">
        <v>1171</v>
      </c>
      <c r="K3087" t="s">
        <v>8989</v>
      </c>
      <c r="L3087" t="s">
        <v>8992</v>
      </c>
    </row>
    <row r="3088" spans="1:12" ht="15" customHeight="1" x14ac:dyDescent="0.25">
      <c r="A3088" s="87" t="str">
        <f t="shared" si="48"/>
        <v>163498781</v>
      </c>
      <c r="B3088" s="87">
        <v>16349878</v>
      </c>
      <c r="C3088" s="87">
        <v>1</v>
      </c>
      <c r="D3088" s="91" t="s">
        <v>1991</v>
      </c>
      <c r="E3088" s="91" t="s">
        <v>1992</v>
      </c>
      <c r="F3088" s="91" t="s">
        <v>1394</v>
      </c>
      <c r="G3088" s="92">
        <v>81706</v>
      </c>
      <c r="H3088" s="92" t="s">
        <v>1170</v>
      </c>
      <c r="I3088" s="92">
        <v>7</v>
      </c>
      <c r="J3088" s="91" t="s">
        <v>1171</v>
      </c>
      <c r="K3088" t="s">
        <v>1381</v>
      </c>
      <c r="L3088" t="s">
        <v>1410</v>
      </c>
    </row>
    <row r="3089" spans="1:12" ht="15" customHeight="1" x14ac:dyDescent="0.25">
      <c r="A3089" s="87" t="str">
        <f t="shared" si="48"/>
        <v>126098822</v>
      </c>
      <c r="B3089" s="87">
        <v>12609882</v>
      </c>
      <c r="C3089" s="87">
        <v>2</v>
      </c>
      <c r="D3089" s="91" t="s">
        <v>2250</v>
      </c>
      <c r="E3089" s="91" t="s">
        <v>2251</v>
      </c>
      <c r="F3089" s="91" t="s">
        <v>1389</v>
      </c>
      <c r="G3089" s="92">
        <v>81706</v>
      </c>
      <c r="H3089" s="92" t="s">
        <v>1170</v>
      </c>
      <c r="I3089" s="92">
        <v>7</v>
      </c>
      <c r="J3089" s="91" t="s">
        <v>1171</v>
      </c>
      <c r="K3089" t="s">
        <v>1401</v>
      </c>
      <c r="L3089" t="s">
        <v>1402</v>
      </c>
    </row>
    <row r="3090" spans="1:12" ht="15" customHeight="1" x14ac:dyDescent="0.25">
      <c r="A3090" s="87" t="str">
        <f t="shared" si="48"/>
        <v>114340042</v>
      </c>
      <c r="B3090" s="87">
        <v>11434004</v>
      </c>
      <c r="C3090" s="87">
        <v>2</v>
      </c>
      <c r="D3090" s="91" t="s">
        <v>2525</v>
      </c>
      <c r="E3090" s="91">
        <v>12909715</v>
      </c>
      <c r="F3090" s="91" t="s">
        <v>1395</v>
      </c>
      <c r="G3090" s="92">
        <v>81706</v>
      </c>
      <c r="H3090" s="92" t="s">
        <v>1170</v>
      </c>
      <c r="I3090" s="92">
        <v>7</v>
      </c>
      <c r="J3090" s="91" t="s">
        <v>1171</v>
      </c>
      <c r="K3090" t="s">
        <v>1379</v>
      </c>
      <c r="L3090" t="s">
        <v>1382</v>
      </c>
    </row>
    <row r="3091" spans="1:12" ht="15" customHeight="1" x14ac:dyDescent="0.25">
      <c r="A3091" s="87" t="str">
        <f t="shared" si="48"/>
        <v>113377582</v>
      </c>
      <c r="B3091" s="87">
        <v>11337758</v>
      </c>
      <c r="C3091" s="87">
        <v>2</v>
      </c>
      <c r="D3091" s="91" t="s">
        <v>2580</v>
      </c>
      <c r="E3091" s="91" t="s">
        <v>2581</v>
      </c>
      <c r="F3091" s="91" t="s">
        <v>1389</v>
      </c>
      <c r="G3091" s="92">
        <v>81706</v>
      </c>
      <c r="H3091" s="92" t="s">
        <v>8801</v>
      </c>
      <c r="I3091" s="92">
        <v>7</v>
      </c>
      <c r="J3091" s="91" t="s">
        <v>1171</v>
      </c>
      <c r="K3091" t="s">
        <v>1398</v>
      </c>
      <c r="L3091" t="s">
        <v>1407</v>
      </c>
    </row>
    <row r="3092" spans="1:12" ht="15" customHeight="1" x14ac:dyDescent="0.25">
      <c r="A3092" s="87" t="str">
        <f t="shared" si="48"/>
        <v>111364062</v>
      </c>
      <c r="B3092" s="87">
        <v>11136406</v>
      </c>
      <c r="C3092" s="87">
        <v>2</v>
      </c>
      <c r="D3092" s="91" t="s">
        <v>2651</v>
      </c>
      <c r="E3092" s="91" t="s">
        <v>2652</v>
      </c>
      <c r="F3092" s="91" t="s">
        <v>1396</v>
      </c>
      <c r="G3092" s="92">
        <v>81706</v>
      </c>
      <c r="H3092" s="92" t="s">
        <v>1170</v>
      </c>
      <c r="I3092" s="92">
        <v>7</v>
      </c>
      <c r="J3092" s="91" t="s">
        <v>1171</v>
      </c>
      <c r="K3092" t="s">
        <v>1403</v>
      </c>
      <c r="L3092" t="s">
        <v>1408</v>
      </c>
    </row>
    <row r="3093" spans="1:12" ht="15" customHeight="1" x14ac:dyDescent="0.25">
      <c r="A3093" s="87" t="str">
        <f t="shared" si="48"/>
        <v>114530963</v>
      </c>
      <c r="B3093" s="87">
        <v>11453096</v>
      </c>
      <c r="C3093" s="87">
        <v>3</v>
      </c>
      <c r="D3093" s="91" t="s">
        <v>2653</v>
      </c>
      <c r="E3093" s="91" t="s">
        <v>2654</v>
      </c>
      <c r="F3093" s="91" t="s">
        <v>1389</v>
      </c>
      <c r="G3093" s="92">
        <v>81706</v>
      </c>
      <c r="H3093" s="92" t="s">
        <v>1170</v>
      </c>
      <c r="I3093" s="92">
        <v>7</v>
      </c>
      <c r="J3093" s="91" t="s">
        <v>1171</v>
      </c>
      <c r="K3093" t="s">
        <v>8982</v>
      </c>
      <c r="L3093" t="s">
        <v>8983</v>
      </c>
    </row>
    <row r="3094" spans="1:12" ht="15" customHeight="1" x14ac:dyDescent="0.25">
      <c r="A3094" s="87" t="str">
        <f t="shared" si="48"/>
        <v>122073911</v>
      </c>
      <c r="B3094" s="87">
        <v>12207391</v>
      </c>
      <c r="C3094" s="87">
        <v>1</v>
      </c>
      <c r="D3094" s="91" t="s">
        <v>2663</v>
      </c>
      <c r="E3094" s="91" t="s">
        <v>2664</v>
      </c>
      <c r="F3094" s="91" t="s">
        <v>1394</v>
      </c>
      <c r="G3094" s="92">
        <v>81706</v>
      </c>
      <c r="H3094" s="92" t="s">
        <v>8801</v>
      </c>
      <c r="I3094" s="92">
        <v>7</v>
      </c>
      <c r="J3094" s="91" t="s">
        <v>1171</v>
      </c>
      <c r="K3094" t="s">
        <v>1382</v>
      </c>
      <c r="L3094" t="s">
        <v>1383</v>
      </c>
    </row>
    <row r="3095" spans="1:12" ht="15" customHeight="1" x14ac:dyDescent="0.25">
      <c r="A3095" s="87" t="str">
        <f t="shared" si="48"/>
        <v>163494531</v>
      </c>
      <c r="B3095" s="87">
        <v>16349453</v>
      </c>
      <c r="C3095" s="87">
        <v>1</v>
      </c>
      <c r="D3095" s="91" t="s">
        <v>2952</v>
      </c>
      <c r="E3095" s="91" t="s">
        <v>2953</v>
      </c>
      <c r="F3095" s="91" t="s">
        <v>1385</v>
      </c>
      <c r="G3095" s="92">
        <v>81706</v>
      </c>
      <c r="H3095" s="92" t="s">
        <v>8801</v>
      </c>
      <c r="I3095" s="92">
        <v>7</v>
      </c>
      <c r="J3095" s="91" t="s">
        <v>1171</v>
      </c>
      <c r="K3095" t="s">
        <v>1381</v>
      </c>
      <c r="L3095" t="s">
        <v>1410</v>
      </c>
    </row>
    <row r="3096" spans="1:12" ht="15" customHeight="1" x14ac:dyDescent="0.25">
      <c r="A3096" s="87" t="str">
        <f t="shared" si="48"/>
        <v>166111231</v>
      </c>
      <c r="B3096" s="87">
        <v>16611123</v>
      </c>
      <c r="C3096" s="87">
        <v>1</v>
      </c>
      <c r="D3096" s="91" t="s">
        <v>2960</v>
      </c>
      <c r="E3096" s="91" t="s">
        <v>2961</v>
      </c>
      <c r="F3096" s="91" t="s">
        <v>1411</v>
      </c>
      <c r="G3096" s="92">
        <v>81706</v>
      </c>
      <c r="H3096" s="92" t="s">
        <v>1170</v>
      </c>
      <c r="I3096" s="92">
        <v>7</v>
      </c>
      <c r="J3096" s="91" t="s">
        <v>1171</v>
      </c>
      <c r="K3096" t="s">
        <v>1377</v>
      </c>
      <c r="L3096" t="s">
        <v>1378</v>
      </c>
    </row>
    <row r="3097" spans="1:12" ht="15" customHeight="1" x14ac:dyDescent="0.25">
      <c r="A3097" s="87" t="str">
        <f t="shared" si="48"/>
        <v>114277111</v>
      </c>
      <c r="B3097" s="87">
        <v>11427711</v>
      </c>
      <c r="C3097" s="87">
        <v>1</v>
      </c>
      <c r="D3097" s="91" t="s">
        <v>3011</v>
      </c>
      <c r="E3097" s="91" t="s">
        <v>3012</v>
      </c>
      <c r="F3097" s="91" t="s">
        <v>1390</v>
      </c>
      <c r="G3097" s="92">
        <v>81706</v>
      </c>
      <c r="H3097" s="92" t="s">
        <v>1170</v>
      </c>
      <c r="I3097" s="92">
        <v>7</v>
      </c>
      <c r="J3097" s="91" t="s">
        <v>1171</v>
      </c>
      <c r="K3097" t="s">
        <v>1404</v>
      </c>
      <c r="L3097" t="s">
        <v>1405</v>
      </c>
    </row>
    <row r="3098" spans="1:12" ht="15" customHeight="1" x14ac:dyDescent="0.25">
      <c r="A3098" s="87" t="str">
        <f t="shared" si="48"/>
        <v>117855973</v>
      </c>
      <c r="B3098" s="87">
        <v>11785597</v>
      </c>
      <c r="C3098" s="87">
        <v>3</v>
      </c>
      <c r="D3098" s="91" t="s">
        <v>3042</v>
      </c>
      <c r="E3098" s="91" t="s">
        <v>3043</v>
      </c>
      <c r="F3098" s="91" t="s">
        <v>1389</v>
      </c>
      <c r="G3098" s="92">
        <v>81706</v>
      </c>
      <c r="H3098" s="92" t="s">
        <v>8801</v>
      </c>
      <c r="I3098" s="92">
        <v>7</v>
      </c>
      <c r="J3098" s="91" t="s">
        <v>1171</v>
      </c>
      <c r="K3098" t="s">
        <v>1406</v>
      </c>
      <c r="L3098" t="s">
        <v>1401</v>
      </c>
    </row>
    <row r="3099" spans="1:12" ht="15" customHeight="1" x14ac:dyDescent="0.25">
      <c r="A3099" s="87" t="str">
        <f t="shared" si="48"/>
        <v>163497751</v>
      </c>
      <c r="B3099" s="87">
        <v>16349775</v>
      </c>
      <c r="C3099" s="87">
        <v>1</v>
      </c>
      <c r="D3099" s="91" t="s">
        <v>3174</v>
      </c>
      <c r="E3099" s="91" t="s">
        <v>3175</v>
      </c>
      <c r="F3099" s="91" t="s">
        <v>1461</v>
      </c>
      <c r="G3099" s="92">
        <v>81706</v>
      </c>
      <c r="H3099" s="92" t="s">
        <v>8801</v>
      </c>
      <c r="I3099" s="92">
        <v>7</v>
      </c>
      <c r="J3099" s="91" t="s">
        <v>1171</v>
      </c>
      <c r="K3099" t="s">
        <v>1381</v>
      </c>
      <c r="L3099" t="s">
        <v>1410</v>
      </c>
    </row>
    <row r="3100" spans="1:12" ht="15" customHeight="1" x14ac:dyDescent="0.25">
      <c r="A3100" s="87" t="str">
        <f t="shared" si="48"/>
        <v>125258202</v>
      </c>
      <c r="B3100" s="87">
        <v>12525820</v>
      </c>
      <c r="C3100" s="87">
        <v>2</v>
      </c>
      <c r="D3100" s="91" t="s">
        <v>3237</v>
      </c>
      <c r="E3100" s="91" t="s">
        <v>3238</v>
      </c>
      <c r="F3100" s="91" t="s">
        <v>1385</v>
      </c>
      <c r="G3100" s="92">
        <v>81706</v>
      </c>
      <c r="H3100" s="92" t="s">
        <v>1170</v>
      </c>
      <c r="I3100" s="92">
        <v>7</v>
      </c>
      <c r="J3100" s="91" t="s">
        <v>1171</v>
      </c>
      <c r="K3100" t="s">
        <v>1382</v>
      </c>
      <c r="L3100" t="s">
        <v>1383</v>
      </c>
    </row>
    <row r="3101" spans="1:12" ht="15" customHeight="1" x14ac:dyDescent="0.25">
      <c r="A3101" s="87" t="str">
        <f t="shared" si="48"/>
        <v>118096192</v>
      </c>
      <c r="B3101" s="87">
        <v>11809619</v>
      </c>
      <c r="C3101" s="87">
        <v>2</v>
      </c>
      <c r="D3101" s="91" t="s">
        <v>3309</v>
      </c>
      <c r="E3101" s="91" t="s">
        <v>3310</v>
      </c>
      <c r="F3101" s="91" t="s">
        <v>1389</v>
      </c>
      <c r="G3101" s="92">
        <v>81706</v>
      </c>
      <c r="H3101" s="92" t="s">
        <v>1170</v>
      </c>
      <c r="I3101" s="92">
        <v>7</v>
      </c>
      <c r="J3101" s="91" t="s">
        <v>1171</v>
      </c>
      <c r="K3101" t="s">
        <v>8993</v>
      </c>
      <c r="L3101" t="s">
        <v>8990</v>
      </c>
    </row>
    <row r="3102" spans="1:12" ht="15" customHeight="1" x14ac:dyDescent="0.25">
      <c r="A3102" s="87" t="str">
        <f t="shared" si="48"/>
        <v>124396912</v>
      </c>
      <c r="B3102" s="87">
        <v>12439691</v>
      </c>
      <c r="C3102" s="87">
        <v>2</v>
      </c>
      <c r="D3102" s="91" t="s">
        <v>3337</v>
      </c>
      <c r="E3102" s="91" t="s">
        <v>3338</v>
      </c>
      <c r="F3102" s="91" t="s">
        <v>1394</v>
      </c>
      <c r="G3102" s="92">
        <v>81706</v>
      </c>
      <c r="H3102" s="92" t="s">
        <v>8801</v>
      </c>
      <c r="I3102" s="92">
        <v>7</v>
      </c>
      <c r="J3102" s="91" t="s">
        <v>1171</v>
      </c>
      <c r="K3102" t="s">
        <v>1376</v>
      </c>
      <c r="L3102" t="s">
        <v>1377</v>
      </c>
    </row>
    <row r="3103" spans="1:12" ht="15" customHeight="1" x14ac:dyDescent="0.25">
      <c r="A3103" s="87" t="str">
        <f t="shared" si="48"/>
        <v>163497381</v>
      </c>
      <c r="B3103" s="87">
        <v>16349738</v>
      </c>
      <c r="C3103" s="87">
        <v>1</v>
      </c>
      <c r="D3103" s="91" t="s">
        <v>3339</v>
      </c>
      <c r="E3103" s="91" t="s">
        <v>3340</v>
      </c>
      <c r="F3103" s="91" t="s">
        <v>1461</v>
      </c>
      <c r="G3103" s="92">
        <v>81706</v>
      </c>
      <c r="H3103" s="92" t="s">
        <v>8801</v>
      </c>
      <c r="I3103" s="92">
        <v>7</v>
      </c>
      <c r="J3103" s="91" t="s">
        <v>1171</v>
      </c>
      <c r="K3103" t="s">
        <v>9005</v>
      </c>
      <c r="L3103" t="s">
        <v>9006</v>
      </c>
    </row>
    <row r="3104" spans="1:12" ht="15" customHeight="1" x14ac:dyDescent="0.25">
      <c r="A3104" s="87" t="str">
        <f t="shared" si="48"/>
        <v>150556931</v>
      </c>
      <c r="B3104" s="87">
        <v>15055693</v>
      </c>
      <c r="C3104" s="87">
        <v>1</v>
      </c>
      <c r="D3104" s="91" t="s">
        <v>3598</v>
      </c>
      <c r="E3104" s="91" t="s">
        <v>3599</v>
      </c>
      <c r="F3104" s="91" t="s">
        <v>1385</v>
      </c>
      <c r="G3104" s="92">
        <v>81706</v>
      </c>
      <c r="H3104" s="92" t="s">
        <v>1170</v>
      </c>
      <c r="I3104" s="92">
        <v>7</v>
      </c>
      <c r="J3104" s="91" t="s">
        <v>1171</v>
      </c>
      <c r="K3104" t="s">
        <v>1410</v>
      </c>
      <c r="L3104" t="s">
        <v>1462</v>
      </c>
    </row>
    <row r="3105" spans="1:12" ht="15" customHeight="1" x14ac:dyDescent="0.25">
      <c r="A3105" s="87" t="str">
        <f t="shared" si="48"/>
        <v>117863102</v>
      </c>
      <c r="B3105" s="87">
        <v>11786310</v>
      </c>
      <c r="C3105" s="87">
        <v>2</v>
      </c>
      <c r="D3105" s="91" t="s">
        <v>3625</v>
      </c>
      <c r="E3105" s="91" t="s">
        <v>3626</v>
      </c>
      <c r="F3105" s="91" t="s">
        <v>1389</v>
      </c>
      <c r="G3105" s="92">
        <v>81706</v>
      </c>
      <c r="H3105" s="92" t="s">
        <v>8801</v>
      </c>
      <c r="I3105" s="92">
        <v>7</v>
      </c>
      <c r="J3105" s="91" t="s">
        <v>1171</v>
      </c>
      <c r="K3105" t="s">
        <v>1402</v>
      </c>
      <c r="L3105" t="s">
        <v>1404</v>
      </c>
    </row>
    <row r="3106" spans="1:12" ht="15" customHeight="1" x14ac:dyDescent="0.25">
      <c r="A3106" s="87" t="str">
        <f t="shared" si="48"/>
        <v>104181432</v>
      </c>
      <c r="B3106" s="87">
        <v>10418143</v>
      </c>
      <c r="C3106" s="87">
        <v>2</v>
      </c>
      <c r="D3106" s="91" t="s">
        <v>3781</v>
      </c>
      <c r="E3106" s="91" t="s">
        <v>3782</v>
      </c>
      <c r="F3106" s="91" t="s">
        <v>1395</v>
      </c>
      <c r="G3106" s="92">
        <v>81706</v>
      </c>
      <c r="H3106" s="92" t="s">
        <v>1170</v>
      </c>
      <c r="I3106" s="92">
        <v>7</v>
      </c>
      <c r="J3106" s="91" t="s">
        <v>1171</v>
      </c>
      <c r="K3106" t="s">
        <v>1403</v>
      </c>
      <c r="L3106" t="s">
        <v>1408</v>
      </c>
    </row>
    <row r="3107" spans="1:12" ht="15" customHeight="1" x14ac:dyDescent="0.25">
      <c r="A3107" s="87" t="str">
        <f t="shared" si="48"/>
        <v>134318452</v>
      </c>
      <c r="B3107" s="87">
        <v>13431845</v>
      </c>
      <c r="C3107" s="87">
        <v>2</v>
      </c>
      <c r="D3107" s="91" t="s">
        <v>3932</v>
      </c>
      <c r="E3107" s="91" t="s">
        <v>3933</v>
      </c>
      <c r="F3107" s="91" t="s">
        <v>1389</v>
      </c>
      <c r="G3107" s="92">
        <v>81706</v>
      </c>
      <c r="H3107" s="92" t="s">
        <v>1170</v>
      </c>
      <c r="I3107" s="92">
        <v>7</v>
      </c>
      <c r="J3107" s="91" t="s">
        <v>1171</v>
      </c>
      <c r="K3107" t="s">
        <v>1406</v>
      </c>
      <c r="L3107" t="s">
        <v>1401</v>
      </c>
    </row>
    <row r="3108" spans="1:12" ht="15" customHeight="1" x14ac:dyDescent="0.25">
      <c r="A3108" s="87" t="str">
        <f t="shared" si="48"/>
        <v>111721981</v>
      </c>
      <c r="B3108" s="87">
        <v>11172198</v>
      </c>
      <c r="C3108" s="87">
        <v>1</v>
      </c>
      <c r="D3108" s="91" t="s">
        <v>4104</v>
      </c>
      <c r="E3108" s="91" t="s">
        <v>4105</v>
      </c>
      <c r="F3108" s="91" t="s">
        <v>1389</v>
      </c>
      <c r="G3108" s="92">
        <v>81706</v>
      </c>
      <c r="H3108" s="92" t="s">
        <v>8801</v>
      </c>
      <c r="I3108" s="92">
        <v>7</v>
      </c>
      <c r="J3108" s="91" t="s">
        <v>1171</v>
      </c>
      <c r="K3108" t="s">
        <v>8982</v>
      </c>
      <c r="L3108" t="s">
        <v>8983</v>
      </c>
    </row>
    <row r="3109" spans="1:12" ht="15" customHeight="1" x14ac:dyDescent="0.25">
      <c r="A3109" s="87" t="str">
        <f t="shared" si="48"/>
        <v>80227445</v>
      </c>
      <c r="B3109" s="87">
        <v>8022744</v>
      </c>
      <c r="C3109" s="87">
        <v>5</v>
      </c>
      <c r="D3109" s="91" t="s">
        <v>4250</v>
      </c>
      <c r="E3109" s="91" t="s">
        <v>4251</v>
      </c>
      <c r="F3109" s="91" t="s">
        <v>1385</v>
      </c>
      <c r="G3109" s="92">
        <v>81706</v>
      </c>
      <c r="H3109" s="92" t="s">
        <v>1170</v>
      </c>
      <c r="I3109" s="92">
        <v>7</v>
      </c>
      <c r="J3109" s="91" t="s">
        <v>1171</v>
      </c>
      <c r="K3109" t="s">
        <v>8989</v>
      </c>
      <c r="L3109" t="s">
        <v>8992</v>
      </c>
    </row>
    <row r="3110" spans="1:12" ht="15" customHeight="1" x14ac:dyDescent="0.25">
      <c r="A3110" s="87" t="str">
        <f t="shared" si="48"/>
        <v>166110701</v>
      </c>
      <c r="B3110" s="87">
        <v>16611070</v>
      </c>
      <c r="C3110" s="87">
        <v>1</v>
      </c>
      <c r="D3110" s="91" t="s">
        <v>4502</v>
      </c>
      <c r="E3110" s="91" t="s">
        <v>4503</v>
      </c>
      <c r="F3110" s="91" t="s">
        <v>1411</v>
      </c>
      <c r="G3110" s="92">
        <v>81706</v>
      </c>
      <c r="H3110" s="92" t="s">
        <v>1170</v>
      </c>
      <c r="I3110" s="92">
        <v>7</v>
      </c>
      <c r="J3110" s="91" t="s">
        <v>1171</v>
      </c>
      <c r="K3110" t="s">
        <v>1377</v>
      </c>
      <c r="L3110" t="s">
        <v>1378</v>
      </c>
    </row>
    <row r="3111" spans="1:12" ht="15" customHeight="1" x14ac:dyDescent="0.25">
      <c r="A3111" s="87" t="str">
        <f t="shared" si="48"/>
        <v>162985851</v>
      </c>
      <c r="B3111" s="87">
        <v>16298585</v>
      </c>
      <c r="C3111" s="87">
        <v>1</v>
      </c>
      <c r="D3111" s="91" t="s">
        <v>4512</v>
      </c>
      <c r="E3111" s="91" t="s">
        <v>4513</v>
      </c>
      <c r="F3111" s="91" t="s">
        <v>1411</v>
      </c>
      <c r="G3111" s="92">
        <v>81706</v>
      </c>
      <c r="H3111" s="92" t="s">
        <v>8801</v>
      </c>
      <c r="I3111" s="92">
        <v>7</v>
      </c>
      <c r="J3111" s="91" t="s">
        <v>1171</v>
      </c>
      <c r="K3111" t="s">
        <v>1381</v>
      </c>
      <c r="L3111" t="s">
        <v>1410</v>
      </c>
    </row>
    <row r="3112" spans="1:12" ht="15" customHeight="1" x14ac:dyDescent="0.25">
      <c r="A3112" s="87" t="str">
        <f t="shared" si="48"/>
        <v>147389831</v>
      </c>
      <c r="B3112" s="87">
        <v>14738983</v>
      </c>
      <c r="C3112" s="87">
        <v>1</v>
      </c>
      <c r="D3112" s="91" t="s">
        <v>4954</v>
      </c>
      <c r="E3112" s="91" t="s">
        <v>4955</v>
      </c>
      <c r="F3112" s="91" t="s">
        <v>1389</v>
      </c>
      <c r="G3112" s="92">
        <v>81706</v>
      </c>
      <c r="H3112" s="92" t="s">
        <v>1170</v>
      </c>
      <c r="I3112" s="92">
        <v>7</v>
      </c>
      <c r="J3112" s="91" t="s">
        <v>1171</v>
      </c>
      <c r="K3112" t="s">
        <v>1407</v>
      </c>
      <c r="L3112" t="s">
        <v>1406</v>
      </c>
    </row>
    <row r="3113" spans="1:12" ht="15" customHeight="1" x14ac:dyDescent="0.25">
      <c r="A3113" s="87" t="str">
        <f t="shared" si="48"/>
        <v>119145311</v>
      </c>
      <c r="B3113" s="87">
        <v>11914531</v>
      </c>
      <c r="C3113" s="87">
        <v>1</v>
      </c>
      <c r="D3113" s="91" t="s">
        <v>5077</v>
      </c>
      <c r="E3113" s="91">
        <v>12123812</v>
      </c>
      <c r="F3113" s="91" t="s">
        <v>1394</v>
      </c>
      <c r="G3113" s="92">
        <v>81706</v>
      </c>
      <c r="H3113" s="92" t="s">
        <v>8801</v>
      </c>
      <c r="I3113" s="92">
        <v>7</v>
      </c>
      <c r="J3113" s="91" t="s">
        <v>1171</v>
      </c>
      <c r="K3113" t="s">
        <v>1383</v>
      </c>
      <c r="L3113" t="s">
        <v>1384</v>
      </c>
    </row>
    <row r="3114" spans="1:12" ht="15" customHeight="1" x14ac:dyDescent="0.25">
      <c r="A3114" s="87" t="str">
        <f t="shared" si="48"/>
        <v>148390761</v>
      </c>
      <c r="B3114" s="87">
        <v>14839076</v>
      </c>
      <c r="C3114" s="87">
        <v>1</v>
      </c>
      <c r="D3114" s="91" t="s">
        <v>5084</v>
      </c>
      <c r="E3114" s="91" t="s">
        <v>5085</v>
      </c>
      <c r="F3114" s="91" t="s">
        <v>1387</v>
      </c>
      <c r="G3114" s="92">
        <v>81706</v>
      </c>
      <c r="H3114" s="92" t="s">
        <v>1170</v>
      </c>
      <c r="I3114" s="92">
        <v>7</v>
      </c>
      <c r="J3114" s="91" t="s">
        <v>1171</v>
      </c>
      <c r="K3114" t="s">
        <v>1379</v>
      </c>
      <c r="L3114" t="s">
        <v>1382</v>
      </c>
    </row>
    <row r="3115" spans="1:12" ht="15" customHeight="1" x14ac:dyDescent="0.25">
      <c r="A3115" s="87" t="str">
        <f t="shared" si="48"/>
        <v>123935141</v>
      </c>
      <c r="B3115" s="87">
        <v>12393514</v>
      </c>
      <c r="C3115" s="87">
        <v>1</v>
      </c>
      <c r="D3115" s="91" t="s">
        <v>5125</v>
      </c>
      <c r="E3115" s="91" t="s">
        <v>5126</v>
      </c>
      <c r="F3115" s="91" t="s">
        <v>1389</v>
      </c>
      <c r="G3115" s="92">
        <v>81706</v>
      </c>
      <c r="H3115" s="92" t="s">
        <v>8801</v>
      </c>
      <c r="I3115" s="92">
        <v>7</v>
      </c>
      <c r="J3115" s="91" t="s">
        <v>1171</v>
      </c>
      <c r="K3115" t="s">
        <v>1406</v>
      </c>
      <c r="L3115" t="s">
        <v>1401</v>
      </c>
    </row>
    <row r="3116" spans="1:12" ht="15" customHeight="1" x14ac:dyDescent="0.25">
      <c r="A3116" s="87" t="str">
        <f t="shared" si="48"/>
        <v>146075422</v>
      </c>
      <c r="B3116" s="87">
        <v>14607542</v>
      </c>
      <c r="C3116" s="87">
        <v>2</v>
      </c>
      <c r="D3116" s="91" t="s">
        <v>5156</v>
      </c>
      <c r="E3116" s="91" t="s">
        <v>5157</v>
      </c>
      <c r="F3116" s="91" t="s">
        <v>1389</v>
      </c>
      <c r="G3116" s="92">
        <v>81706</v>
      </c>
      <c r="H3116" s="92" t="s">
        <v>1170</v>
      </c>
      <c r="I3116" s="92">
        <v>7</v>
      </c>
      <c r="J3116" s="91" t="s">
        <v>1171</v>
      </c>
      <c r="K3116" t="s">
        <v>8978</v>
      </c>
      <c r="L3116" t="s">
        <v>8979</v>
      </c>
    </row>
    <row r="3117" spans="1:12" ht="15" customHeight="1" x14ac:dyDescent="0.25">
      <c r="A3117" s="87" t="str">
        <f t="shared" si="48"/>
        <v>114921323</v>
      </c>
      <c r="B3117" s="87">
        <v>11492132</v>
      </c>
      <c r="C3117" s="87">
        <v>3</v>
      </c>
      <c r="D3117" s="91" t="s">
        <v>5207</v>
      </c>
      <c r="E3117" s="91" t="s">
        <v>5208</v>
      </c>
      <c r="F3117" s="91" t="s">
        <v>1389</v>
      </c>
      <c r="G3117" s="92">
        <v>81706</v>
      </c>
      <c r="H3117" s="92" t="s">
        <v>8801</v>
      </c>
      <c r="I3117" s="92">
        <v>7</v>
      </c>
      <c r="J3117" s="91" t="s">
        <v>1171</v>
      </c>
      <c r="K3117" t="s">
        <v>8986</v>
      </c>
      <c r="L3117" t="s">
        <v>8987</v>
      </c>
    </row>
    <row r="3118" spans="1:12" ht="15" customHeight="1" x14ac:dyDescent="0.25">
      <c r="A3118" s="87" t="str">
        <f t="shared" si="48"/>
        <v>35007922</v>
      </c>
      <c r="B3118" s="87">
        <v>3500792</v>
      </c>
      <c r="C3118" s="87">
        <v>2</v>
      </c>
      <c r="D3118" s="91" t="s">
        <v>5209</v>
      </c>
      <c r="E3118" s="91" t="s">
        <v>5210</v>
      </c>
      <c r="F3118" s="91" t="s">
        <v>1411</v>
      </c>
      <c r="G3118" s="92">
        <v>81706</v>
      </c>
      <c r="H3118" s="92" t="s">
        <v>8801</v>
      </c>
      <c r="I3118" s="92">
        <v>7</v>
      </c>
      <c r="J3118" s="91" t="s">
        <v>1171</v>
      </c>
      <c r="K3118" t="s">
        <v>1376</v>
      </c>
      <c r="L3118" t="s">
        <v>1377</v>
      </c>
    </row>
    <row r="3119" spans="1:12" ht="15" customHeight="1" x14ac:dyDescent="0.25">
      <c r="A3119" s="87" t="str">
        <f t="shared" si="48"/>
        <v>143457052</v>
      </c>
      <c r="B3119" s="87">
        <v>14345705</v>
      </c>
      <c r="C3119" s="87">
        <v>2</v>
      </c>
      <c r="D3119" s="91" t="s">
        <v>5363</v>
      </c>
      <c r="E3119" s="91" t="s">
        <v>5364</v>
      </c>
      <c r="F3119" s="91" t="s">
        <v>1385</v>
      </c>
      <c r="G3119" s="92">
        <v>81706</v>
      </c>
      <c r="H3119" s="92" t="s">
        <v>8801</v>
      </c>
      <c r="I3119" s="92">
        <v>7</v>
      </c>
      <c r="J3119" s="91" t="s">
        <v>1171</v>
      </c>
      <c r="K3119" t="s">
        <v>1410</v>
      </c>
      <c r="L3119" t="s">
        <v>1462</v>
      </c>
    </row>
    <row r="3120" spans="1:12" ht="15" customHeight="1" x14ac:dyDescent="0.25">
      <c r="A3120" s="87" t="str">
        <f t="shared" si="48"/>
        <v>127985141</v>
      </c>
      <c r="B3120" s="87">
        <v>12798514</v>
      </c>
      <c r="C3120" s="87">
        <v>1</v>
      </c>
      <c r="D3120" s="91" t="s">
        <v>5375</v>
      </c>
      <c r="E3120" s="91" t="s">
        <v>5376</v>
      </c>
      <c r="F3120" s="91" t="s">
        <v>1389</v>
      </c>
      <c r="G3120" s="92">
        <v>81706</v>
      </c>
      <c r="H3120" s="92" t="s">
        <v>8801</v>
      </c>
      <c r="I3120" s="92">
        <v>7</v>
      </c>
      <c r="J3120" s="91" t="s">
        <v>1171</v>
      </c>
      <c r="K3120" t="s">
        <v>1406</v>
      </c>
      <c r="L3120" t="s">
        <v>1401</v>
      </c>
    </row>
    <row r="3121" spans="1:12" ht="15" customHeight="1" x14ac:dyDescent="0.25">
      <c r="A3121" s="87" t="str">
        <f t="shared" si="48"/>
        <v>73166301</v>
      </c>
      <c r="B3121" s="87">
        <v>7316630</v>
      </c>
      <c r="C3121" s="87">
        <v>1</v>
      </c>
      <c r="D3121" s="91" t="s">
        <v>5411</v>
      </c>
      <c r="E3121" s="91" t="s">
        <v>5412</v>
      </c>
      <c r="F3121" s="91" t="s">
        <v>1385</v>
      </c>
      <c r="G3121" s="92">
        <v>81706</v>
      </c>
      <c r="H3121" s="92" t="s">
        <v>8801</v>
      </c>
      <c r="I3121" s="92">
        <v>7</v>
      </c>
      <c r="J3121" s="91" t="s">
        <v>1171</v>
      </c>
      <c r="K3121" t="s">
        <v>1382</v>
      </c>
      <c r="L3121" t="s">
        <v>1383</v>
      </c>
    </row>
    <row r="3122" spans="1:12" ht="15" customHeight="1" x14ac:dyDescent="0.25">
      <c r="A3122" s="87" t="str">
        <f t="shared" si="48"/>
        <v>122540601</v>
      </c>
      <c r="B3122" s="87">
        <v>12254060</v>
      </c>
      <c r="C3122" s="87">
        <v>1</v>
      </c>
      <c r="D3122" s="91" t="s">
        <v>5571</v>
      </c>
      <c r="E3122" s="91" t="s">
        <v>5572</v>
      </c>
      <c r="F3122" s="91" t="s">
        <v>1393</v>
      </c>
      <c r="G3122" s="92">
        <v>81706</v>
      </c>
      <c r="H3122" s="92" t="s">
        <v>1170</v>
      </c>
      <c r="I3122" s="92">
        <v>7</v>
      </c>
      <c r="J3122" s="91" t="s">
        <v>1171</v>
      </c>
      <c r="K3122" t="s">
        <v>1384</v>
      </c>
      <c r="L3122" t="s">
        <v>1403</v>
      </c>
    </row>
    <row r="3123" spans="1:12" ht="15" customHeight="1" x14ac:dyDescent="0.25">
      <c r="A3123" s="87" t="str">
        <f t="shared" si="48"/>
        <v>164870111</v>
      </c>
      <c r="B3123" s="87">
        <v>16487011</v>
      </c>
      <c r="C3123" s="87">
        <v>1</v>
      </c>
      <c r="D3123" s="91" t="s">
        <v>5622</v>
      </c>
      <c r="E3123" s="91" t="s">
        <v>5623</v>
      </c>
      <c r="F3123" s="91" t="s">
        <v>1411</v>
      </c>
      <c r="G3123" s="92">
        <v>81706</v>
      </c>
      <c r="H3123" s="92" t="s">
        <v>8801</v>
      </c>
      <c r="I3123" s="92">
        <v>7</v>
      </c>
      <c r="J3123" s="91" t="s">
        <v>1171</v>
      </c>
      <c r="K3123" t="s">
        <v>1376</v>
      </c>
      <c r="L3123" t="s">
        <v>1377</v>
      </c>
    </row>
    <row r="3124" spans="1:12" ht="15" customHeight="1" x14ac:dyDescent="0.25">
      <c r="A3124" s="87" t="str">
        <f t="shared" si="48"/>
        <v>118097002</v>
      </c>
      <c r="B3124" s="87">
        <v>11809700</v>
      </c>
      <c r="C3124" s="87">
        <v>2</v>
      </c>
      <c r="D3124" s="91" t="s">
        <v>5877</v>
      </c>
      <c r="E3124" s="91" t="s">
        <v>5878</v>
      </c>
      <c r="F3124" s="91" t="s">
        <v>1389</v>
      </c>
      <c r="G3124" s="92">
        <v>81706</v>
      </c>
      <c r="H3124" s="92" t="s">
        <v>1170</v>
      </c>
      <c r="I3124" s="92">
        <v>7</v>
      </c>
      <c r="J3124" s="91" t="s">
        <v>1171</v>
      </c>
      <c r="K3124" t="s">
        <v>1404</v>
      </c>
      <c r="L3124" t="s">
        <v>1405</v>
      </c>
    </row>
    <row r="3125" spans="1:12" ht="15" customHeight="1" x14ac:dyDescent="0.25">
      <c r="A3125" s="87" t="str">
        <f t="shared" si="48"/>
        <v>118097004</v>
      </c>
      <c r="B3125" s="87">
        <v>11809700</v>
      </c>
      <c r="C3125" s="87">
        <v>4</v>
      </c>
      <c r="D3125" s="91" t="s">
        <v>5877</v>
      </c>
      <c r="E3125" s="91" t="s">
        <v>5878</v>
      </c>
      <c r="F3125" s="91" t="s">
        <v>1389</v>
      </c>
      <c r="G3125" s="92">
        <v>81706</v>
      </c>
      <c r="H3125" s="92" t="s">
        <v>1170</v>
      </c>
      <c r="I3125" s="92">
        <v>7</v>
      </c>
      <c r="J3125" s="91" t="s">
        <v>1171</v>
      </c>
      <c r="K3125" t="s">
        <v>1407</v>
      </c>
      <c r="L3125" t="s">
        <v>1406</v>
      </c>
    </row>
    <row r="3126" spans="1:12" ht="15" customHeight="1" x14ac:dyDescent="0.25">
      <c r="A3126" s="87" t="str">
        <f t="shared" si="48"/>
        <v>94292932</v>
      </c>
      <c r="B3126" s="87">
        <v>9429293</v>
      </c>
      <c r="C3126" s="87">
        <v>2</v>
      </c>
      <c r="D3126" s="91" t="s">
        <v>5885</v>
      </c>
      <c r="E3126" s="91">
        <v>10970285</v>
      </c>
      <c r="F3126" s="91" t="s">
        <v>1395</v>
      </c>
      <c r="G3126" s="92">
        <v>81706</v>
      </c>
      <c r="H3126" s="92" t="s">
        <v>8801</v>
      </c>
      <c r="I3126" s="92">
        <v>7</v>
      </c>
      <c r="J3126" s="91" t="s">
        <v>1171</v>
      </c>
      <c r="K3126" t="s">
        <v>1378</v>
      </c>
      <c r="L3126" t="s">
        <v>1379</v>
      </c>
    </row>
    <row r="3127" spans="1:12" ht="15" customHeight="1" x14ac:dyDescent="0.25">
      <c r="A3127" s="87" t="str">
        <f t="shared" si="48"/>
        <v>104181552</v>
      </c>
      <c r="B3127" s="87">
        <v>10418155</v>
      </c>
      <c r="C3127" s="87">
        <v>2</v>
      </c>
      <c r="D3127" s="91" t="s">
        <v>6145</v>
      </c>
      <c r="E3127" s="91" t="s">
        <v>6146</v>
      </c>
      <c r="F3127" s="91" t="s">
        <v>1395</v>
      </c>
      <c r="G3127" s="92">
        <v>81706</v>
      </c>
      <c r="H3127" s="92" t="s">
        <v>1170</v>
      </c>
      <c r="I3127" s="92">
        <v>7</v>
      </c>
      <c r="J3127" s="91" t="s">
        <v>1171</v>
      </c>
      <c r="K3127" t="s">
        <v>1379</v>
      </c>
      <c r="L3127" t="s">
        <v>1382</v>
      </c>
    </row>
    <row r="3128" spans="1:12" ht="15" customHeight="1" x14ac:dyDescent="0.25">
      <c r="A3128" s="87" t="str">
        <f t="shared" si="48"/>
        <v>142492502</v>
      </c>
      <c r="B3128" s="87">
        <v>14249250</v>
      </c>
      <c r="C3128" s="87">
        <v>2</v>
      </c>
      <c r="D3128" s="91" t="s">
        <v>6236</v>
      </c>
      <c r="E3128" s="91">
        <v>8351824</v>
      </c>
      <c r="F3128" s="91" t="s">
        <v>1389</v>
      </c>
      <c r="G3128" s="92">
        <v>81706</v>
      </c>
      <c r="H3128" s="92" t="s">
        <v>1170</v>
      </c>
      <c r="I3128" s="92">
        <v>7</v>
      </c>
      <c r="J3128" s="91" t="s">
        <v>1171</v>
      </c>
      <c r="K3128" t="s">
        <v>1398</v>
      </c>
      <c r="L3128" t="s">
        <v>1407</v>
      </c>
    </row>
    <row r="3129" spans="1:12" ht="15" customHeight="1" x14ac:dyDescent="0.25">
      <c r="A3129" s="87" t="str">
        <f t="shared" si="48"/>
        <v>163495561</v>
      </c>
      <c r="B3129" s="87">
        <v>16349556</v>
      </c>
      <c r="C3129" s="87">
        <v>1</v>
      </c>
      <c r="D3129" s="91" t="s">
        <v>6387</v>
      </c>
      <c r="E3129" s="91" t="s">
        <v>6388</v>
      </c>
      <c r="F3129" s="91" t="s">
        <v>1461</v>
      </c>
      <c r="G3129" s="92">
        <v>81706</v>
      </c>
      <c r="H3129" s="92" t="s">
        <v>1170</v>
      </c>
      <c r="I3129" s="92">
        <v>7</v>
      </c>
      <c r="J3129" s="91" t="s">
        <v>1171</v>
      </c>
      <c r="K3129" t="s">
        <v>1381</v>
      </c>
      <c r="L3129" t="s">
        <v>1410</v>
      </c>
    </row>
    <row r="3130" spans="1:12" ht="15" customHeight="1" x14ac:dyDescent="0.25">
      <c r="A3130" s="87" t="str">
        <f t="shared" si="48"/>
        <v>163498291</v>
      </c>
      <c r="B3130" s="87">
        <v>16349829</v>
      </c>
      <c r="C3130" s="87">
        <v>1</v>
      </c>
      <c r="D3130" s="91" t="s">
        <v>6398</v>
      </c>
      <c r="E3130" s="91" t="s">
        <v>6399</v>
      </c>
      <c r="F3130" s="91" t="s">
        <v>1461</v>
      </c>
      <c r="G3130" s="92">
        <v>81706</v>
      </c>
      <c r="H3130" s="92" t="s">
        <v>8801</v>
      </c>
      <c r="I3130" s="92">
        <v>7</v>
      </c>
      <c r="J3130" s="91" t="s">
        <v>1171</v>
      </c>
      <c r="K3130" t="s">
        <v>1380</v>
      </c>
      <c r="L3130" t="s">
        <v>1381</v>
      </c>
    </row>
    <row r="3131" spans="1:12" ht="15" customHeight="1" x14ac:dyDescent="0.25">
      <c r="A3131" s="87" t="str">
        <f t="shared" si="48"/>
        <v>80213143</v>
      </c>
      <c r="B3131" s="87">
        <v>8021314</v>
      </c>
      <c r="C3131" s="87">
        <v>3</v>
      </c>
      <c r="D3131" s="91" t="s">
        <v>6430</v>
      </c>
      <c r="E3131" s="91" t="s">
        <v>6431</v>
      </c>
      <c r="F3131" s="91" t="s">
        <v>1389</v>
      </c>
      <c r="G3131" s="92">
        <v>81706</v>
      </c>
      <c r="H3131" s="92" t="s">
        <v>1170</v>
      </c>
      <c r="I3131" s="92">
        <v>7</v>
      </c>
      <c r="J3131" s="91" t="s">
        <v>1171</v>
      </c>
      <c r="K3131" t="s">
        <v>1404</v>
      </c>
      <c r="L3131" t="s">
        <v>1405</v>
      </c>
    </row>
    <row r="3132" spans="1:12" ht="15" customHeight="1" x14ac:dyDescent="0.25">
      <c r="A3132" s="87" t="str">
        <f t="shared" si="48"/>
        <v>162894932</v>
      </c>
      <c r="B3132" s="87">
        <v>16289493</v>
      </c>
      <c r="C3132" s="87">
        <v>2</v>
      </c>
      <c r="D3132" s="91" t="s">
        <v>6478</v>
      </c>
      <c r="E3132" s="91" t="s">
        <v>6479</v>
      </c>
      <c r="F3132" s="91" t="s">
        <v>1411</v>
      </c>
      <c r="G3132" s="92">
        <v>81706</v>
      </c>
      <c r="H3132" s="92" t="s">
        <v>1170</v>
      </c>
      <c r="I3132" s="92">
        <v>7</v>
      </c>
      <c r="J3132" s="91" t="s">
        <v>1171</v>
      </c>
      <c r="K3132" t="s">
        <v>1377</v>
      </c>
      <c r="L3132" t="s">
        <v>1378</v>
      </c>
    </row>
    <row r="3133" spans="1:12" ht="15" customHeight="1" x14ac:dyDescent="0.25">
      <c r="A3133" s="87" t="str">
        <f t="shared" si="48"/>
        <v>125766691</v>
      </c>
      <c r="B3133" s="87">
        <v>12576669</v>
      </c>
      <c r="C3133" s="87">
        <v>1</v>
      </c>
      <c r="D3133" s="91" t="s">
        <v>6548</v>
      </c>
      <c r="E3133" s="91" t="s">
        <v>6549</v>
      </c>
      <c r="F3133" s="91" t="s">
        <v>1389</v>
      </c>
      <c r="G3133" s="92">
        <v>81706</v>
      </c>
      <c r="H3133" s="92" t="s">
        <v>1170</v>
      </c>
      <c r="I3133" s="92">
        <v>7</v>
      </c>
      <c r="J3133" s="91" t="s">
        <v>1171</v>
      </c>
      <c r="K3133" t="s">
        <v>1401</v>
      </c>
      <c r="L3133" t="s">
        <v>1402</v>
      </c>
    </row>
    <row r="3134" spans="1:12" ht="15" customHeight="1" x14ac:dyDescent="0.25">
      <c r="A3134" s="87" t="str">
        <f t="shared" si="48"/>
        <v>129619423</v>
      </c>
      <c r="B3134" s="87">
        <v>12961942</v>
      </c>
      <c r="C3134" s="87">
        <v>3</v>
      </c>
      <c r="D3134" s="91" t="s">
        <v>6645</v>
      </c>
      <c r="E3134" s="91" t="s">
        <v>6646</v>
      </c>
      <c r="F3134" s="91" t="s">
        <v>1389</v>
      </c>
      <c r="G3134" s="92">
        <v>81706</v>
      </c>
      <c r="H3134" s="92" t="s">
        <v>8801</v>
      </c>
      <c r="I3134" s="92">
        <v>7</v>
      </c>
      <c r="J3134" s="91" t="s">
        <v>1171</v>
      </c>
      <c r="K3134" t="s">
        <v>1407</v>
      </c>
      <c r="L3134" t="s">
        <v>1406</v>
      </c>
    </row>
    <row r="3135" spans="1:12" ht="15" customHeight="1" x14ac:dyDescent="0.25">
      <c r="A3135" s="87" t="str">
        <f t="shared" si="48"/>
        <v>29929172</v>
      </c>
      <c r="B3135" s="87">
        <v>2992917</v>
      </c>
      <c r="C3135" s="87">
        <v>2</v>
      </c>
      <c r="D3135" s="91" t="s">
        <v>6825</v>
      </c>
      <c r="E3135" s="91" t="s">
        <v>6826</v>
      </c>
      <c r="F3135" s="91" t="s">
        <v>1394</v>
      </c>
      <c r="G3135" s="92">
        <v>81706</v>
      </c>
      <c r="H3135" s="92" t="s">
        <v>8801</v>
      </c>
      <c r="I3135" s="92">
        <v>7</v>
      </c>
      <c r="J3135" s="91" t="s">
        <v>1171</v>
      </c>
      <c r="K3135" t="s">
        <v>1382</v>
      </c>
      <c r="L3135" t="s">
        <v>1383</v>
      </c>
    </row>
    <row r="3136" spans="1:12" ht="15" customHeight="1" x14ac:dyDescent="0.25">
      <c r="A3136" s="87" t="str">
        <f t="shared" si="48"/>
        <v>163495441</v>
      </c>
      <c r="B3136" s="87">
        <v>16349544</v>
      </c>
      <c r="C3136" s="87">
        <v>1</v>
      </c>
      <c r="D3136" s="91" t="s">
        <v>6970</v>
      </c>
      <c r="E3136" s="91" t="s">
        <v>6971</v>
      </c>
      <c r="F3136" s="91" t="s">
        <v>1461</v>
      </c>
      <c r="G3136" s="92">
        <v>81706</v>
      </c>
      <c r="H3136" s="92" t="s">
        <v>8801</v>
      </c>
      <c r="I3136" s="92">
        <v>7</v>
      </c>
      <c r="J3136" s="91" t="s">
        <v>1171</v>
      </c>
      <c r="K3136" t="s">
        <v>1381</v>
      </c>
      <c r="L3136" t="s">
        <v>1410</v>
      </c>
    </row>
    <row r="3137" spans="1:12" ht="15" customHeight="1" x14ac:dyDescent="0.25">
      <c r="A3137" s="87" t="str">
        <f t="shared" si="48"/>
        <v>162421541</v>
      </c>
      <c r="B3137" s="87">
        <v>16242154</v>
      </c>
      <c r="C3137" s="87">
        <v>1</v>
      </c>
      <c r="D3137" s="91" t="s">
        <v>6972</v>
      </c>
      <c r="E3137" s="91" t="s">
        <v>6973</v>
      </c>
      <c r="F3137" s="91" t="s">
        <v>1385</v>
      </c>
      <c r="G3137" s="92">
        <v>81706</v>
      </c>
      <c r="H3137" s="92" t="s">
        <v>8801</v>
      </c>
      <c r="I3137" s="92">
        <v>7</v>
      </c>
      <c r="J3137" s="91" t="s">
        <v>1171</v>
      </c>
      <c r="K3137" t="s">
        <v>1377</v>
      </c>
      <c r="L3137" t="s">
        <v>1378</v>
      </c>
    </row>
    <row r="3138" spans="1:12" ht="15" customHeight="1" x14ac:dyDescent="0.25">
      <c r="A3138" s="87" t="str">
        <f t="shared" ref="A3138:A3201" si="49">CONCATENATE(B3138,C3138)</f>
        <v>88049533</v>
      </c>
      <c r="B3138" s="87">
        <v>8804953</v>
      </c>
      <c r="C3138" s="87">
        <v>3</v>
      </c>
      <c r="D3138" s="91" t="s">
        <v>7373</v>
      </c>
      <c r="E3138" s="91" t="s">
        <v>7374</v>
      </c>
      <c r="F3138" s="91" t="s">
        <v>1389</v>
      </c>
      <c r="G3138" s="92">
        <v>81706</v>
      </c>
      <c r="H3138" s="92" t="s">
        <v>1170</v>
      </c>
      <c r="I3138" s="92">
        <v>7</v>
      </c>
      <c r="J3138" s="91" t="s">
        <v>1171</v>
      </c>
      <c r="K3138" t="s">
        <v>8985</v>
      </c>
      <c r="L3138" t="s">
        <v>8978</v>
      </c>
    </row>
    <row r="3139" spans="1:12" ht="15" customHeight="1" x14ac:dyDescent="0.25">
      <c r="A3139" s="87" t="str">
        <f t="shared" si="49"/>
        <v>114518163</v>
      </c>
      <c r="B3139" s="87">
        <v>11451816</v>
      </c>
      <c r="C3139" s="87">
        <v>3</v>
      </c>
      <c r="D3139" s="91" t="s">
        <v>7430</v>
      </c>
      <c r="E3139" s="91">
        <v>20747407</v>
      </c>
      <c r="F3139" s="91" t="s">
        <v>1385</v>
      </c>
      <c r="G3139" s="92">
        <v>81706</v>
      </c>
      <c r="H3139" s="92" t="s">
        <v>1170</v>
      </c>
      <c r="I3139" s="92">
        <v>7</v>
      </c>
      <c r="J3139" s="91" t="s">
        <v>1171</v>
      </c>
      <c r="K3139" t="s">
        <v>1379</v>
      </c>
      <c r="L3139" t="s">
        <v>1382</v>
      </c>
    </row>
    <row r="3140" spans="1:12" ht="15" customHeight="1" x14ac:dyDescent="0.25">
      <c r="A3140" s="87" t="str">
        <f t="shared" si="49"/>
        <v>139193742</v>
      </c>
      <c r="B3140" s="87">
        <v>13919374</v>
      </c>
      <c r="C3140" s="87">
        <v>2</v>
      </c>
      <c r="D3140" s="91" t="s">
        <v>7570</v>
      </c>
      <c r="E3140" s="91" t="s">
        <v>7571</v>
      </c>
      <c r="F3140" s="91" t="s">
        <v>1389</v>
      </c>
      <c r="G3140" s="92">
        <v>81706</v>
      </c>
      <c r="H3140" s="92" t="s">
        <v>8801</v>
      </c>
      <c r="I3140" s="92">
        <v>7</v>
      </c>
      <c r="J3140" s="91" t="s">
        <v>1171</v>
      </c>
      <c r="K3140" t="s">
        <v>8984</v>
      </c>
      <c r="L3140" t="s">
        <v>8985</v>
      </c>
    </row>
    <row r="3141" spans="1:12" ht="15" customHeight="1" x14ac:dyDescent="0.25">
      <c r="A3141" s="87" t="str">
        <f t="shared" si="49"/>
        <v>118096072</v>
      </c>
      <c r="B3141" s="87">
        <v>11809607</v>
      </c>
      <c r="C3141" s="87">
        <v>2</v>
      </c>
      <c r="D3141" s="91" t="s">
        <v>7748</v>
      </c>
      <c r="E3141" s="91" t="s">
        <v>7749</v>
      </c>
      <c r="F3141" s="91" t="s">
        <v>1389</v>
      </c>
      <c r="G3141" s="92">
        <v>81706</v>
      </c>
      <c r="H3141" s="92" t="s">
        <v>8801</v>
      </c>
      <c r="I3141" s="92">
        <v>7</v>
      </c>
      <c r="J3141" s="91" t="s">
        <v>1171</v>
      </c>
      <c r="K3141" t="s">
        <v>1401</v>
      </c>
      <c r="L3141" t="s">
        <v>1402</v>
      </c>
    </row>
    <row r="3142" spans="1:12" ht="15" customHeight="1" x14ac:dyDescent="0.25">
      <c r="A3142" s="87" t="str">
        <f t="shared" si="49"/>
        <v>115966481</v>
      </c>
      <c r="B3142" s="87">
        <v>11596648</v>
      </c>
      <c r="C3142" s="87">
        <v>1</v>
      </c>
      <c r="D3142" s="91" t="s">
        <v>7801</v>
      </c>
      <c r="E3142" s="91" t="s">
        <v>7802</v>
      </c>
      <c r="F3142" s="91" t="s">
        <v>1390</v>
      </c>
      <c r="G3142" s="92">
        <v>81706</v>
      </c>
      <c r="H3142" s="92" t="s">
        <v>8801</v>
      </c>
      <c r="I3142" s="92">
        <v>7</v>
      </c>
      <c r="J3142" s="91" t="s">
        <v>1171</v>
      </c>
      <c r="K3142" t="s">
        <v>1376</v>
      </c>
      <c r="L3142" t="s">
        <v>1377</v>
      </c>
    </row>
    <row r="3143" spans="1:12" ht="15" customHeight="1" x14ac:dyDescent="0.25">
      <c r="A3143" s="87" t="str">
        <f t="shared" si="49"/>
        <v>117694901</v>
      </c>
      <c r="B3143" s="87">
        <v>11769490</v>
      </c>
      <c r="C3143" s="87">
        <v>1</v>
      </c>
      <c r="D3143" s="91" t="s">
        <v>7842</v>
      </c>
      <c r="E3143" s="91" t="s">
        <v>7843</v>
      </c>
      <c r="F3143" s="91" t="s">
        <v>1394</v>
      </c>
      <c r="G3143" s="92">
        <v>81706</v>
      </c>
      <c r="H3143" s="92" t="s">
        <v>1170</v>
      </c>
      <c r="I3143" s="92">
        <v>7</v>
      </c>
      <c r="J3143" s="91" t="s">
        <v>1171</v>
      </c>
      <c r="K3143" t="s">
        <v>8999</v>
      </c>
      <c r="L3143" t="s">
        <v>8995</v>
      </c>
    </row>
    <row r="3144" spans="1:12" ht="15" customHeight="1" x14ac:dyDescent="0.25">
      <c r="A3144" s="87" t="str">
        <f t="shared" si="49"/>
        <v>164725001</v>
      </c>
      <c r="B3144" s="87">
        <v>16472500</v>
      </c>
      <c r="C3144" s="87">
        <v>1</v>
      </c>
      <c r="D3144" s="91" t="s">
        <v>8111</v>
      </c>
      <c r="E3144" s="91" t="s">
        <v>8112</v>
      </c>
      <c r="F3144" s="91" t="s">
        <v>1411</v>
      </c>
      <c r="G3144" s="92">
        <v>81706</v>
      </c>
      <c r="H3144" s="92" t="s">
        <v>1170</v>
      </c>
      <c r="I3144" s="92">
        <v>7</v>
      </c>
      <c r="J3144" s="91" t="s">
        <v>1171</v>
      </c>
      <c r="K3144" t="s">
        <v>1377</v>
      </c>
      <c r="L3144" t="s">
        <v>1378</v>
      </c>
    </row>
    <row r="3145" spans="1:12" ht="15" customHeight="1" x14ac:dyDescent="0.25">
      <c r="A3145" s="87" t="str">
        <f t="shared" si="49"/>
        <v>114320203</v>
      </c>
      <c r="B3145" s="87">
        <v>11432020</v>
      </c>
      <c r="C3145" s="87">
        <v>3</v>
      </c>
      <c r="D3145" s="91" t="s">
        <v>8255</v>
      </c>
      <c r="E3145" s="91">
        <v>16434232</v>
      </c>
      <c r="F3145" s="91" t="s">
        <v>1385</v>
      </c>
      <c r="G3145" s="92">
        <v>81706</v>
      </c>
      <c r="H3145" s="92" t="s">
        <v>1170</v>
      </c>
      <c r="I3145" s="92">
        <v>7</v>
      </c>
      <c r="J3145" s="91" t="s">
        <v>1171</v>
      </c>
      <c r="K3145" t="s">
        <v>1403</v>
      </c>
      <c r="L3145" t="s">
        <v>1408</v>
      </c>
    </row>
    <row r="3146" spans="1:12" ht="15" customHeight="1" x14ac:dyDescent="0.25">
      <c r="A3146" s="87" t="str">
        <f t="shared" si="49"/>
        <v>162418851</v>
      </c>
      <c r="B3146" s="87">
        <v>16241885</v>
      </c>
      <c r="C3146" s="87">
        <v>1</v>
      </c>
      <c r="D3146" s="91" t="s">
        <v>8715</v>
      </c>
      <c r="E3146" s="91" t="s">
        <v>8716</v>
      </c>
      <c r="F3146" s="91" t="s">
        <v>1392</v>
      </c>
      <c r="G3146" s="92">
        <v>81706</v>
      </c>
      <c r="H3146" s="92" t="s">
        <v>8801</v>
      </c>
      <c r="I3146" s="92">
        <v>7</v>
      </c>
      <c r="J3146" s="91" t="s">
        <v>1171</v>
      </c>
      <c r="K3146" t="s">
        <v>1375</v>
      </c>
      <c r="L3146" t="s">
        <v>1398</v>
      </c>
    </row>
    <row r="3147" spans="1:12" ht="15" customHeight="1" x14ac:dyDescent="0.25">
      <c r="A3147" s="87" t="str">
        <f t="shared" si="49"/>
        <v>164719691</v>
      </c>
      <c r="B3147" s="87">
        <v>16471969</v>
      </c>
      <c r="C3147" s="87">
        <v>1</v>
      </c>
      <c r="D3147" s="91" t="s">
        <v>1688</v>
      </c>
      <c r="E3147" s="91" t="s">
        <v>1689</v>
      </c>
      <c r="F3147" s="91" t="s">
        <v>1395</v>
      </c>
      <c r="G3147" s="92">
        <v>7057</v>
      </c>
      <c r="H3147" s="92" t="s">
        <v>8785</v>
      </c>
      <c r="I3147" s="92">
        <v>2</v>
      </c>
      <c r="J3147" s="91" t="s">
        <v>552</v>
      </c>
      <c r="K3147" t="s">
        <v>1376</v>
      </c>
      <c r="L3147" t="s">
        <v>1377</v>
      </c>
    </row>
    <row r="3148" spans="1:12" ht="15" customHeight="1" x14ac:dyDescent="0.25">
      <c r="A3148" s="87" t="str">
        <f t="shared" si="49"/>
        <v>164974291</v>
      </c>
      <c r="B3148" s="87">
        <v>16497429</v>
      </c>
      <c r="C3148" s="87">
        <v>1</v>
      </c>
      <c r="D3148" s="91" t="s">
        <v>1793</v>
      </c>
      <c r="E3148" s="91" t="s">
        <v>1794</v>
      </c>
      <c r="F3148" s="91" t="s">
        <v>1392</v>
      </c>
      <c r="G3148" s="92">
        <v>6921</v>
      </c>
      <c r="H3148" s="92" t="s">
        <v>8794</v>
      </c>
      <c r="I3148" s="92">
        <v>2</v>
      </c>
      <c r="J3148" s="91" t="s">
        <v>552</v>
      </c>
      <c r="K3148" t="s">
        <v>1376</v>
      </c>
      <c r="L3148" t="s">
        <v>1377</v>
      </c>
    </row>
    <row r="3149" spans="1:12" ht="15" customHeight="1" x14ac:dyDescent="0.25">
      <c r="A3149" s="87" t="str">
        <f t="shared" si="49"/>
        <v>72613783</v>
      </c>
      <c r="B3149" s="87">
        <v>7261378</v>
      </c>
      <c r="C3149" s="87">
        <v>3</v>
      </c>
      <c r="D3149" s="91" t="s">
        <v>1921</v>
      </c>
      <c r="E3149" s="91">
        <v>149576997</v>
      </c>
      <c r="F3149" s="91" t="s">
        <v>1385</v>
      </c>
      <c r="G3149" s="92">
        <v>6921</v>
      </c>
      <c r="H3149" s="92" t="s">
        <v>8794</v>
      </c>
      <c r="I3149" s="92">
        <v>2</v>
      </c>
      <c r="J3149" s="91" t="s">
        <v>552</v>
      </c>
      <c r="K3149" t="s">
        <v>8988</v>
      </c>
      <c r="L3149" t="s">
        <v>8989</v>
      </c>
    </row>
    <row r="3150" spans="1:12" ht="15" customHeight="1" x14ac:dyDescent="0.25">
      <c r="A3150" s="87" t="str">
        <f t="shared" si="49"/>
        <v>78100881</v>
      </c>
      <c r="B3150" s="87">
        <v>7810088</v>
      </c>
      <c r="C3150" s="87">
        <v>1</v>
      </c>
      <c r="D3150" s="91" t="s">
        <v>1971</v>
      </c>
      <c r="E3150" s="91" t="s">
        <v>1972</v>
      </c>
      <c r="F3150" s="91" t="s">
        <v>1390</v>
      </c>
      <c r="G3150" s="92">
        <v>7027</v>
      </c>
      <c r="H3150" s="92" t="s">
        <v>1343</v>
      </c>
      <c r="I3150" s="92">
        <v>2</v>
      </c>
      <c r="J3150" s="91" t="s">
        <v>552</v>
      </c>
      <c r="K3150" t="s">
        <v>1407</v>
      </c>
      <c r="L3150" t="s">
        <v>1406</v>
      </c>
    </row>
    <row r="3151" spans="1:12" ht="15" customHeight="1" x14ac:dyDescent="0.25">
      <c r="A3151" s="87" t="str">
        <f t="shared" si="49"/>
        <v>117273801</v>
      </c>
      <c r="B3151" s="87">
        <v>11727380</v>
      </c>
      <c r="C3151" s="87">
        <v>1</v>
      </c>
      <c r="D3151" s="91" t="s">
        <v>2153</v>
      </c>
      <c r="E3151" s="91" t="s">
        <v>2154</v>
      </c>
      <c r="F3151" s="91" t="s">
        <v>1390</v>
      </c>
      <c r="G3151" s="92">
        <v>6921</v>
      </c>
      <c r="H3151" s="92" t="s">
        <v>552</v>
      </c>
      <c r="I3151" s="92">
        <v>2</v>
      </c>
      <c r="J3151" s="91" t="s">
        <v>552</v>
      </c>
      <c r="K3151" t="s">
        <v>1379</v>
      </c>
      <c r="L3151" t="s">
        <v>1382</v>
      </c>
    </row>
    <row r="3152" spans="1:12" ht="15" customHeight="1" x14ac:dyDescent="0.25">
      <c r="A3152" s="87" t="str">
        <f t="shared" si="49"/>
        <v>164824261</v>
      </c>
      <c r="B3152" s="87">
        <v>16482426</v>
      </c>
      <c r="C3152" s="87">
        <v>1</v>
      </c>
      <c r="D3152" s="91" t="s">
        <v>2315</v>
      </c>
      <c r="E3152" s="91" t="s">
        <v>2316</v>
      </c>
      <c r="F3152" s="91" t="s">
        <v>1395</v>
      </c>
      <c r="G3152" s="92">
        <v>7057</v>
      </c>
      <c r="H3152" s="92" t="s">
        <v>8785</v>
      </c>
      <c r="I3152" s="92">
        <v>2</v>
      </c>
      <c r="J3152" s="91" t="s">
        <v>552</v>
      </c>
      <c r="K3152" t="s">
        <v>1376</v>
      </c>
      <c r="L3152" t="s">
        <v>1377</v>
      </c>
    </row>
    <row r="3153" spans="1:12" ht="15" customHeight="1" x14ac:dyDescent="0.25">
      <c r="A3153" s="87" t="str">
        <f t="shared" si="49"/>
        <v>114325973</v>
      </c>
      <c r="B3153" s="87">
        <v>11432597</v>
      </c>
      <c r="C3153" s="87">
        <v>3</v>
      </c>
      <c r="D3153" s="91" t="s">
        <v>2622</v>
      </c>
      <c r="E3153" s="91" t="s">
        <v>2623</v>
      </c>
      <c r="F3153" s="91" t="s">
        <v>1395</v>
      </c>
      <c r="G3153" s="92">
        <v>7015</v>
      </c>
      <c r="H3153" s="92" t="s">
        <v>1341</v>
      </c>
      <c r="I3153" s="92">
        <v>2</v>
      </c>
      <c r="J3153" s="91" t="s">
        <v>552</v>
      </c>
      <c r="K3153" t="s">
        <v>1384</v>
      </c>
      <c r="L3153" t="s">
        <v>1403</v>
      </c>
    </row>
    <row r="3154" spans="1:12" ht="15" customHeight="1" x14ac:dyDescent="0.25">
      <c r="A3154" s="87" t="str">
        <f t="shared" si="49"/>
        <v>121670091</v>
      </c>
      <c r="B3154" s="87">
        <v>12167009</v>
      </c>
      <c r="C3154" s="87">
        <v>1</v>
      </c>
      <c r="D3154" s="91" t="s">
        <v>2751</v>
      </c>
      <c r="E3154" s="91" t="s">
        <v>2752</v>
      </c>
      <c r="F3154" s="91" t="s">
        <v>1390</v>
      </c>
      <c r="G3154" s="92">
        <v>6921</v>
      </c>
      <c r="H3154" s="92" t="s">
        <v>8794</v>
      </c>
      <c r="I3154" s="92">
        <v>2</v>
      </c>
      <c r="J3154" s="91" t="s">
        <v>552</v>
      </c>
      <c r="K3154" t="s">
        <v>1382</v>
      </c>
      <c r="L3154" t="s">
        <v>1383</v>
      </c>
    </row>
    <row r="3155" spans="1:12" ht="15" customHeight="1" x14ac:dyDescent="0.25">
      <c r="A3155" s="87" t="str">
        <f t="shared" si="49"/>
        <v>70280901</v>
      </c>
      <c r="B3155" s="87">
        <v>7028090</v>
      </c>
      <c r="C3155" s="87">
        <v>1</v>
      </c>
      <c r="D3155" s="91" t="s">
        <v>2793</v>
      </c>
      <c r="E3155" s="91">
        <v>14354555</v>
      </c>
      <c r="F3155" s="91" t="s">
        <v>1395</v>
      </c>
      <c r="G3155" s="92">
        <v>7063</v>
      </c>
      <c r="H3155" s="92" t="s">
        <v>8832</v>
      </c>
      <c r="I3155" s="92">
        <v>2</v>
      </c>
      <c r="J3155" s="91" t="s">
        <v>552</v>
      </c>
      <c r="K3155" t="s">
        <v>1379</v>
      </c>
      <c r="L3155" t="s">
        <v>1382</v>
      </c>
    </row>
    <row r="3156" spans="1:12" ht="15" customHeight="1" x14ac:dyDescent="0.25">
      <c r="A3156" s="87" t="str">
        <f t="shared" si="49"/>
        <v>105632832</v>
      </c>
      <c r="B3156" s="87">
        <v>10563283</v>
      </c>
      <c r="C3156" s="87">
        <v>2</v>
      </c>
      <c r="D3156" s="91" t="s">
        <v>2806</v>
      </c>
      <c r="E3156" s="91">
        <v>28337879</v>
      </c>
      <c r="F3156" s="91" t="s">
        <v>1385</v>
      </c>
      <c r="G3156" s="92">
        <v>6921</v>
      </c>
      <c r="H3156" s="92" t="s">
        <v>8794</v>
      </c>
      <c r="I3156" s="92">
        <v>2</v>
      </c>
      <c r="J3156" s="91" t="s">
        <v>552</v>
      </c>
      <c r="K3156" t="s">
        <v>1376</v>
      </c>
      <c r="L3156" t="s">
        <v>1377</v>
      </c>
    </row>
    <row r="3157" spans="1:12" ht="15" customHeight="1" x14ac:dyDescent="0.25">
      <c r="A3157" s="87" t="str">
        <f t="shared" si="49"/>
        <v>95129252</v>
      </c>
      <c r="B3157" s="87">
        <v>9512925</v>
      </c>
      <c r="C3157" s="87">
        <v>2</v>
      </c>
      <c r="D3157" s="91" t="s">
        <v>2860</v>
      </c>
      <c r="E3157" s="91">
        <v>21117656</v>
      </c>
      <c r="F3157" s="91" t="s">
        <v>1390</v>
      </c>
      <c r="G3157" s="92">
        <v>6921</v>
      </c>
      <c r="H3157" s="92" t="s">
        <v>8794</v>
      </c>
      <c r="I3157" s="92">
        <v>2</v>
      </c>
      <c r="J3157" s="91" t="s">
        <v>552</v>
      </c>
      <c r="K3157" t="s">
        <v>1378</v>
      </c>
      <c r="L3157" t="s">
        <v>1379</v>
      </c>
    </row>
    <row r="3158" spans="1:12" ht="15" customHeight="1" x14ac:dyDescent="0.25">
      <c r="A3158" s="87" t="str">
        <f t="shared" si="49"/>
        <v>100975693</v>
      </c>
      <c r="B3158" s="87">
        <v>10097569</v>
      </c>
      <c r="C3158" s="87">
        <v>3</v>
      </c>
      <c r="D3158" s="91" t="s">
        <v>2907</v>
      </c>
      <c r="E3158" s="91">
        <v>18374335</v>
      </c>
      <c r="F3158" s="91" t="s">
        <v>1385</v>
      </c>
      <c r="G3158" s="92">
        <v>6921</v>
      </c>
      <c r="H3158" s="92" t="s">
        <v>8794</v>
      </c>
      <c r="I3158" s="92">
        <v>2</v>
      </c>
      <c r="J3158" s="91" t="s">
        <v>552</v>
      </c>
      <c r="K3158" t="s">
        <v>1376</v>
      </c>
      <c r="L3158" t="s">
        <v>1377</v>
      </c>
    </row>
    <row r="3159" spans="1:12" ht="15" customHeight="1" x14ac:dyDescent="0.25">
      <c r="A3159" s="87" t="str">
        <f t="shared" si="49"/>
        <v>68518853</v>
      </c>
      <c r="B3159" s="87">
        <v>6851885</v>
      </c>
      <c r="C3159" s="87">
        <v>3</v>
      </c>
      <c r="D3159" s="91" t="s">
        <v>3030</v>
      </c>
      <c r="E3159" s="91" t="s">
        <v>3031</v>
      </c>
      <c r="F3159" s="91" t="s">
        <v>1395</v>
      </c>
      <c r="G3159" s="92">
        <v>7101</v>
      </c>
      <c r="H3159" s="92" t="s">
        <v>8841</v>
      </c>
      <c r="I3159" s="92">
        <v>2</v>
      </c>
      <c r="J3159" s="91" t="s">
        <v>552</v>
      </c>
      <c r="K3159" t="s">
        <v>1378</v>
      </c>
      <c r="L3159" t="s">
        <v>1379</v>
      </c>
    </row>
    <row r="3160" spans="1:12" ht="15" customHeight="1" x14ac:dyDescent="0.25">
      <c r="A3160" s="87" t="str">
        <f t="shared" si="49"/>
        <v>118928104</v>
      </c>
      <c r="B3160" s="87">
        <v>11892810</v>
      </c>
      <c r="C3160" s="87">
        <v>4</v>
      </c>
      <c r="D3160" s="91" t="s">
        <v>3418</v>
      </c>
      <c r="E3160" s="91" t="s">
        <v>3419</v>
      </c>
      <c r="F3160" s="91" t="s">
        <v>1411</v>
      </c>
      <c r="G3160" s="92">
        <v>6921</v>
      </c>
      <c r="H3160" s="92" t="s">
        <v>8794</v>
      </c>
      <c r="I3160" s="92">
        <v>2</v>
      </c>
      <c r="J3160" s="91" t="s">
        <v>552</v>
      </c>
      <c r="K3160" t="s">
        <v>1377</v>
      </c>
      <c r="L3160" t="s">
        <v>1378</v>
      </c>
    </row>
    <row r="3161" spans="1:12" ht="15" customHeight="1" x14ac:dyDescent="0.25">
      <c r="A3161" s="87" t="str">
        <f t="shared" si="49"/>
        <v>121688301</v>
      </c>
      <c r="B3161" s="87">
        <v>12168830</v>
      </c>
      <c r="C3161" s="87">
        <v>1</v>
      </c>
      <c r="D3161" s="91" t="s">
        <v>3621</v>
      </c>
      <c r="E3161" s="91" t="s">
        <v>3622</v>
      </c>
      <c r="F3161" s="91" t="s">
        <v>1390</v>
      </c>
      <c r="G3161" s="92">
        <v>6921</v>
      </c>
      <c r="H3161" s="92" t="s">
        <v>8794</v>
      </c>
      <c r="I3161" s="92">
        <v>2</v>
      </c>
      <c r="J3161" s="91" t="s">
        <v>552</v>
      </c>
      <c r="K3161" t="s">
        <v>1378</v>
      </c>
      <c r="L3161" t="s">
        <v>1379</v>
      </c>
    </row>
    <row r="3162" spans="1:12" ht="15" customHeight="1" x14ac:dyDescent="0.25">
      <c r="A3162" s="87" t="str">
        <f t="shared" si="49"/>
        <v>166321871</v>
      </c>
      <c r="B3162" s="87">
        <v>16632187</v>
      </c>
      <c r="C3162" s="87">
        <v>1</v>
      </c>
      <c r="D3162" s="91" t="s">
        <v>3896</v>
      </c>
      <c r="E3162" s="91" t="s">
        <v>3897</v>
      </c>
      <c r="F3162" s="91" t="s">
        <v>1395</v>
      </c>
      <c r="G3162" s="92">
        <v>7057</v>
      </c>
      <c r="H3162" s="92" t="s">
        <v>8785</v>
      </c>
      <c r="I3162" s="92">
        <v>2</v>
      </c>
      <c r="J3162" s="91" t="s">
        <v>552</v>
      </c>
      <c r="K3162" t="s">
        <v>1376</v>
      </c>
      <c r="L3162" t="s">
        <v>1377</v>
      </c>
    </row>
    <row r="3163" spans="1:12" ht="15" customHeight="1" x14ac:dyDescent="0.25">
      <c r="A3163" s="87" t="str">
        <f t="shared" si="49"/>
        <v>94964881</v>
      </c>
      <c r="B3163" s="87">
        <v>9496488</v>
      </c>
      <c r="C3163" s="87">
        <v>1</v>
      </c>
      <c r="D3163" s="91" t="s">
        <v>3940</v>
      </c>
      <c r="E3163" s="91" t="s">
        <v>3941</v>
      </c>
      <c r="F3163" s="91" t="s">
        <v>1395</v>
      </c>
      <c r="G3163" s="92">
        <v>7101</v>
      </c>
      <c r="H3163" s="92" t="s">
        <v>8841</v>
      </c>
      <c r="I3163" s="92">
        <v>2</v>
      </c>
      <c r="J3163" s="91" t="s">
        <v>552</v>
      </c>
      <c r="K3163" t="s">
        <v>1398</v>
      </c>
      <c r="L3163" t="s">
        <v>1407</v>
      </c>
    </row>
    <row r="3164" spans="1:12" ht="15" customHeight="1" x14ac:dyDescent="0.25">
      <c r="A3164" s="87" t="str">
        <f t="shared" si="49"/>
        <v>139247601</v>
      </c>
      <c r="B3164" s="87">
        <v>13924760</v>
      </c>
      <c r="C3164" s="87">
        <v>1</v>
      </c>
      <c r="D3164" s="91" t="s">
        <v>4139</v>
      </c>
      <c r="E3164" s="91" t="s">
        <v>4140</v>
      </c>
      <c r="F3164" s="91" t="s">
        <v>1385</v>
      </c>
      <c r="G3164" s="92">
        <v>6921</v>
      </c>
      <c r="H3164" s="92" t="s">
        <v>8794</v>
      </c>
      <c r="I3164" s="92">
        <v>2</v>
      </c>
      <c r="J3164" s="91" t="s">
        <v>552</v>
      </c>
      <c r="K3164" t="s">
        <v>1462</v>
      </c>
      <c r="L3164" t="s">
        <v>1497</v>
      </c>
    </row>
    <row r="3165" spans="1:12" ht="15" customHeight="1" x14ac:dyDescent="0.25">
      <c r="A3165" s="87" t="str">
        <f t="shared" si="49"/>
        <v>121671861</v>
      </c>
      <c r="B3165" s="87">
        <v>12167186</v>
      </c>
      <c r="C3165" s="87">
        <v>1</v>
      </c>
      <c r="D3165" s="91" t="s">
        <v>4145</v>
      </c>
      <c r="E3165" s="91" t="s">
        <v>4146</v>
      </c>
      <c r="F3165" s="91" t="s">
        <v>1390</v>
      </c>
      <c r="G3165" s="92">
        <v>6921</v>
      </c>
      <c r="H3165" s="92" t="s">
        <v>8794</v>
      </c>
      <c r="I3165" s="92">
        <v>2</v>
      </c>
      <c r="J3165" s="91" t="s">
        <v>552</v>
      </c>
      <c r="K3165" t="s">
        <v>1379</v>
      </c>
      <c r="L3165" t="s">
        <v>1382</v>
      </c>
    </row>
    <row r="3166" spans="1:12" ht="15" customHeight="1" x14ac:dyDescent="0.25">
      <c r="A3166" s="87" t="str">
        <f t="shared" si="49"/>
        <v>120448302</v>
      </c>
      <c r="B3166" s="87">
        <v>12044830</v>
      </c>
      <c r="C3166" s="87">
        <v>2</v>
      </c>
      <c r="D3166" s="91" t="s">
        <v>4315</v>
      </c>
      <c r="E3166" s="91" t="s">
        <v>4316</v>
      </c>
      <c r="F3166" s="91" t="s">
        <v>1395</v>
      </c>
      <c r="G3166" s="92">
        <v>7033</v>
      </c>
      <c r="H3166" s="92" t="s">
        <v>8868</v>
      </c>
      <c r="I3166" s="92">
        <v>2</v>
      </c>
      <c r="J3166" s="91" t="s">
        <v>552</v>
      </c>
      <c r="K3166" t="s">
        <v>1384</v>
      </c>
      <c r="L3166" t="s">
        <v>1403</v>
      </c>
    </row>
    <row r="3167" spans="1:12" ht="15" customHeight="1" x14ac:dyDescent="0.25">
      <c r="A3167" s="87" t="str">
        <f t="shared" si="49"/>
        <v>162989861</v>
      </c>
      <c r="B3167" s="87">
        <v>16298986</v>
      </c>
      <c r="C3167" s="87">
        <v>1</v>
      </c>
      <c r="D3167" s="91" t="s">
        <v>4738</v>
      </c>
      <c r="E3167" s="91" t="s">
        <v>4739</v>
      </c>
      <c r="F3167" s="91" t="s">
        <v>1411</v>
      </c>
      <c r="G3167" s="92">
        <v>6921</v>
      </c>
      <c r="H3167" s="92" t="s">
        <v>8794</v>
      </c>
      <c r="I3167" s="92">
        <v>2</v>
      </c>
      <c r="J3167" s="91" t="s">
        <v>552</v>
      </c>
      <c r="K3167" t="s">
        <v>1380</v>
      </c>
      <c r="L3167" t="s">
        <v>1381</v>
      </c>
    </row>
    <row r="3168" spans="1:12" ht="15" customHeight="1" x14ac:dyDescent="0.25">
      <c r="A3168" s="87" t="str">
        <f t="shared" si="49"/>
        <v>98231302</v>
      </c>
      <c r="B3168" s="87">
        <v>9823130</v>
      </c>
      <c r="C3168" s="87">
        <v>2</v>
      </c>
      <c r="D3168" s="91" t="s">
        <v>4930</v>
      </c>
      <c r="E3168" s="91" t="s">
        <v>4931</v>
      </c>
      <c r="F3168" s="91" t="s">
        <v>1395</v>
      </c>
      <c r="G3168" s="92">
        <v>69496</v>
      </c>
      <c r="H3168" s="92" t="s">
        <v>8879</v>
      </c>
      <c r="I3168" s="92">
        <v>2</v>
      </c>
      <c r="J3168" s="91" t="s">
        <v>552</v>
      </c>
      <c r="K3168" t="s">
        <v>1462</v>
      </c>
      <c r="L3168" t="s">
        <v>1497</v>
      </c>
    </row>
    <row r="3169" spans="1:12" ht="15" customHeight="1" x14ac:dyDescent="0.25">
      <c r="A3169" s="87" t="str">
        <f t="shared" si="49"/>
        <v>90647602</v>
      </c>
      <c r="B3169" s="87">
        <v>9064760</v>
      </c>
      <c r="C3169" s="87">
        <v>2</v>
      </c>
      <c r="D3169" s="91" t="s">
        <v>5029</v>
      </c>
      <c r="E3169" s="91" t="s">
        <v>5030</v>
      </c>
      <c r="F3169" s="91" t="s">
        <v>1389</v>
      </c>
      <c r="G3169" s="92">
        <v>7039</v>
      </c>
      <c r="H3169" s="92" t="s">
        <v>8882</v>
      </c>
      <c r="I3169" s="92">
        <v>2</v>
      </c>
      <c r="J3169" s="91" t="s">
        <v>552</v>
      </c>
      <c r="K3169" t="s">
        <v>1407</v>
      </c>
      <c r="L3169" t="s">
        <v>1406</v>
      </c>
    </row>
    <row r="3170" spans="1:12" ht="15" customHeight="1" x14ac:dyDescent="0.25">
      <c r="A3170" s="87" t="str">
        <f t="shared" si="49"/>
        <v>163065102</v>
      </c>
      <c r="B3170" s="87">
        <v>16306510</v>
      </c>
      <c r="C3170" s="87">
        <v>2</v>
      </c>
      <c r="D3170" s="91" t="s">
        <v>5059</v>
      </c>
      <c r="E3170" s="91" t="s">
        <v>5060</v>
      </c>
      <c r="F3170" s="91" t="s">
        <v>1395</v>
      </c>
      <c r="G3170" s="92">
        <v>7027</v>
      </c>
      <c r="H3170" s="92" t="s">
        <v>8883</v>
      </c>
      <c r="I3170" s="92">
        <v>2</v>
      </c>
      <c r="J3170" s="91" t="s">
        <v>552</v>
      </c>
      <c r="K3170" t="s">
        <v>1376</v>
      </c>
      <c r="L3170" t="s">
        <v>1377</v>
      </c>
    </row>
    <row r="3171" spans="1:12" ht="15" customHeight="1" x14ac:dyDescent="0.25">
      <c r="A3171" s="87" t="str">
        <f t="shared" si="49"/>
        <v>94158161</v>
      </c>
      <c r="B3171" s="87">
        <v>9415816</v>
      </c>
      <c r="C3171" s="87">
        <v>1</v>
      </c>
      <c r="D3171" s="91" t="s">
        <v>5252</v>
      </c>
      <c r="E3171" s="91" t="s">
        <v>5253</v>
      </c>
      <c r="F3171" s="91" t="s">
        <v>1390</v>
      </c>
      <c r="G3171" s="92">
        <v>7021</v>
      </c>
      <c r="H3171" s="92" t="s">
        <v>1342</v>
      </c>
      <c r="I3171" s="92">
        <v>2</v>
      </c>
      <c r="J3171" s="91" t="s">
        <v>552</v>
      </c>
      <c r="K3171" t="s">
        <v>1407</v>
      </c>
      <c r="L3171" t="s">
        <v>1406</v>
      </c>
    </row>
    <row r="3172" spans="1:12" ht="15" customHeight="1" x14ac:dyDescent="0.25">
      <c r="A3172" s="87" t="str">
        <f t="shared" si="49"/>
        <v>157159662</v>
      </c>
      <c r="B3172" s="87">
        <v>15715966</v>
      </c>
      <c r="C3172" s="87">
        <v>2</v>
      </c>
      <c r="D3172" s="91" t="s">
        <v>5271</v>
      </c>
      <c r="E3172" s="91" t="s">
        <v>5272</v>
      </c>
      <c r="F3172" s="91" t="s">
        <v>1392</v>
      </c>
      <c r="G3172" s="92">
        <v>7039</v>
      </c>
      <c r="H3172" s="92" t="s">
        <v>8882</v>
      </c>
      <c r="I3172" s="92">
        <v>2</v>
      </c>
      <c r="J3172" s="91" t="s">
        <v>552</v>
      </c>
      <c r="K3172" t="s">
        <v>1377</v>
      </c>
      <c r="L3172" t="s">
        <v>1378</v>
      </c>
    </row>
    <row r="3173" spans="1:12" ht="15" customHeight="1" x14ac:dyDescent="0.25">
      <c r="A3173" s="87" t="str">
        <f t="shared" si="49"/>
        <v>141483533</v>
      </c>
      <c r="B3173" s="87">
        <v>14148353</v>
      </c>
      <c r="C3173" s="87">
        <v>3</v>
      </c>
      <c r="D3173" s="91" t="s">
        <v>5513</v>
      </c>
      <c r="E3173" s="91" t="s">
        <v>5514</v>
      </c>
      <c r="F3173" s="91" t="s">
        <v>1390</v>
      </c>
      <c r="G3173" s="92">
        <v>6921</v>
      </c>
      <c r="H3173" s="92" t="s">
        <v>8794</v>
      </c>
      <c r="I3173" s="92">
        <v>2</v>
      </c>
      <c r="J3173" s="91" t="s">
        <v>552</v>
      </c>
      <c r="K3173" t="s">
        <v>1376</v>
      </c>
      <c r="L3173" t="s">
        <v>1377</v>
      </c>
    </row>
    <row r="3174" spans="1:12" ht="15" customHeight="1" x14ac:dyDescent="0.25">
      <c r="A3174" s="87" t="str">
        <f t="shared" si="49"/>
        <v>93171681</v>
      </c>
      <c r="B3174" s="87">
        <v>9317168</v>
      </c>
      <c r="C3174" s="87">
        <v>1</v>
      </c>
      <c r="D3174" s="91" t="s">
        <v>5612</v>
      </c>
      <c r="E3174" s="91" t="s">
        <v>5613</v>
      </c>
      <c r="F3174" s="91" t="s">
        <v>1390</v>
      </c>
      <c r="G3174" s="92">
        <v>7101</v>
      </c>
      <c r="H3174" s="92" t="s">
        <v>8841</v>
      </c>
      <c r="I3174" s="92">
        <v>2</v>
      </c>
      <c r="J3174" s="91" t="s">
        <v>552</v>
      </c>
      <c r="K3174" t="s">
        <v>1382</v>
      </c>
      <c r="L3174" t="s">
        <v>1383</v>
      </c>
    </row>
    <row r="3175" spans="1:12" ht="15" customHeight="1" x14ac:dyDescent="0.25">
      <c r="A3175" s="87" t="str">
        <f t="shared" si="49"/>
        <v>97770034</v>
      </c>
      <c r="B3175" s="87">
        <v>9777003</v>
      </c>
      <c r="C3175" s="87">
        <v>4</v>
      </c>
      <c r="D3175" s="91" t="s">
        <v>5692</v>
      </c>
      <c r="E3175" s="91" t="s">
        <v>5693</v>
      </c>
      <c r="F3175" s="91" t="s">
        <v>1390</v>
      </c>
      <c r="G3175" s="92">
        <v>6921</v>
      </c>
      <c r="H3175" s="92" t="s">
        <v>552</v>
      </c>
      <c r="I3175" s="92">
        <v>2</v>
      </c>
      <c r="J3175" s="91" t="s">
        <v>552</v>
      </c>
      <c r="K3175" t="s">
        <v>1407</v>
      </c>
      <c r="L3175" t="s">
        <v>1406</v>
      </c>
    </row>
    <row r="3176" spans="1:12" ht="15" customHeight="1" x14ac:dyDescent="0.25">
      <c r="A3176" s="87" t="str">
        <f t="shared" si="49"/>
        <v>77676141</v>
      </c>
      <c r="B3176" s="87">
        <v>7767614</v>
      </c>
      <c r="C3176" s="87">
        <v>1</v>
      </c>
      <c r="D3176" s="91" t="s">
        <v>5755</v>
      </c>
      <c r="E3176" s="91" t="s">
        <v>5756</v>
      </c>
      <c r="F3176" s="91" t="s">
        <v>1395</v>
      </c>
      <c r="G3176" s="92">
        <v>7021</v>
      </c>
      <c r="H3176" s="92" t="s">
        <v>8900</v>
      </c>
      <c r="I3176" s="92">
        <v>2</v>
      </c>
      <c r="J3176" s="91" t="s">
        <v>552</v>
      </c>
      <c r="K3176" t="s">
        <v>1377</v>
      </c>
      <c r="L3176" t="s">
        <v>1378</v>
      </c>
    </row>
    <row r="3177" spans="1:12" ht="15" customHeight="1" x14ac:dyDescent="0.25">
      <c r="A3177" s="87" t="str">
        <f t="shared" si="49"/>
        <v>97081212</v>
      </c>
      <c r="B3177" s="87">
        <v>9708121</v>
      </c>
      <c r="C3177" s="87">
        <v>2</v>
      </c>
      <c r="D3177" s="91" t="s">
        <v>5943</v>
      </c>
      <c r="E3177" s="91" t="s">
        <v>5944</v>
      </c>
      <c r="F3177" s="91" t="s">
        <v>1385</v>
      </c>
      <c r="G3177" s="92">
        <v>69496</v>
      </c>
      <c r="H3177" s="92" t="s">
        <v>8879</v>
      </c>
      <c r="I3177" s="92">
        <v>2</v>
      </c>
      <c r="J3177" s="91" t="s">
        <v>552</v>
      </c>
      <c r="K3177" t="s">
        <v>1377</v>
      </c>
      <c r="L3177" t="s">
        <v>1378</v>
      </c>
    </row>
    <row r="3178" spans="1:12" ht="15" customHeight="1" x14ac:dyDescent="0.25">
      <c r="A3178" s="87" t="str">
        <f t="shared" si="49"/>
        <v>120025012</v>
      </c>
      <c r="B3178" s="87">
        <v>12002501</v>
      </c>
      <c r="C3178" s="87">
        <v>2</v>
      </c>
      <c r="D3178" s="91" t="s">
        <v>5949</v>
      </c>
      <c r="E3178" s="91">
        <v>27139201</v>
      </c>
      <c r="F3178" s="91" t="s">
        <v>1390</v>
      </c>
      <c r="G3178" s="92">
        <v>7063</v>
      </c>
      <c r="H3178" s="92" t="s">
        <v>8832</v>
      </c>
      <c r="I3178" s="92">
        <v>2</v>
      </c>
      <c r="J3178" s="91" t="s">
        <v>552</v>
      </c>
      <c r="K3178" t="s">
        <v>1379</v>
      </c>
      <c r="L3178" t="s">
        <v>1382</v>
      </c>
    </row>
    <row r="3179" spans="1:12" ht="15" customHeight="1" x14ac:dyDescent="0.25">
      <c r="A3179" s="87" t="str">
        <f t="shared" si="49"/>
        <v>121503811</v>
      </c>
      <c r="B3179" s="87">
        <v>12150381</v>
      </c>
      <c r="C3179" s="87">
        <v>1</v>
      </c>
      <c r="D3179" s="91" t="s">
        <v>5975</v>
      </c>
      <c r="E3179" s="91" t="s">
        <v>5976</v>
      </c>
      <c r="F3179" s="91" t="s">
        <v>1390</v>
      </c>
      <c r="G3179" s="92">
        <v>6921</v>
      </c>
      <c r="H3179" s="92" t="s">
        <v>552</v>
      </c>
      <c r="I3179" s="92">
        <v>2</v>
      </c>
      <c r="J3179" s="91" t="s">
        <v>552</v>
      </c>
      <c r="K3179" t="s">
        <v>1384</v>
      </c>
      <c r="L3179" t="s">
        <v>1403</v>
      </c>
    </row>
    <row r="3180" spans="1:12" ht="15" customHeight="1" x14ac:dyDescent="0.25">
      <c r="A3180" s="87" t="str">
        <f t="shared" si="49"/>
        <v>90276101</v>
      </c>
      <c r="B3180" s="87">
        <v>9027610</v>
      </c>
      <c r="C3180" s="87">
        <v>1</v>
      </c>
      <c r="D3180" s="91" t="s">
        <v>6422</v>
      </c>
      <c r="E3180" s="91" t="s">
        <v>6423</v>
      </c>
      <c r="F3180" s="91" t="s">
        <v>1390</v>
      </c>
      <c r="G3180" s="92">
        <v>6921</v>
      </c>
      <c r="H3180" s="92" t="s">
        <v>8794</v>
      </c>
      <c r="I3180" s="92">
        <v>2</v>
      </c>
      <c r="J3180" s="91" t="s">
        <v>552</v>
      </c>
      <c r="K3180" t="s">
        <v>1382</v>
      </c>
      <c r="L3180" t="s">
        <v>1383</v>
      </c>
    </row>
    <row r="3181" spans="1:12" ht="15" customHeight="1" x14ac:dyDescent="0.25">
      <c r="A3181" s="87" t="str">
        <f t="shared" si="49"/>
        <v>117293751</v>
      </c>
      <c r="B3181" s="87">
        <v>11729375</v>
      </c>
      <c r="C3181" s="87">
        <v>1</v>
      </c>
      <c r="D3181" s="91" t="s">
        <v>6464</v>
      </c>
      <c r="E3181" s="91" t="s">
        <v>6465</v>
      </c>
      <c r="F3181" s="91" t="s">
        <v>1385</v>
      </c>
      <c r="G3181" s="92">
        <v>6921</v>
      </c>
      <c r="H3181" s="92" t="s">
        <v>8794</v>
      </c>
      <c r="I3181" s="92">
        <v>2</v>
      </c>
      <c r="J3181" s="91" t="s">
        <v>552</v>
      </c>
      <c r="K3181" t="s">
        <v>1376</v>
      </c>
      <c r="L3181" t="s">
        <v>1377</v>
      </c>
    </row>
    <row r="3182" spans="1:12" ht="15" customHeight="1" x14ac:dyDescent="0.25">
      <c r="A3182" s="87" t="str">
        <f t="shared" si="49"/>
        <v>117112551</v>
      </c>
      <c r="B3182" s="87">
        <v>11711255</v>
      </c>
      <c r="C3182" s="87">
        <v>1</v>
      </c>
      <c r="D3182" s="91" t="s">
        <v>6490</v>
      </c>
      <c r="E3182" s="91" t="s">
        <v>6491</v>
      </c>
      <c r="F3182" s="91" t="s">
        <v>1390</v>
      </c>
      <c r="G3182" s="92">
        <v>6921</v>
      </c>
      <c r="H3182" s="92" t="s">
        <v>552</v>
      </c>
      <c r="I3182" s="92">
        <v>2</v>
      </c>
      <c r="J3182" s="91" t="s">
        <v>552</v>
      </c>
      <c r="K3182" t="s">
        <v>1403</v>
      </c>
      <c r="L3182" t="s">
        <v>1408</v>
      </c>
    </row>
    <row r="3183" spans="1:12" ht="15" customHeight="1" x14ac:dyDescent="0.25">
      <c r="A3183" s="87" t="str">
        <f t="shared" si="49"/>
        <v>121722241</v>
      </c>
      <c r="B3183" s="87">
        <v>12172224</v>
      </c>
      <c r="C3183" s="87">
        <v>1</v>
      </c>
      <c r="D3183" s="91" t="s">
        <v>6492</v>
      </c>
      <c r="E3183" s="91" t="s">
        <v>6493</v>
      </c>
      <c r="F3183" s="91" t="s">
        <v>1390</v>
      </c>
      <c r="G3183" s="92">
        <v>6921</v>
      </c>
      <c r="H3183" s="92" t="s">
        <v>8794</v>
      </c>
      <c r="I3183" s="92">
        <v>2</v>
      </c>
      <c r="J3183" s="91" t="s">
        <v>552</v>
      </c>
      <c r="K3183" t="s">
        <v>1378</v>
      </c>
      <c r="L3183" t="s">
        <v>1379</v>
      </c>
    </row>
    <row r="3184" spans="1:12" ht="15" customHeight="1" x14ac:dyDescent="0.25">
      <c r="A3184" s="87" t="str">
        <f t="shared" si="49"/>
        <v>164424891</v>
      </c>
      <c r="B3184" s="87">
        <v>16442489</v>
      </c>
      <c r="C3184" s="87">
        <v>1</v>
      </c>
      <c r="D3184" s="91" t="s">
        <v>6520</v>
      </c>
      <c r="E3184" s="91" t="s">
        <v>6521</v>
      </c>
      <c r="F3184" s="91" t="s">
        <v>1385</v>
      </c>
      <c r="G3184" s="92">
        <v>7021</v>
      </c>
      <c r="H3184" s="92" t="s">
        <v>8900</v>
      </c>
      <c r="I3184" s="92">
        <v>2</v>
      </c>
      <c r="J3184" s="91" t="s">
        <v>552</v>
      </c>
      <c r="K3184" t="s">
        <v>1376</v>
      </c>
      <c r="L3184" t="s">
        <v>1377</v>
      </c>
    </row>
    <row r="3185" spans="1:12" ht="15" customHeight="1" x14ac:dyDescent="0.25">
      <c r="A3185" s="87" t="str">
        <f t="shared" si="49"/>
        <v>91659902</v>
      </c>
      <c r="B3185" s="87">
        <v>9165990</v>
      </c>
      <c r="C3185" s="87">
        <v>2</v>
      </c>
      <c r="D3185" s="91" t="s">
        <v>6563</v>
      </c>
      <c r="E3185" s="91" t="s">
        <v>6564</v>
      </c>
      <c r="F3185" s="91" t="s">
        <v>1395</v>
      </c>
      <c r="G3185" s="92">
        <v>7051</v>
      </c>
      <c r="H3185" s="92" t="s">
        <v>8923</v>
      </c>
      <c r="I3185" s="92">
        <v>2</v>
      </c>
      <c r="J3185" s="91" t="s">
        <v>552</v>
      </c>
      <c r="K3185" t="s">
        <v>1410</v>
      </c>
      <c r="L3185" t="s">
        <v>1462</v>
      </c>
    </row>
    <row r="3186" spans="1:12" ht="15" customHeight="1" x14ac:dyDescent="0.25">
      <c r="A3186" s="87" t="str">
        <f t="shared" si="49"/>
        <v>69034471</v>
      </c>
      <c r="B3186" s="87">
        <v>6903447</v>
      </c>
      <c r="C3186" s="87">
        <v>1</v>
      </c>
      <c r="D3186" s="91" t="s">
        <v>6653</v>
      </c>
      <c r="E3186" s="91">
        <v>16434344</v>
      </c>
      <c r="F3186" s="91" t="s">
        <v>1395</v>
      </c>
      <c r="G3186" s="92">
        <v>7039</v>
      </c>
      <c r="H3186" s="92" t="s">
        <v>8882</v>
      </c>
      <c r="I3186" s="92">
        <v>2</v>
      </c>
      <c r="J3186" s="91" t="s">
        <v>552</v>
      </c>
      <c r="K3186" t="s">
        <v>1410</v>
      </c>
      <c r="L3186" t="s">
        <v>1462</v>
      </c>
    </row>
    <row r="3187" spans="1:12" ht="15" customHeight="1" x14ac:dyDescent="0.25">
      <c r="A3187" s="87" t="str">
        <f t="shared" si="49"/>
        <v>117935081</v>
      </c>
      <c r="B3187" s="87">
        <v>11793508</v>
      </c>
      <c r="C3187" s="87">
        <v>1</v>
      </c>
      <c r="D3187" s="91" t="s">
        <v>6698</v>
      </c>
      <c r="E3187" s="91" t="s">
        <v>6699</v>
      </c>
      <c r="F3187" s="91" t="s">
        <v>1395</v>
      </c>
      <c r="G3187" s="92">
        <v>6921</v>
      </c>
      <c r="H3187" s="92" t="s">
        <v>552</v>
      </c>
      <c r="I3187" s="92">
        <v>2</v>
      </c>
      <c r="J3187" s="91" t="s">
        <v>552</v>
      </c>
      <c r="K3187" t="s">
        <v>1378</v>
      </c>
      <c r="L3187" t="s">
        <v>1379</v>
      </c>
    </row>
    <row r="3188" spans="1:12" ht="15" customHeight="1" x14ac:dyDescent="0.25">
      <c r="A3188" s="87" t="str">
        <f t="shared" si="49"/>
        <v>89808091</v>
      </c>
      <c r="B3188" s="87">
        <v>8980809</v>
      </c>
      <c r="C3188" s="87">
        <v>1</v>
      </c>
      <c r="D3188" s="91" t="s">
        <v>6873</v>
      </c>
      <c r="E3188" s="91">
        <v>22220347</v>
      </c>
      <c r="F3188" s="91" t="s">
        <v>1390</v>
      </c>
      <c r="G3188" s="92">
        <v>6921</v>
      </c>
      <c r="H3188" s="92" t="s">
        <v>552</v>
      </c>
      <c r="I3188" s="92">
        <v>2</v>
      </c>
      <c r="J3188" s="91" t="s">
        <v>552</v>
      </c>
      <c r="K3188" t="s">
        <v>1382</v>
      </c>
      <c r="L3188" t="s">
        <v>1383</v>
      </c>
    </row>
    <row r="3189" spans="1:12" ht="15" customHeight="1" x14ac:dyDescent="0.25">
      <c r="A3189" s="87" t="str">
        <f t="shared" si="49"/>
        <v>93427831</v>
      </c>
      <c r="B3189" s="87">
        <v>9342783</v>
      </c>
      <c r="C3189" s="87">
        <v>1</v>
      </c>
      <c r="D3189" s="91" t="s">
        <v>7014</v>
      </c>
      <c r="E3189" s="91">
        <v>18225912</v>
      </c>
      <c r="F3189" s="91" t="s">
        <v>1395</v>
      </c>
      <c r="G3189" s="92">
        <v>7033</v>
      </c>
      <c r="H3189" s="92" t="s">
        <v>8868</v>
      </c>
      <c r="I3189" s="92">
        <v>2</v>
      </c>
      <c r="J3189" s="91" t="s">
        <v>552</v>
      </c>
      <c r="K3189" t="s">
        <v>1410</v>
      </c>
      <c r="L3189" t="s">
        <v>1462</v>
      </c>
    </row>
    <row r="3190" spans="1:12" ht="15" customHeight="1" x14ac:dyDescent="0.25">
      <c r="A3190" s="87" t="str">
        <f t="shared" si="49"/>
        <v>154193562</v>
      </c>
      <c r="B3190" s="87">
        <v>15419356</v>
      </c>
      <c r="C3190" s="87">
        <v>2</v>
      </c>
      <c r="D3190" s="91" t="s">
        <v>7019</v>
      </c>
      <c r="E3190" s="91" t="s">
        <v>7020</v>
      </c>
      <c r="F3190" s="91" t="s">
        <v>1385</v>
      </c>
      <c r="G3190" s="92">
        <v>7051</v>
      </c>
      <c r="H3190" s="92" t="s">
        <v>8923</v>
      </c>
      <c r="I3190" s="92">
        <v>2</v>
      </c>
      <c r="J3190" s="91" t="s">
        <v>552</v>
      </c>
      <c r="K3190" t="s">
        <v>1376</v>
      </c>
      <c r="L3190" t="s">
        <v>1377</v>
      </c>
    </row>
    <row r="3191" spans="1:12" ht="15" customHeight="1" x14ac:dyDescent="0.25">
      <c r="A3191" s="87" t="str">
        <f t="shared" si="49"/>
        <v>165036001</v>
      </c>
      <c r="B3191" s="87">
        <v>16503600</v>
      </c>
      <c r="C3191" s="87">
        <v>1</v>
      </c>
      <c r="D3191" s="91" t="s">
        <v>7117</v>
      </c>
      <c r="E3191" s="91" t="s">
        <v>7118</v>
      </c>
      <c r="F3191" s="91" t="s">
        <v>1390</v>
      </c>
      <c r="G3191" s="92">
        <v>7057</v>
      </c>
      <c r="H3191" s="92" t="s">
        <v>8785</v>
      </c>
      <c r="I3191" s="92">
        <v>2</v>
      </c>
      <c r="J3191" s="91" t="s">
        <v>552</v>
      </c>
      <c r="K3191" t="s">
        <v>1376</v>
      </c>
      <c r="L3191" t="s">
        <v>1377</v>
      </c>
    </row>
    <row r="3192" spans="1:12" ht="15" customHeight="1" x14ac:dyDescent="0.25">
      <c r="A3192" s="87" t="str">
        <f t="shared" si="49"/>
        <v>164824991</v>
      </c>
      <c r="B3192" s="87">
        <v>16482499</v>
      </c>
      <c r="C3192" s="87">
        <v>1</v>
      </c>
      <c r="D3192" s="91" t="s">
        <v>7160</v>
      </c>
      <c r="E3192" s="91" t="s">
        <v>7161</v>
      </c>
      <c r="F3192" s="91" t="s">
        <v>1392</v>
      </c>
      <c r="G3192" s="92">
        <v>6921</v>
      </c>
      <c r="H3192" s="92" t="s">
        <v>8794</v>
      </c>
      <c r="I3192" s="92">
        <v>2</v>
      </c>
      <c r="J3192" s="91" t="s">
        <v>552</v>
      </c>
      <c r="K3192" t="s">
        <v>1377</v>
      </c>
      <c r="L3192" t="s">
        <v>1378</v>
      </c>
    </row>
    <row r="3193" spans="1:12" ht="15" customHeight="1" x14ac:dyDescent="0.25">
      <c r="A3193" s="87" t="str">
        <f t="shared" si="49"/>
        <v>82907401</v>
      </c>
      <c r="B3193" s="87">
        <v>8290740</v>
      </c>
      <c r="C3193" s="87">
        <v>1</v>
      </c>
      <c r="D3193" s="91" t="s">
        <v>7200</v>
      </c>
      <c r="E3193" s="91">
        <v>20492752</v>
      </c>
      <c r="F3193" s="91" t="s">
        <v>1390</v>
      </c>
      <c r="G3193" s="92">
        <v>69496</v>
      </c>
      <c r="H3193" s="92" t="s">
        <v>8879</v>
      </c>
      <c r="I3193" s="92">
        <v>2</v>
      </c>
      <c r="J3193" s="91" t="s">
        <v>552</v>
      </c>
      <c r="K3193" t="s">
        <v>1406</v>
      </c>
      <c r="L3193" t="s">
        <v>1401</v>
      </c>
    </row>
    <row r="3194" spans="1:12" ht="15" customHeight="1" x14ac:dyDescent="0.25">
      <c r="A3194" s="87" t="str">
        <f t="shared" si="49"/>
        <v>111643114</v>
      </c>
      <c r="B3194" s="87">
        <v>11164311</v>
      </c>
      <c r="C3194" s="87">
        <v>4</v>
      </c>
      <c r="D3194" s="91" t="s">
        <v>7308</v>
      </c>
      <c r="E3194" s="91">
        <v>23412810</v>
      </c>
      <c r="F3194" s="91" t="s">
        <v>1385</v>
      </c>
      <c r="G3194" s="92">
        <v>6921</v>
      </c>
      <c r="H3194" s="92" t="s">
        <v>552</v>
      </c>
      <c r="I3194" s="92">
        <v>2</v>
      </c>
      <c r="J3194" s="91" t="s">
        <v>552</v>
      </c>
      <c r="K3194" t="s">
        <v>1403</v>
      </c>
      <c r="L3194" t="s">
        <v>1408</v>
      </c>
    </row>
    <row r="3195" spans="1:12" ht="15" customHeight="1" x14ac:dyDescent="0.25">
      <c r="A3195" s="87" t="str">
        <f t="shared" si="49"/>
        <v>166250921</v>
      </c>
      <c r="B3195" s="87">
        <v>16625092</v>
      </c>
      <c r="C3195" s="87">
        <v>1</v>
      </c>
      <c r="D3195" s="91" t="s">
        <v>7347</v>
      </c>
      <c r="E3195" s="91" t="s">
        <v>7348</v>
      </c>
      <c r="F3195" s="91" t="s">
        <v>1461</v>
      </c>
      <c r="G3195" s="92">
        <v>7045</v>
      </c>
      <c r="H3195" s="92" t="s">
        <v>1346</v>
      </c>
      <c r="I3195" s="92">
        <v>2</v>
      </c>
      <c r="J3195" s="91" t="s">
        <v>552</v>
      </c>
      <c r="K3195" t="s">
        <v>1381</v>
      </c>
      <c r="L3195" t="s">
        <v>1410</v>
      </c>
    </row>
    <row r="3196" spans="1:12" ht="15" customHeight="1" x14ac:dyDescent="0.25">
      <c r="A3196" s="87" t="str">
        <f t="shared" si="49"/>
        <v>121658521</v>
      </c>
      <c r="B3196" s="87">
        <v>12165852</v>
      </c>
      <c r="C3196" s="87">
        <v>1</v>
      </c>
      <c r="D3196" s="91" t="s">
        <v>7381</v>
      </c>
      <c r="E3196" s="91" t="s">
        <v>7382</v>
      </c>
      <c r="F3196" s="91" t="s">
        <v>1395</v>
      </c>
      <c r="G3196" s="92">
        <v>6921</v>
      </c>
      <c r="H3196" s="92" t="s">
        <v>552</v>
      </c>
      <c r="I3196" s="92">
        <v>2</v>
      </c>
      <c r="J3196" s="91" t="s">
        <v>552</v>
      </c>
      <c r="K3196" t="s">
        <v>1384</v>
      </c>
      <c r="L3196" t="s">
        <v>1403</v>
      </c>
    </row>
    <row r="3197" spans="1:12" ht="15" customHeight="1" x14ac:dyDescent="0.25">
      <c r="A3197" s="87" t="str">
        <f t="shared" si="49"/>
        <v>78476462</v>
      </c>
      <c r="B3197" s="87">
        <v>7847646</v>
      </c>
      <c r="C3197" s="87">
        <v>2</v>
      </c>
      <c r="D3197" s="91" t="s">
        <v>7534</v>
      </c>
      <c r="E3197" s="91">
        <v>13245305</v>
      </c>
      <c r="F3197" s="91" t="s">
        <v>1395</v>
      </c>
      <c r="G3197" s="92">
        <v>6921</v>
      </c>
      <c r="H3197" s="92" t="s">
        <v>8794</v>
      </c>
      <c r="I3197" s="92">
        <v>2</v>
      </c>
      <c r="J3197" s="91" t="s">
        <v>552</v>
      </c>
      <c r="K3197" t="s">
        <v>1378</v>
      </c>
      <c r="L3197" t="s">
        <v>1379</v>
      </c>
    </row>
    <row r="3198" spans="1:12" ht="15" customHeight="1" x14ac:dyDescent="0.25">
      <c r="A3198" s="87" t="str">
        <f t="shared" si="49"/>
        <v>69990011</v>
      </c>
      <c r="B3198" s="87">
        <v>6999001</v>
      </c>
      <c r="C3198" s="87">
        <v>1</v>
      </c>
      <c r="D3198" s="91" t="s">
        <v>7535</v>
      </c>
      <c r="E3198" s="91">
        <v>14369263</v>
      </c>
      <c r="F3198" s="91" t="s">
        <v>1390</v>
      </c>
      <c r="G3198" s="92">
        <v>7039</v>
      </c>
      <c r="H3198" s="92" t="s">
        <v>8882</v>
      </c>
      <c r="I3198" s="92">
        <v>2</v>
      </c>
      <c r="J3198" s="91" t="s">
        <v>552</v>
      </c>
      <c r="K3198" t="s">
        <v>1382</v>
      </c>
      <c r="L3198" t="s">
        <v>1383</v>
      </c>
    </row>
    <row r="3199" spans="1:12" ht="15" customHeight="1" x14ac:dyDescent="0.25">
      <c r="A3199" s="87" t="str">
        <f t="shared" si="49"/>
        <v>121666861</v>
      </c>
      <c r="B3199" s="87">
        <v>12166686</v>
      </c>
      <c r="C3199" s="87">
        <v>1</v>
      </c>
      <c r="D3199" s="91" t="s">
        <v>7562</v>
      </c>
      <c r="E3199" s="91" t="s">
        <v>7563</v>
      </c>
      <c r="F3199" s="91" t="s">
        <v>1390</v>
      </c>
      <c r="G3199" s="92">
        <v>6921</v>
      </c>
      <c r="H3199" s="92" t="s">
        <v>8794</v>
      </c>
      <c r="I3199" s="92">
        <v>2</v>
      </c>
      <c r="J3199" s="91" t="s">
        <v>552</v>
      </c>
      <c r="K3199" t="s">
        <v>1379</v>
      </c>
      <c r="L3199" t="s">
        <v>1382</v>
      </c>
    </row>
    <row r="3200" spans="1:12" ht="15" customHeight="1" x14ac:dyDescent="0.25">
      <c r="A3200" s="87" t="str">
        <f t="shared" si="49"/>
        <v>115323001</v>
      </c>
      <c r="B3200" s="87">
        <v>11532300</v>
      </c>
      <c r="C3200" s="87">
        <v>1</v>
      </c>
      <c r="D3200" s="91" t="s">
        <v>7960</v>
      </c>
      <c r="E3200" s="91" t="s">
        <v>7961</v>
      </c>
      <c r="F3200" s="91" t="s">
        <v>1390</v>
      </c>
      <c r="G3200" s="92">
        <v>6921</v>
      </c>
      <c r="H3200" s="92" t="s">
        <v>8794</v>
      </c>
      <c r="I3200" s="92">
        <v>2</v>
      </c>
      <c r="J3200" s="91" t="s">
        <v>552</v>
      </c>
      <c r="K3200" t="s">
        <v>1402</v>
      </c>
      <c r="L3200" t="s">
        <v>1404</v>
      </c>
    </row>
    <row r="3201" spans="1:12" ht="15" customHeight="1" x14ac:dyDescent="0.25">
      <c r="A3201" s="87" t="str">
        <f t="shared" si="49"/>
        <v>69311451</v>
      </c>
      <c r="B3201" s="87">
        <v>6931145</v>
      </c>
      <c r="C3201" s="87">
        <v>1</v>
      </c>
      <c r="D3201" s="91" t="s">
        <v>8120</v>
      </c>
      <c r="E3201" s="91">
        <v>9337118</v>
      </c>
      <c r="F3201" s="91" t="s">
        <v>1390</v>
      </c>
      <c r="G3201" s="92">
        <v>6921</v>
      </c>
      <c r="H3201" s="92" t="s">
        <v>8794</v>
      </c>
      <c r="I3201" s="92">
        <v>2</v>
      </c>
      <c r="J3201" s="91" t="s">
        <v>552</v>
      </c>
      <c r="K3201" t="s">
        <v>1382</v>
      </c>
      <c r="L3201" t="s">
        <v>1383</v>
      </c>
    </row>
    <row r="3202" spans="1:12" ht="15" customHeight="1" x14ac:dyDescent="0.25">
      <c r="A3202" s="87" t="str">
        <f t="shared" ref="A3202:A3265" si="50">CONCATENATE(B3202,C3202)</f>
        <v>165017311</v>
      </c>
      <c r="B3202" s="87">
        <v>16501731</v>
      </c>
      <c r="C3202" s="87">
        <v>1</v>
      </c>
      <c r="D3202" s="91" t="s">
        <v>8156</v>
      </c>
      <c r="E3202" s="91" t="s">
        <v>8157</v>
      </c>
      <c r="F3202" s="91" t="s">
        <v>1392</v>
      </c>
      <c r="G3202" s="92">
        <v>6921</v>
      </c>
      <c r="H3202" s="92" t="s">
        <v>552</v>
      </c>
      <c r="I3202" s="92">
        <v>2</v>
      </c>
      <c r="J3202" s="91" t="s">
        <v>552</v>
      </c>
      <c r="K3202" t="s">
        <v>1377</v>
      </c>
      <c r="L3202" t="s">
        <v>1378</v>
      </c>
    </row>
    <row r="3203" spans="1:12" ht="15" customHeight="1" x14ac:dyDescent="0.25">
      <c r="A3203" s="87" t="str">
        <f t="shared" si="50"/>
        <v>160764001</v>
      </c>
      <c r="B3203" s="87">
        <v>16076400</v>
      </c>
      <c r="C3203" s="87">
        <v>1</v>
      </c>
      <c r="D3203" s="91" t="s">
        <v>8230</v>
      </c>
      <c r="E3203" s="91" t="s">
        <v>8231</v>
      </c>
      <c r="F3203" s="91" t="s">
        <v>1411</v>
      </c>
      <c r="G3203" s="92">
        <v>6921</v>
      </c>
      <c r="H3203" s="92" t="s">
        <v>8794</v>
      </c>
      <c r="I3203" s="92">
        <v>2</v>
      </c>
      <c r="J3203" s="91" t="s">
        <v>552</v>
      </c>
      <c r="K3203" t="s">
        <v>1376</v>
      </c>
      <c r="L3203" t="s">
        <v>1377</v>
      </c>
    </row>
    <row r="3204" spans="1:12" ht="15" customHeight="1" x14ac:dyDescent="0.25">
      <c r="A3204" s="87" t="str">
        <f t="shared" si="50"/>
        <v>164930961</v>
      </c>
      <c r="B3204" s="87">
        <v>16493096</v>
      </c>
      <c r="C3204" s="87">
        <v>1</v>
      </c>
      <c r="D3204" s="91" t="s">
        <v>8358</v>
      </c>
      <c r="E3204" s="91" t="s">
        <v>8359</v>
      </c>
      <c r="F3204" s="91" t="s">
        <v>1392</v>
      </c>
      <c r="G3204" s="92">
        <v>6921</v>
      </c>
      <c r="H3204" s="92" t="s">
        <v>8794</v>
      </c>
      <c r="I3204" s="92">
        <v>2</v>
      </c>
      <c r="J3204" s="91" t="s">
        <v>552</v>
      </c>
      <c r="K3204" t="s">
        <v>1376</v>
      </c>
      <c r="L3204" t="s">
        <v>1377</v>
      </c>
    </row>
    <row r="3205" spans="1:12" ht="15" customHeight="1" x14ac:dyDescent="0.25">
      <c r="A3205" s="87" t="str">
        <f t="shared" si="50"/>
        <v>37351023</v>
      </c>
      <c r="B3205" s="87">
        <v>3735102</v>
      </c>
      <c r="C3205" s="87">
        <v>3</v>
      </c>
      <c r="D3205" s="91" t="s">
        <v>8439</v>
      </c>
      <c r="E3205" s="91" t="s">
        <v>8440</v>
      </c>
      <c r="F3205" s="91" t="s">
        <v>1395</v>
      </c>
      <c r="G3205" s="92">
        <v>7039</v>
      </c>
      <c r="H3205" s="92" t="s">
        <v>8882</v>
      </c>
      <c r="I3205" s="92">
        <v>2</v>
      </c>
      <c r="J3205" s="91" t="s">
        <v>552</v>
      </c>
      <c r="K3205" t="s">
        <v>1378</v>
      </c>
      <c r="L3205" t="s">
        <v>1379</v>
      </c>
    </row>
    <row r="3206" spans="1:12" ht="15" customHeight="1" x14ac:dyDescent="0.25">
      <c r="A3206" s="87" t="str">
        <f t="shared" si="50"/>
        <v>104603803</v>
      </c>
      <c r="B3206" s="87">
        <v>10460380</v>
      </c>
      <c r="C3206" s="87">
        <v>3</v>
      </c>
      <c r="D3206" s="91" t="s">
        <v>8515</v>
      </c>
      <c r="E3206" s="91" t="s">
        <v>8516</v>
      </c>
      <c r="F3206" s="91" t="s">
        <v>1395</v>
      </c>
      <c r="G3206" s="92">
        <v>7033</v>
      </c>
      <c r="H3206" s="92" t="s">
        <v>8868</v>
      </c>
      <c r="I3206" s="92">
        <v>2</v>
      </c>
      <c r="J3206" s="91" t="s">
        <v>552</v>
      </c>
      <c r="K3206" t="s">
        <v>1462</v>
      </c>
      <c r="L3206" t="s">
        <v>1497</v>
      </c>
    </row>
    <row r="3207" spans="1:12" ht="15" customHeight="1" x14ac:dyDescent="0.25">
      <c r="A3207" s="87" t="str">
        <f t="shared" si="50"/>
        <v>114922592</v>
      </c>
      <c r="B3207" s="87">
        <v>11492259</v>
      </c>
      <c r="C3207" s="87">
        <v>2</v>
      </c>
      <c r="D3207" s="91" t="s">
        <v>1787</v>
      </c>
      <c r="E3207" s="91" t="s">
        <v>1788</v>
      </c>
      <c r="F3207" s="91" t="s">
        <v>1389</v>
      </c>
      <c r="G3207" s="92">
        <v>7124</v>
      </c>
      <c r="H3207" s="92" t="s">
        <v>559</v>
      </c>
      <c r="I3207" s="92">
        <v>178</v>
      </c>
      <c r="J3207" s="91" t="s">
        <v>559</v>
      </c>
      <c r="K3207" t="s">
        <v>8990</v>
      </c>
      <c r="L3207" t="s">
        <v>8986</v>
      </c>
    </row>
    <row r="3208" spans="1:12" ht="15" customHeight="1" x14ac:dyDescent="0.25">
      <c r="A3208" s="87" t="str">
        <f t="shared" si="50"/>
        <v>94220921</v>
      </c>
      <c r="B3208" s="87">
        <v>9422092</v>
      </c>
      <c r="C3208" s="87">
        <v>1</v>
      </c>
      <c r="D3208" s="91" t="s">
        <v>1933</v>
      </c>
      <c r="E3208" s="91" t="s">
        <v>1934</v>
      </c>
      <c r="F3208" s="91" t="s">
        <v>1395</v>
      </c>
      <c r="G3208" s="92">
        <v>7124</v>
      </c>
      <c r="H3208" s="92" t="s">
        <v>559</v>
      </c>
      <c r="I3208" s="92">
        <v>178</v>
      </c>
      <c r="J3208" s="91" t="s">
        <v>559</v>
      </c>
      <c r="K3208" t="s">
        <v>1379</v>
      </c>
      <c r="L3208" t="s">
        <v>1382</v>
      </c>
    </row>
    <row r="3209" spans="1:12" ht="15" customHeight="1" x14ac:dyDescent="0.25">
      <c r="A3209" s="87" t="str">
        <f t="shared" si="50"/>
        <v>158657331</v>
      </c>
      <c r="B3209" s="87">
        <v>15865733</v>
      </c>
      <c r="C3209" s="87">
        <v>1</v>
      </c>
      <c r="D3209" s="91" t="s">
        <v>2511</v>
      </c>
      <c r="E3209" s="91" t="s">
        <v>2512</v>
      </c>
      <c r="F3209" s="91" t="s">
        <v>1392</v>
      </c>
      <c r="G3209" s="92">
        <v>7124</v>
      </c>
      <c r="H3209" s="92" t="s">
        <v>559</v>
      </c>
      <c r="I3209" s="92">
        <v>178</v>
      </c>
      <c r="J3209" s="91" t="s">
        <v>559</v>
      </c>
      <c r="K3209" t="s">
        <v>1375</v>
      </c>
      <c r="L3209" t="s">
        <v>1398</v>
      </c>
    </row>
    <row r="3210" spans="1:12" ht="15" customHeight="1" x14ac:dyDescent="0.25">
      <c r="A3210" s="87" t="str">
        <f t="shared" si="50"/>
        <v>159411881</v>
      </c>
      <c r="B3210" s="87">
        <v>15941188</v>
      </c>
      <c r="C3210" s="87">
        <v>1</v>
      </c>
      <c r="D3210" s="91" t="s">
        <v>3361</v>
      </c>
      <c r="E3210" s="91" t="s">
        <v>3362</v>
      </c>
      <c r="F3210" s="91" t="s">
        <v>1385</v>
      </c>
      <c r="G3210" s="92">
        <v>7124</v>
      </c>
      <c r="H3210" s="92" t="s">
        <v>559</v>
      </c>
      <c r="I3210" s="92">
        <v>178</v>
      </c>
      <c r="J3210" s="91" t="s">
        <v>559</v>
      </c>
      <c r="K3210" t="s">
        <v>1376</v>
      </c>
      <c r="L3210" t="s">
        <v>1377</v>
      </c>
    </row>
    <row r="3211" spans="1:12" ht="15" customHeight="1" x14ac:dyDescent="0.25">
      <c r="A3211" s="87" t="str">
        <f t="shared" si="50"/>
        <v>160315702</v>
      </c>
      <c r="B3211" s="87">
        <v>16031570</v>
      </c>
      <c r="C3211" s="87">
        <v>2</v>
      </c>
      <c r="D3211" s="91" t="s">
        <v>3551</v>
      </c>
      <c r="E3211" s="91" t="s">
        <v>3552</v>
      </c>
      <c r="F3211" s="91" t="s">
        <v>1385</v>
      </c>
      <c r="G3211" s="92">
        <v>7124</v>
      </c>
      <c r="H3211" s="92" t="s">
        <v>559</v>
      </c>
      <c r="I3211" s="92">
        <v>178</v>
      </c>
      <c r="J3211" s="91" t="s">
        <v>559</v>
      </c>
      <c r="K3211" t="s">
        <v>1377</v>
      </c>
      <c r="L3211" t="s">
        <v>1378</v>
      </c>
    </row>
    <row r="3212" spans="1:12" ht="15" customHeight="1" x14ac:dyDescent="0.25">
      <c r="A3212" s="87" t="str">
        <f t="shared" si="50"/>
        <v>159427401</v>
      </c>
      <c r="B3212" s="87">
        <v>15942740</v>
      </c>
      <c r="C3212" s="87">
        <v>1</v>
      </c>
      <c r="D3212" s="91" t="s">
        <v>3898</v>
      </c>
      <c r="E3212" s="91" t="s">
        <v>3899</v>
      </c>
      <c r="F3212" s="91" t="s">
        <v>1392</v>
      </c>
      <c r="G3212" s="92">
        <v>7124</v>
      </c>
      <c r="H3212" s="92" t="s">
        <v>559</v>
      </c>
      <c r="I3212" s="92">
        <v>178</v>
      </c>
      <c r="J3212" s="91" t="s">
        <v>559</v>
      </c>
      <c r="K3212" t="s">
        <v>1378</v>
      </c>
      <c r="L3212" t="s">
        <v>1379</v>
      </c>
    </row>
    <row r="3213" spans="1:12" ht="15" customHeight="1" x14ac:dyDescent="0.25">
      <c r="A3213" s="87" t="str">
        <f t="shared" si="50"/>
        <v>163472981</v>
      </c>
      <c r="B3213" s="87">
        <v>16347298</v>
      </c>
      <c r="C3213" s="87">
        <v>1</v>
      </c>
      <c r="D3213" s="91" t="s">
        <v>3913</v>
      </c>
      <c r="E3213" s="91" t="s">
        <v>3914</v>
      </c>
      <c r="F3213" s="91" t="s">
        <v>1392</v>
      </c>
      <c r="G3213" s="92">
        <v>7124</v>
      </c>
      <c r="H3213" s="92" t="s">
        <v>559</v>
      </c>
      <c r="I3213" s="92">
        <v>178</v>
      </c>
      <c r="J3213" s="91" t="s">
        <v>559</v>
      </c>
      <c r="K3213" t="s">
        <v>1377</v>
      </c>
      <c r="L3213" t="s">
        <v>1378</v>
      </c>
    </row>
    <row r="3214" spans="1:12" ht="15" customHeight="1" x14ac:dyDescent="0.25">
      <c r="A3214" s="87" t="str">
        <f t="shared" si="50"/>
        <v>158657941</v>
      </c>
      <c r="B3214" s="87">
        <v>15865794</v>
      </c>
      <c r="C3214" s="87">
        <v>1</v>
      </c>
      <c r="D3214" s="91" t="s">
        <v>4219</v>
      </c>
      <c r="E3214" s="91" t="s">
        <v>4220</v>
      </c>
      <c r="F3214" s="91" t="s">
        <v>1392</v>
      </c>
      <c r="G3214" s="92">
        <v>7124</v>
      </c>
      <c r="H3214" s="92" t="s">
        <v>559</v>
      </c>
      <c r="I3214" s="92">
        <v>178</v>
      </c>
      <c r="J3214" s="91" t="s">
        <v>559</v>
      </c>
      <c r="K3214" t="s">
        <v>1377</v>
      </c>
      <c r="L3214" t="s">
        <v>1378</v>
      </c>
    </row>
    <row r="3215" spans="1:12" ht="15" customHeight="1" x14ac:dyDescent="0.25">
      <c r="A3215" s="87" t="str">
        <f t="shared" si="50"/>
        <v>115323611</v>
      </c>
      <c r="B3215" s="87">
        <v>11532361</v>
      </c>
      <c r="C3215" s="87">
        <v>1</v>
      </c>
      <c r="D3215" s="91" t="s">
        <v>4523</v>
      </c>
      <c r="E3215" s="91" t="s">
        <v>4524</v>
      </c>
      <c r="F3215" s="91" t="s">
        <v>1390</v>
      </c>
      <c r="G3215" s="92">
        <v>7124</v>
      </c>
      <c r="H3215" s="92" t="s">
        <v>559</v>
      </c>
      <c r="I3215" s="92">
        <v>178</v>
      </c>
      <c r="J3215" s="91" t="s">
        <v>559</v>
      </c>
      <c r="K3215" t="s">
        <v>1398</v>
      </c>
      <c r="L3215" t="s">
        <v>1407</v>
      </c>
    </row>
    <row r="3216" spans="1:12" ht="15" customHeight="1" x14ac:dyDescent="0.25">
      <c r="A3216" s="87" t="str">
        <f t="shared" si="50"/>
        <v>96402901</v>
      </c>
      <c r="B3216" s="87">
        <v>9640290</v>
      </c>
      <c r="C3216" s="87">
        <v>1</v>
      </c>
      <c r="D3216" s="91" t="s">
        <v>4560</v>
      </c>
      <c r="E3216" s="91" t="s">
        <v>4561</v>
      </c>
      <c r="F3216" s="91" t="s">
        <v>1389</v>
      </c>
      <c r="G3216" s="92">
        <v>7124</v>
      </c>
      <c r="H3216" s="92" t="s">
        <v>559</v>
      </c>
      <c r="I3216" s="92">
        <v>178</v>
      </c>
      <c r="J3216" s="91" t="s">
        <v>559</v>
      </c>
      <c r="K3216" t="s">
        <v>8985</v>
      </c>
      <c r="L3216" t="s">
        <v>8978</v>
      </c>
    </row>
    <row r="3217" spans="1:12" ht="15" customHeight="1" x14ac:dyDescent="0.25">
      <c r="A3217" s="87" t="str">
        <f t="shared" si="50"/>
        <v>82028741</v>
      </c>
      <c r="B3217" s="87">
        <v>8202874</v>
      </c>
      <c r="C3217" s="87">
        <v>1</v>
      </c>
      <c r="D3217" s="91" t="s">
        <v>4946</v>
      </c>
      <c r="E3217" s="91" t="s">
        <v>4947</v>
      </c>
      <c r="F3217" s="91" t="s">
        <v>1385</v>
      </c>
      <c r="G3217" s="92">
        <v>7124</v>
      </c>
      <c r="H3217" s="92" t="s">
        <v>559</v>
      </c>
      <c r="I3217" s="92">
        <v>178</v>
      </c>
      <c r="J3217" s="91" t="s">
        <v>559</v>
      </c>
      <c r="K3217" t="s">
        <v>1378</v>
      </c>
      <c r="L3217" t="s">
        <v>1379</v>
      </c>
    </row>
    <row r="3218" spans="1:12" ht="15" customHeight="1" x14ac:dyDescent="0.25">
      <c r="A3218" s="87" t="str">
        <f t="shared" si="50"/>
        <v>166575361</v>
      </c>
      <c r="B3218" s="87">
        <v>16657536</v>
      </c>
      <c r="C3218" s="87">
        <v>1</v>
      </c>
      <c r="D3218" s="91" t="s">
        <v>5429</v>
      </c>
      <c r="E3218" s="91" t="s">
        <v>5430</v>
      </c>
      <c r="F3218" s="91" t="s">
        <v>1461</v>
      </c>
      <c r="G3218" s="92">
        <v>7124</v>
      </c>
      <c r="H3218" s="92" t="s">
        <v>559</v>
      </c>
      <c r="I3218" s="92">
        <v>178</v>
      </c>
      <c r="J3218" s="91" t="s">
        <v>559</v>
      </c>
      <c r="K3218" t="s">
        <v>1380</v>
      </c>
      <c r="L3218" t="s">
        <v>1381</v>
      </c>
    </row>
    <row r="3219" spans="1:12" ht="15" customHeight="1" x14ac:dyDescent="0.25">
      <c r="A3219" s="87" t="str">
        <f t="shared" si="50"/>
        <v>159944911</v>
      </c>
      <c r="B3219" s="87">
        <v>15994491</v>
      </c>
      <c r="C3219" s="87">
        <v>1</v>
      </c>
      <c r="D3219" s="91" t="s">
        <v>7105</v>
      </c>
      <c r="E3219" s="91" t="s">
        <v>7106</v>
      </c>
      <c r="F3219" s="91" t="s">
        <v>1392</v>
      </c>
      <c r="G3219" s="92">
        <v>7124</v>
      </c>
      <c r="H3219" s="92" t="s">
        <v>559</v>
      </c>
      <c r="I3219" s="92">
        <v>178</v>
      </c>
      <c r="J3219" s="91" t="s">
        <v>559</v>
      </c>
      <c r="K3219" t="s">
        <v>1378</v>
      </c>
      <c r="L3219" t="s">
        <v>1379</v>
      </c>
    </row>
    <row r="3220" spans="1:12" ht="15" customHeight="1" x14ac:dyDescent="0.25">
      <c r="A3220" s="87" t="str">
        <f t="shared" si="50"/>
        <v>69378581</v>
      </c>
      <c r="B3220" s="87">
        <v>6937858</v>
      </c>
      <c r="C3220" s="87">
        <v>1</v>
      </c>
      <c r="D3220" s="91" t="s">
        <v>7191</v>
      </c>
      <c r="E3220" s="91" t="s">
        <v>7192</v>
      </c>
      <c r="F3220" s="91" t="s">
        <v>1392</v>
      </c>
      <c r="G3220" s="92">
        <v>7124</v>
      </c>
      <c r="H3220" s="92" t="s">
        <v>559</v>
      </c>
      <c r="I3220" s="92">
        <v>178</v>
      </c>
      <c r="J3220" s="91" t="s">
        <v>559</v>
      </c>
      <c r="K3220" t="s">
        <v>1379</v>
      </c>
      <c r="L3220" t="s">
        <v>1382</v>
      </c>
    </row>
    <row r="3221" spans="1:12" ht="15" customHeight="1" x14ac:dyDescent="0.25">
      <c r="A3221" s="87" t="str">
        <f t="shared" si="50"/>
        <v>39706811</v>
      </c>
      <c r="B3221" s="87">
        <v>3970681</v>
      </c>
      <c r="C3221" s="87">
        <v>1</v>
      </c>
      <c r="D3221" s="91" t="s">
        <v>7461</v>
      </c>
      <c r="E3221" s="91" t="s">
        <v>7462</v>
      </c>
      <c r="F3221" s="91" t="s">
        <v>1390</v>
      </c>
      <c r="G3221" s="92">
        <v>7124</v>
      </c>
      <c r="H3221" s="92" t="s">
        <v>559</v>
      </c>
      <c r="I3221" s="92">
        <v>178</v>
      </c>
      <c r="J3221" s="91" t="s">
        <v>559</v>
      </c>
      <c r="K3221" t="s">
        <v>1403</v>
      </c>
      <c r="L3221" t="s">
        <v>1408</v>
      </c>
    </row>
    <row r="3222" spans="1:12" ht="15" customHeight="1" x14ac:dyDescent="0.25">
      <c r="A3222" s="87" t="str">
        <f t="shared" si="50"/>
        <v>160325241</v>
      </c>
      <c r="B3222" s="87">
        <v>16032524</v>
      </c>
      <c r="C3222" s="87">
        <v>1</v>
      </c>
      <c r="D3222" s="91" t="s">
        <v>7829</v>
      </c>
      <c r="E3222" s="91" t="s">
        <v>7830</v>
      </c>
      <c r="F3222" s="91" t="s">
        <v>1394</v>
      </c>
      <c r="G3222" s="92">
        <v>7124</v>
      </c>
      <c r="H3222" s="92" t="s">
        <v>559</v>
      </c>
      <c r="I3222" s="92">
        <v>178</v>
      </c>
      <c r="J3222" s="91" t="s">
        <v>559</v>
      </c>
      <c r="K3222" t="s">
        <v>1376</v>
      </c>
      <c r="L3222" t="s">
        <v>1377</v>
      </c>
    </row>
    <row r="3223" spans="1:12" ht="15" customHeight="1" x14ac:dyDescent="0.25">
      <c r="A3223" s="87" t="str">
        <f t="shared" si="50"/>
        <v>159392001</v>
      </c>
      <c r="B3223" s="87">
        <v>15939200</v>
      </c>
      <c r="C3223" s="87">
        <v>1</v>
      </c>
      <c r="D3223" s="91" t="s">
        <v>8264</v>
      </c>
      <c r="E3223" s="91" t="s">
        <v>8265</v>
      </c>
      <c r="F3223" s="91" t="s">
        <v>1392</v>
      </c>
      <c r="G3223" s="92">
        <v>7124</v>
      </c>
      <c r="H3223" s="92" t="s">
        <v>559</v>
      </c>
      <c r="I3223" s="92">
        <v>178</v>
      </c>
      <c r="J3223" s="91" t="s">
        <v>559</v>
      </c>
      <c r="K3223" t="s">
        <v>1374</v>
      </c>
      <c r="L3223" t="s">
        <v>1375</v>
      </c>
    </row>
    <row r="3224" spans="1:12" ht="15" customHeight="1" x14ac:dyDescent="0.25">
      <c r="A3224" s="87" t="str">
        <f t="shared" si="50"/>
        <v>116726991</v>
      </c>
      <c r="B3224" s="87">
        <v>11672699</v>
      </c>
      <c r="C3224" s="87">
        <v>1</v>
      </c>
      <c r="D3224" s="91" t="s">
        <v>8620</v>
      </c>
      <c r="E3224" s="91" t="s">
        <v>8621</v>
      </c>
      <c r="F3224" s="91" t="s">
        <v>1389</v>
      </c>
      <c r="G3224" s="92">
        <v>7124</v>
      </c>
      <c r="H3224" s="92" t="s">
        <v>559</v>
      </c>
      <c r="I3224" s="92">
        <v>178</v>
      </c>
      <c r="J3224" s="91" t="s">
        <v>559</v>
      </c>
      <c r="K3224" t="s">
        <v>1398</v>
      </c>
      <c r="L3224" t="s">
        <v>1407</v>
      </c>
    </row>
    <row r="3225" spans="1:12" ht="15" customHeight="1" x14ac:dyDescent="0.25">
      <c r="A3225" s="87" t="str">
        <f t="shared" si="50"/>
        <v>116445275</v>
      </c>
      <c r="B3225" s="87">
        <v>11644527</v>
      </c>
      <c r="C3225" s="87">
        <v>5</v>
      </c>
      <c r="D3225" s="91" t="s">
        <v>1570</v>
      </c>
      <c r="E3225" s="91" t="s">
        <v>1571</v>
      </c>
      <c r="F3225" s="91" t="s">
        <v>1389</v>
      </c>
      <c r="G3225" s="92">
        <v>7275</v>
      </c>
      <c r="H3225" s="92" t="s">
        <v>8762</v>
      </c>
      <c r="I3225" s="92">
        <v>190</v>
      </c>
      <c r="J3225" s="91" t="s">
        <v>564</v>
      </c>
      <c r="K3225" t="s">
        <v>1406</v>
      </c>
      <c r="L3225" t="s">
        <v>1401</v>
      </c>
    </row>
    <row r="3226" spans="1:12" ht="15" customHeight="1" x14ac:dyDescent="0.25">
      <c r="A3226" s="87" t="str">
        <f t="shared" si="50"/>
        <v>166525261</v>
      </c>
      <c r="B3226" s="87">
        <v>16652526</v>
      </c>
      <c r="C3226" s="87">
        <v>1</v>
      </c>
      <c r="D3226" s="91" t="s">
        <v>1574</v>
      </c>
      <c r="E3226" s="91" t="s">
        <v>1575</v>
      </c>
      <c r="F3226" s="91" t="s">
        <v>1385</v>
      </c>
      <c r="G3226" s="92">
        <v>7275</v>
      </c>
      <c r="H3226" s="92" t="s">
        <v>8762</v>
      </c>
      <c r="I3226" s="92">
        <v>190</v>
      </c>
      <c r="J3226" s="91" t="s">
        <v>564</v>
      </c>
      <c r="K3226" t="s">
        <v>1376</v>
      </c>
      <c r="L3226" t="s">
        <v>1377</v>
      </c>
    </row>
    <row r="3227" spans="1:12" ht="15" customHeight="1" x14ac:dyDescent="0.25">
      <c r="A3227" s="87" t="str">
        <f t="shared" si="50"/>
        <v>125759404</v>
      </c>
      <c r="B3227" s="87">
        <v>12575940</v>
      </c>
      <c r="C3227" s="87">
        <v>4</v>
      </c>
      <c r="D3227" s="91" t="s">
        <v>2078</v>
      </c>
      <c r="E3227" s="91">
        <v>17556211</v>
      </c>
      <c r="F3227" s="91" t="s">
        <v>1394</v>
      </c>
      <c r="G3227" s="92">
        <v>7275</v>
      </c>
      <c r="H3227" s="92" t="s">
        <v>8762</v>
      </c>
      <c r="I3227" s="92">
        <v>190</v>
      </c>
      <c r="J3227" s="91" t="s">
        <v>564</v>
      </c>
      <c r="K3227" t="s">
        <v>1377</v>
      </c>
      <c r="L3227" t="s">
        <v>1378</v>
      </c>
    </row>
    <row r="3228" spans="1:12" ht="15" customHeight="1" x14ac:dyDescent="0.25">
      <c r="A3228" s="87" t="str">
        <f t="shared" si="50"/>
        <v>161870401</v>
      </c>
      <c r="B3228" s="87">
        <v>16187040</v>
      </c>
      <c r="C3228" s="87">
        <v>1</v>
      </c>
      <c r="D3228" s="91" t="s">
        <v>2085</v>
      </c>
      <c r="E3228" s="91" t="s">
        <v>2086</v>
      </c>
      <c r="F3228" s="91" t="s">
        <v>1385</v>
      </c>
      <c r="G3228" s="92">
        <v>7275</v>
      </c>
      <c r="H3228" s="92" t="s">
        <v>8762</v>
      </c>
      <c r="I3228" s="92">
        <v>190</v>
      </c>
      <c r="J3228" s="91" t="s">
        <v>564</v>
      </c>
      <c r="K3228" t="s">
        <v>1380</v>
      </c>
      <c r="L3228" t="s">
        <v>1381</v>
      </c>
    </row>
    <row r="3229" spans="1:12" ht="15" customHeight="1" x14ac:dyDescent="0.25">
      <c r="A3229" s="87" t="str">
        <f t="shared" si="50"/>
        <v>120131101</v>
      </c>
      <c r="B3229" s="87">
        <v>12013110</v>
      </c>
      <c r="C3229" s="87">
        <v>1</v>
      </c>
      <c r="D3229" s="91" t="s">
        <v>2463</v>
      </c>
      <c r="E3229" s="91" t="s">
        <v>2464</v>
      </c>
      <c r="F3229" s="91" t="s">
        <v>1385</v>
      </c>
      <c r="G3229" s="92">
        <v>7275</v>
      </c>
      <c r="H3229" s="92" t="s">
        <v>8762</v>
      </c>
      <c r="I3229" s="92">
        <v>190</v>
      </c>
      <c r="J3229" s="91" t="s">
        <v>564</v>
      </c>
      <c r="K3229" t="s">
        <v>1379</v>
      </c>
      <c r="L3229" t="s">
        <v>1382</v>
      </c>
    </row>
    <row r="3230" spans="1:12" ht="15" customHeight="1" x14ac:dyDescent="0.25">
      <c r="A3230" s="87" t="str">
        <f t="shared" si="50"/>
        <v>161882631</v>
      </c>
      <c r="B3230" s="87">
        <v>16188263</v>
      </c>
      <c r="C3230" s="87">
        <v>1</v>
      </c>
      <c r="D3230" s="91" t="s">
        <v>2688</v>
      </c>
      <c r="E3230" s="91" t="s">
        <v>2689</v>
      </c>
      <c r="F3230" s="91" t="s">
        <v>1461</v>
      </c>
      <c r="G3230" s="92">
        <v>7275</v>
      </c>
      <c r="H3230" s="92" t="s">
        <v>563</v>
      </c>
      <c r="I3230" s="92">
        <v>190</v>
      </c>
      <c r="J3230" s="91" t="s">
        <v>564</v>
      </c>
      <c r="K3230" t="s">
        <v>1381</v>
      </c>
      <c r="L3230" t="s">
        <v>1410</v>
      </c>
    </row>
    <row r="3231" spans="1:12" ht="15" customHeight="1" x14ac:dyDescent="0.25">
      <c r="A3231" s="87" t="str">
        <f t="shared" si="50"/>
        <v>152172791</v>
      </c>
      <c r="B3231" s="87">
        <v>15217279</v>
      </c>
      <c r="C3231" s="87">
        <v>1</v>
      </c>
      <c r="D3231" s="91" t="s">
        <v>2816</v>
      </c>
      <c r="E3231" s="91" t="s">
        <v>2817</v>
      </c>
      <c r="F3231" s="91" t="s">
        <v>1411</v>
      </c>
      <c r="G3231" s="92">
        <v>7275</v>
      </c>
      <c r="H3231" s="92" t="s">
        <v>8762</v>
      </c>
      <c r="I3231" s="92">
        <v>190</v>
      </c>
      <c r="J3231" s="91" t="s">
        <v>564</v>
      </c>
      <c r="K3231" t="s">
        <v>1377</v>
      </c>
      <c r="L3231" t="s">
        <v>1378</v>
      </c>
    </row>
    <row r="3232" spans="1:12" ht="15" customHeight="1" x14ac:dyDescent="0.25">
      <c r="A3232" s="87" t="str">
        <f t="shared" si="50"/>
        <v>118915802</v>
      </c>
      <c r="B3232" s="87">
        <v>11891580</v>
      </c>
      <c r="C3232" s="87">
        <v>2</v>
      </c>
      <c r="D3232" s="91" t="s">
        <v>3479</v>
      </c>
      <c r="E3232" s="91" t="s">
        <v>3480</v>
      </c>
      <c r="F3232" s="91" t="s">
        <v>1390</v>
      </c>
      <c r="G3232" s="92">
        <v>7275</v>
      </c>
      <c r="H3232" s="92" t="s">
        <v>8762</v>
      </c>
      <c r="I3232" s="92">
        <v>190</v>
      </c>
      <c r="J3232" s="91" t="s">
        <v>564</v>
      </c>
      <c r="K3232" t="s">
        <v>1398</v>
      </c>
      <c r="L3232" t="s">
        <v>1407</v>
      </c>
    </row>
    <row r="3233" spans="1:12" ht="15" customHeight="1" x14ac:dyDescent="0.25">
      <c r="A3233" s="87" t="str">
        <f t="shared" si="50"/>
        <v>128999262</v>
      </c>
      <c r="B3233" s="87">
        <v>12899926</v>
      </c>
      <c r="C3233" s="87">
        <v>2</v>
      </c>
      <c r="D3233" s="91" t="s">
        <v>3515</v>
      </c>
      <c r="E3233" s="91" t="s">
        <v>3516</v>
      </c>
      <c r="F3233" s="91" t="s">
        <v>1389</v>
      </c>
      <c r="G3233" s="92">
        <v>7275</v>
      </c>
      <c r="H3233" s="92" t="s">
        <v>8762</v>
      </c>
      <c r="I3233" s="92">
        <v>190</v>
      </c>
      <c r="J3233" s="91" t="s">
        <v>564</v>
      </c>
      <c r="K3233" t="s">
        <v>8978</v>
      </c>
      <c r="L3233" t="s">
        <v>8979</v>
      </c>
    </row>
    <row r="3234" spans="1:12" ht="15" customHeight="1" x14ac:dyDescent="0.25">
      <c r="A3234" s="87" t="str">
        <f t="shared" si="50"/>
        <v>72810791</v>
      </c>
      <c r="B3234" s="87">
        <v>7281079</v>
      </c>
      <c r="C3234" s="87">
        <v>1</v>
      </c>
      <c r="D3234" s="91" t="s">
        <v>3519</v>
      </c>
      <c r="E3234" s="91" t="s">
        <v>3520</v>
      </c>
      <c r="F3234" s="91" t="s">
        <v>1385</v>
      </c>
      <c r="G3234" s="92">
        <v>7275</v>
      </c>
      <c r="H3234" s="92" t="s">
        <v>8762</v>
      </c>
      <c r="I3234" s="92">
        <v>190</v>
      </c>
      <c r="J3234" s="91" t="s">
        <v>564</v>
      </c>
      <c r="K3234" t="s">
        <v>8988</v>
      </c>
      <c r="L3234" t="s">
        <v>8989</v>
      </c>
    </row>
    <row r="3235" spans="1:12" ht="15" customHeight="1" x14ac:dyDescent="0.25">
      <c r="A3235" s="87" t="str">
        <f t="shared" si="50"/>
        <v>123814333</v>
      </c>
      <c r="B3235" s="87">
        <v>12381433</v>
      </c>
      <c r="C3235" s="87">
        <v>3</v>
      </c>
      <c r="D3235" s="91" t="s">
        <v>4116</v>
      </c>
      <c r="E3235" s="91" t="s">
        <v>4117</v>
      </c>
      <c r="F3235" s="91" t="s">
        <v>1389</v>
      </c>
      <c r="G3235" s="92">
        <v>7275</v>
      </c>
      <c r="H3235" s="92" t="s">
        <v>8762</v>
      </c>
      <c r="I3235" s="92">
        <v>190</v>
      </c>
      <c r="J3235" s="91" t="s">
        <v>564</v>
      </c>
      <c r="K3235" t="s">
        <v>1374</v>
      </c>
      <c r="L3235" t="s">
        <v>1375</v>
      </c>
    </row>
    <row r="3236" spans="1:12" ht="15" customHeight="1" x14ac:dyDescent="0.25">
      <c r="A3236" s="87" t="str">
        <f t="shared" si="50"/>
        <v>114496151</v>
      </c>
      <c r="B3236" s="87">
        <v>11449615</v>
      </c>
      <c r="C3236" s="87">
        <v>1</v>
      </c>
      <c r="D3236" s="91" t="s">
        <v>4243</v>
      </c>
      <c r="E3236" s="91" t="s">
        <v>4244</v>
      </c>
      <c r="F3236" s="91" t="s">
        <v>1389</v>
      </c>
      <c r="G3236" s="92">
        <v>7275</v>
      </c>
      <c r="H3236" s="92" t="s">
        <v>8762</v>
      </c>
      <c r="I3236" s="92">
        <v>190</v>
      </c>
      <c r="J3236" s="91" t="s">
        <v>564</v>
      </c>
      <c r="K3236" t="s">
        <v>9003</v>
      </c>
      <c r="L3236" t="s">
        <v>9004</v>
      </c>
    </row>
    <row r="3237" spans="1:12" ht="15" customHeight="1" x14ac:dyDescent="0.25">
      <c r="A3237" s="87" t="str">
        <f t="shared" si="50"/>
        <v>113386722</v>
      </c>
      <c r="B3237" s="87">
        <v>11338672</v>
      </c>
      <c r="C3237" s="87">
        <v>2</v>
      </c>
      <c r="D3237" s="91" t="s">
        <v>4847</v>
      </c>
      <c r="E3237" s="91" t="s">
        <v>4848</v>
      </c>
      <c r="F3237" s="91" t="s">
        <v>1395</v>
      </c>
      <c r="G3237" s="92">
        <v>7275</v>
      </c>
      <c r="H3237" s="92" t="s">
        <v>563</v>
      </c>
      <c r="I3237" s="92">
        <v>190</v>
      </c>
      <c r="J3237" s="91" t="s">
        <v>564</v>
      </c>
      <c r="K3237" t="s">
        <v>1403</v>
      </c>
      <c r="L3237" t="s">
        <v>1408</v>
      </c>
    </row>
    <row r="3238" spans="1:12" ht="15" customHeight="1" x14ac:dyDescent="0.25">
      <c r="A3238" s="87" t="str">
        <f t="shared" si="50"/>
        <v>159431121</v>
      </c>
      <c r="B3238" s="87">
        <v>15943112</v>
      </c>
      <c r="C3238" s="87">
        <v>1</v>
      </c>
      <c r="D3238" s="91" t="s">
        <v>5168</v>
      </c>
      <c r="E3238" s="91" t="s">
        <v>5169</v>
      </c>
      <c r="F3238" s="91" t="s">
        <v>1392</v>
      </c>
      <c r="G3238" s="92">
        <v>7275</v>
      </c>
      <c r="H3238" s="92" t="s">
        <v>563</v>
      </c>
      <c r="I3238" s="92">
        <v>190</v>
      </c>
      <c r="J3238" s="91" t="s">
        <v>564</v>
      </c>
      <c r="K3238" t="s">
        <v>1398</v>
      </c>
      <c r="L3238" t="s">
        <v>1407</v>
      </c>
    </row>
    <row r="3239" spans="1:12" ht="15" customHeight="1" x14ac:dyDescent="0.25">
      <c r="A3239" s="87" t="str">
        <f t="shared" si="50"/>
        <v>82231424</v>
      </c>
      <c r="B3239" s="87">
        <v>8223142</v>
      </c>
      <c r="C3239" s="87">
        <v>4</v>
      </c>
      <c r="D3239" s="91" t="s">
        <v>5221</v>
      </c>
      <c r="E3239" s="91">
        <v>18087566</v>
      </c>
      <c r="F3239" s="91" t="s">
        <v>1395</v>
      </c>
      <c r="G3239" s="92">
        <v>7275</v>
      </c>
      <c r="H3239" s="92" t="s">
        <v>563</v>
      </c>
      <c r="I3239" s="92">
        <v>190</v>
      </c>
      <c r="J3239" s="91" t="s">
        <v>564</v>
      </c>
      <c r="K3239" t="s">
        <v>1382</v>
      </c>
      <c r="L3239" t="s">
        <v>1383</v>
      </c>
    </row>
    <row r="3240" spans="1:12" ht="15" customHeight="1" x14ac:dyDescent="0.25">
      <c r="A3240" s="87" t="str">
        <f t="shared" si="50"/>
        <v>163447161</v>
      </c>
      <c r="B3240" s="87">
        <v>16344716</v>
      </c>
      <c r="C3240" s="87">
        <v>1</v>
      </c>
      <c r="D3240" s="91" t="s">
        <v>5614</v>
      </c>
      <c r="E3240" s="91" t="s">
        <v>5615</v>
      </c>
      <c r="F3240" s="91" t="s">
        <v>1461</v>
      </c>
      <c r="G3240" s="92">
        <v>7275</v>
      </c>
      <c r="H3240" s="92" t="s">
        <v>8762</v>
      </c>
      <c r="I3240" s="92">
        <v>190</v>
      </c>
      <c r="J3240" s="91" t="s">
        <v>564</v>
      </c>
      <c r="K3240" t="s">
        <v>1381</v>
      </c>
      <c r="L3240" t="s">
        <v>1410</v>
      </c>
    </row>
    <row r="3241" spans="1:12" ht="15" customHeight="1" x14ac:dyDescent="0.25">
      <c r="A3241" s="87" t="str">
        <f t="shared" si="50"/>
        <v>81893412</v>
      </c>
      <c r="B3241" s="87">
        <v>8189341</v>
      </c>
      <c r="C3241" s="87">
        <v>2</v>
      </c>
      <c r="D3241" s="91" t="s">
        <v>6052</v>
      </c>
      <c r="E3241" s="91">
        <v>17417965</v>
      </c>
      <c r="F3241" s="91" t="s">
        <v>1389</v>
      </c>
      <c r="G3241" s="92">
        <v>7275</v>
      </c>
      <c r="H3241" s="92" t="s">
        <v>8762</v>
      </c>
      <c r="I3241" s="92">
        <v>190</v>
      </c>
      <c r="J3241" s="91" t="s">
        <v>564</v>
      </c>
      <c r="K3241" t="s">
        <v>1401</v>
      </c>
      <c r="L3241" t="s">
        <v>1402</v>
      </c>
    </row>
    <row r="3242" spans="1:12" ht="15" customHeight="1" x14ac:dyDescent="0.25">
      <c r="A3242" s="87" t="str">
        <f t="shared" si="50"/>
        <v>104561201</v>
      </c>
      <c r="B3242" s="87">
        <v>10456120</v>
      </c>
      <c r="C3242" s="87">
        <v>1</v>
      </c>
      <c r="D3242" s="91" t="s">
        <v>6074</v>
      </c>
      <c r="E3242" s="91" t="s">
        <v>6075</v>
      </c>
      <c r="F3242" s="91" t="s">
        <v>1385</v>
      </c>
      <c r="G3242" s="92">
        <v>7275</v>
      </c>
      <c r="H3242" s="92" t="s">
        <v>8762</v>
      </c>
      <c r="I3242" s="92">
        <v>190</v>
      </c>
      <c r="J3242" s="91" t="s">
        <v>564</v>
      </c>
      <c r="K3242" t="s">
        <v>1379</v>
      </c>
      <c r="L3242" t="s">
        <v>1382</v>
      </c>
    </row>
    <row r="3243" spans="1:12" ht="15" customHeight="1" x14ac:dyDescent="0.25">
      <c r="A3243" s="87" t="str">
        <f t="shared" si="50"/>
        <v>112280521</v>
      </c>
      <c r="B3243" s="87">
        <v>11228052</v>
      </c>
      <c r="C3243" s="87">
        <v>1</v>
      </c>
      <c r="D3243" s="91" t="s">
        <v>6119</v>
      </c>
      <c r="E3243" s="91" t="s">
        <v>6120</v>
      </c>
      <c r="F3243" s="91" t="s">
        <v>1395</v>
      </c>
      <c r="G3243" s="92">
        <v>7275</v>
      </c>
      <c r="H3243" s="92" t="s">
        <v>563</v>
      </c>
      <c r="I3243" s="92">
        <v>190</v>
      </c>
      <c r="J3243" s="91" t="s">
        <v>564</v>
      </c>
      <c r="K3243" t="s">
        <v>1379</v>
      </c>
      <c r="L3243" t="s">
        <v>1382</v>
      </c>
    </row>
    <row r="3244" spans="1:12" ht="15" customHeight="1" x14ac:dyDescent="0.25">
      <c r="A3244" s="87" t="str">
        <f t="shared" si="50"/>
        <v>161448061</v>
      </c>
      <c r="B3244" s="87">
        <v>16144806</v>
      </c>
      <c r="C3244" s="87">
        <v>1</v>
      </c>
      <c r="D3244" s="91" t="s">
        <v>6781</v>
      </c>
      <c r="E3244" s="91" t="s">
        <v>6782</v>
      </c>
      <c r="F3244" s="91" t="s">
        <v>1394</v>
      </c>
      <c r="G3244" s="92">
        <v>7275</v>
      </c>
      <c r="H3244" s="92" t="s">
        <v>8762</v>
      </c>
      <c r="I3244" s="92">
        <v>190</v>
      </c>
      <c r="J3244" s="91" t="s">
        <v>564</v>
      </c>
      <c r="K3244" t="s">
        <v>1376</v>
      </c>
      <c r="L3244" t="s">
        <v>1377</v>
      </c>
    </row>
    <row r="3245" spans="1:12" ht="15" customHeight="1" x14ac:dyDescent="0.25">
      <c r="A3245" s="87" t="str">
        <f t="shared" si="50"/>
        <v>100131202</v>
      </c>
      <c r="B3245" s="87">
        <v>10013120</v>
      </c>
      <c r="C3245" s="87">
        <v>2</v>
      </c>
      <c r="D3245" s="91" t="s">
        <v>6850</v>
      </c>
      <c r="E3245" s="91" t="s">
        <v>6851</v>
      </c>
      <c r="F3245" s="91" t="s">
        <v>1389</v>
      </c>
      <c r="G3245" s="92">
        <v>7275</v>
      </c>
      <c r="H3245" s="92" t="s">
        <v>8762</v>
      </c>
      <c r="I3245" s="92">
        <v>190</v>
      </c>
      <c r="J3245" s="91" t="s">
        <v>564</v>
      </c>
      <c r="K3245" t="s">
        <v>1407</v>
      </c>
      <c r="L3245" t="s">
        <v>1406</v>
      </c>
    </row>
    <row r="3246" spans="1:12" ht="15" customHeight="1" x14ac:dyDescent="0.25">
      <c r="A3246" s="87" t="str">
        <f t="shared" si="50"/>
        <v>166319611</v>
      </c>
      <c r="B3246" s="87">
        <v>16631961</v>
      </c>
      <c r="C3246" s="87">
        <v>1</v>
      </c>
      <c r="D3246" s="91" t="s">
        <v>7109</v>
      </c>
      <c r="E3246" s="91" t="s">
        <v>7110</v>
      </c>
      <c r="F3246" s="91" t="s">
        <v>1392</v>
      </c>
      <c r="G3246" s="92">
        <v>7275</v>
      </c>
      <c r="H3246" s="92" t="s">
        <v>8762</v>
      </c>
      <c r="I3246" s="92">
        <v>190</v>
      </c>
      <c r="J3246" s="91" t="s">
        <v>564</v>
      </c>
      <c r="K3246" t="s">
        <v>1376</v>
      </c>
      <c r="L3246" t="s">
        <v>1377</v>
      </c>
    </row>
    <row r="3247" spans="1:12" ht="15" customHeight="1" x14ac:dyDescent="0.25">
      <c r="A3247" s="87" t="str">
        <f t="shared" si="50"/>
        <v>68379923</v>
      </c>
      <c r="B3247" s="87">
        <v>6837992</v>
      </c>
      <c r="C3247" s="87">
        <v>3</v>
      </c>
      <c r="D3247" s="91" t="s">
        <v>7198</v>
      </c>
      <c r="E3247" s="91" t="s">
        <v>7199</v>
      </c>
      <c r="F3247" s="91" t="s">
        <v>1394</v>
      </c>
      <c r="G3247" s="92">
        <v>7275</v>
      </c>
      <c r="H3247" s="92" t="s">
        <v>8762</v>
      </c>
      <c r="I3247" s="92">
        <v>190</v>
      </c>
      <c r="J3247" s="91" t="s">
        <v>564</v>
      </c>
      <c r="K3247" t="s">
        <v>1377</v>
      </c>
      <c r="L3247" t="s">
        <v>1378</v>
      </c>
    </row>
    <row r="3248" spans="1:12" ht="15" customHeight="1" x14ac:dyDescent="0.25">
      <c r="A3248" s="87" t="str">
        <f t="shared" si="50"/>
        <v>152172801</v>
      </c>
      <c r="B3248" s="87">
        <v>15217280</v>
      </c>
      <c r="C3248" s="87">
        <v>1</v>
      </c>
      <c r="D3248" s="91" t="s">
        <v>7411</v>
      </c>
      <c r="E3248" s="91" t="s">
        <v>7412</v>
      </c>
      <c r="F3248" s="91" t="s">
        <v>1411</v>
      </c>
      <c r="G3248" s="92">
        <v>7275</v>
      </c>
      <c r="H3248" s="92" t="s">
        <v>8762</v>
      </c>
      <c r="I3248" s="92">
        <v>190</v>
      </c>
      <c r="J3248" s="91" t="s">
        <v>564</v>
      </c>
      <c r="K3248" t="s">
        <v>1410</v>
      </c>
      <c r="L3248" t="s">
        <v>1462</v>
      </c>
    </row>
    <row r="3249" spans="1:12" ht="15" customHeight="1" x14ac:dyDescent="0.25">
      <c r="A3249" s="87" t="str">
        <f t="shared" si="50"/>
        <v>95861803</v>
      </c>
      <c r="B3249" s="87">
        <v>9586180</v>
      </c>
      <c r="C3249" s="87">
        <v>3</v>
      </c>
      <c r="D3249" s="91" t="s">
        <v>7478</v>
      </c>
      <c r="E3249" s="91" t="s">
        <v>7479</v>
      </c>
      <c r="F3249" s="91" t="s">
        <v>1394</v>
      </c>
      <c r="G3249" s="92">
        <v>7275</v>
      </c>
      <c r="H3249" s="92" t="s">
        <v>8762</v>
      </c>
      <c r="I3249" s="92">
        <v>190</v>
      </c>
      <c r="J3249" s="91" t="s">
        <v>564</v>
      </c>
      <c r="K3249" t="s">
        <v>1378</v>
      </c>
      <c r="L3249" t="s">
        <v>1379</v>
      </c>
    </row>
    <row r="3250" spans="1:12" ht="15" customHeight="1" x14ac:dyDescent="0.25">
      <c r="A3250" s="87" t="str">
        <f t="shared" si="50"/>
        <v>134379021</v>
      </c>
      <c r="B3250" s="87">
        <v>13437902</v>
      </c>
      <c r="C3250" s="87">
        <v>1</v>
      </c>
      <c r="D3250" s="91" t="s">
        <v>1595</v>
      </c>
      <c r="E3250" s="91" t="s">
        <v>1596</v>
      </c>
      <c r="F3250" s="91" t="s">
        <v>1389</v>
      </c>
      <c r="G3250" s="92">
        <v>5875</v>
      </c>
      <c r="H3250" s="92" t="s">
        <v>8767</v>
      </c>
      <c r="I3250" s="92">
        <v>183</v>
      </c>
      <c r="J3250" s="91" t="s">
        <v>8767</v>
      </c>
      <c r="K3250" t="s">
        <v>1398</v>
      </c>
      <c r="L3250" t="s">
        <v>1407</v>
      </c>
    </row>
    <row r="3251" spans="1:12" ht="15" customHeight="1" x14ac:dyDescent="0.25">
      <c r="A3251" s="87" t="str">
        <f t="shared" si="50"/>
        <v>112761374</v>
      </c>
      <c r="B3251" s="87">
        <v>11276137</v>
      </c>
      <c r="C3251" s="87">
        <v>4</v>
      </c>
      <c r="D3251" s="91" t="s">
        <v>1623</v>
      </c>
      <c r="E3251" s="91">
        <v>19843129</v>
      </c>
      <c r="F3251" s="91" t="s">
        <v>1394</v>
      </c>
      <c r="G3251" s="92">
        <v>5875</v>
      </c>
      <c r="H3251" s="92" t="s">
        <v>510</v>
      </c>
      <c r="I3251" s="92">
        <v>183</v>
      </c>
      <c r="J3251" s="91" t="s">
        <v>8767</v>
      </c>
      <c r="K3251" t="s">
        <v>1379</v>
      </c>
      <c r="L3251" t="s">
        <v>1382</v>
      </c>
    </row>
    <row r="3252" spans="1:12" ht="15" customHeight="1" x14ac:dyDescent="0.25">
      <c r="A3252" s="87" t="str">
        <f t="shared" si="50"/>
        <v>164817191</v>
      </c>
      <c r="B3252" s="87">
        <v>16481719</v>
      </c>
      <c r="C3252" s="87">
        <v>1</v>
      </c>
      <c r="D3252" s="91" t="s">
        <v>1637</v>
      </c>
      <c r="E3252" s="91" t="s">
        <v>1638</v>
      </c>
      <c r="F3252" s="91" t="s">
        <v>1461</v>
      </c>
      <c r="G3252" s="92">
        <v>5875</v>
      </c>
      <c r="H3252" s="92" t="s">
        <v>8767</v>
      </c>
      <c r="I3252" s="92">
        <v>183</v>
      </c>
      <c r="J3252" s="91" t="s">
        <v>8767</v>
      </c>
      <c r="K3252" t="s">
        <v>1381</v>
      </c>
      <c r="L3252" t="s">
        <v>1410</v>
      </c>
    </row>
    <row r="3253" spans="1:12" ht="15" customHeight="1" x14ac:dyDescent="0.25">
      <c r="A3253" s="87" t="str">
        <f t="shared" si="50"/>
        <v>95430044</v>
      </c>
      <c r="B3253" s="87">
        <v>9543004</v>
      </c>
      <c r="C3253" s="87">
        <v>4</v>
      </c>
      <c r="D3253" s="91" t="s">
        <v>1710</v>
      </c>
      <c r="E3253" s="91" t="s">
        <v>1711</v>
      </c>
      <c r="F3253" s="91" t="s">
        <v>1389</v>
      </c>
      <c r="G3253" s="92">
        <v>5875</v>
      </c>
      <c r="H3253" s="92" t="s">
        <v>8767</v>
      </c>
      <c r="I3253" s="92">
        <v>183</v>
      </c>
      <c r="J3253" s="91" t="s">
        <v>8767</v>
      </c>
      <c r="K3253" t="s">
        <v>1375</v>
      </c>
      <c r="L3253" t="s">
        <v>1398</v>
      </c>
    </row>
    <row r="3254" spans="1:12" ht="15" customHeight="1" x14ac:dyDescent="0.25">
      <c r="A3254" s="87" t="str">
        <f t="shared" si="50"/>
        <v>95430043</v>
      </c>
      <c r="B3254" s="87">
        <v>9543004</v>
      </c>
      <c r="C3254" s="87">
        <v>3</v>
      </c>
      <c r="D3254" s="91" t="s">
        <v>1710</v>
      </c>
      <c r="E3254" s="91" t="s">
        <v>1711</v>
      </c>
      <c r="F3254" s="91" t="s">
        <v>1389</v>
      </c>
      <c r="G3254" s="92">
        <v>5875</v>
      </c>
      <c r="H3254" s="92" t="s">
        <v>8767</v>
      </c>
      <c r="I3254" s="92">
        <v>183</v>
      </c>
      <c r="J3254" s="91" t="s">
        <v>8767</v>
      </c>
      <c r="K3254" t="s">
        <v>1398</v>
      </c>
      <c r="L3254" t="s">
        <v>1407</v>
      </c>
    </row>
    <row r="3255" spans="1:12" ht="15" customHeight="1" x14ac:dyDescent="0.25">
      <c r="A3255" s="87" t="str">
        <f t="shared" si="50"/>
        <v>116169701</v>
      </c>
      <c r="B3255" s="87">
        <v>11616970</v>
      </c>
      <c r="C3255" s="87">
        <v>1</v>
      </c>
      <c r="D3255" s="91" t="s">
        <v>1712</v>
      </c>
      <c r="E3255" s="91" t="s">
        <v>1713</v>
      </c>
      <c r="F3255" s="91" t="s">
        <v>1389</v>
      </c>
      <c r="G3255" s="92">
        <v>5875</v>
      </c>
      <c r="H3255" s="92" t="s">
        <v>8767</v>
      </c>
      <c r="I3255" s="92">
        <v>183</v>
      </c>
      <c r="J3255" s="91" t="s">
        <v>8767</v>
      </c>
      <c r="K3255" t="s">
        <v>1374</v>
      </c>
      <c r="L3255" t="s">
        <v>1375</v>
      </c>
    </row>
    <row r="3256" spans="1:12" ht="15" customHeight="1" x14ac:dyDescent="0.25">
      <c r="A3256" s="87" t="str">
        <f t="shared" si="50"/>
        <v>105225421</v>
      </c>
      <c r="B3256" s="87">
        <v>10522542</v>
      </c>
      <c r="C3256" s="87">
        <v>1</v>
      </c>
      <c r="D3256" s="91" t="s">
        <v>1840</v>
      </c>
      <c r="E3256" s="91">
        <v>18533126</v>
      </c>
      <c r="F3256" s="91" t="s">
        <v>1389</v>
      </c>
      <c r="G3256" s="92">
        <v>5875</v>
      </c>
      <c r="H3256" s="92" t="s">
        <v>510</v>
      </c>
      <c r="I3256" s="92">
        <v>183</v>
      </c>
      <c r="J3256" s="91" t="s">
        <v>8767</v>
      </c>
      <c r="K3256" t="s">
        <v>1407</v>
      </c>
      <c r="L3256" t="s">
        <v>1406</v>
      </c>
    </row>
    <row r="3257" spans="1:12" ht="15" customHeight="1" x14ac:dyDescent="0.25">
      <c r="A3257" s="87" t="str">
        <f t="shared" si="50"/>
        <v>134494971</v>
      </c>
      <c r="B3257" s="87">
        <v>13449497</v>
      </c>
      <c r="C3257" s="87">
        <v>1</v>
      </c>
      <c r="D3257" s="91" t="s">
        <v>1843</v>
      </c>
      <c r="E3257" s="91" t="s">
        <v>1844</v>
      </c>
      <c r="F3257" s="91" t="s">
        <v>1389</v>
      </c>
      <c r="G3257" s="92">
        <v>5875</v>
      </c>
      <c r="H3257" s="92" t="s">
        <v>8767</v>
      </c>
      <c r="I3257" s="92">
        <v>183</v>
      </c>
      <c r="J3257" s="91" t="s">
        <v>8767</v>
      </c>
      <c r="K3257" t="s">
        <v>8978</v>
      </c>
      <c r="L3257" t="s">
        <v>8979</v>
      </c>
    </row>
    <row r="3258" spans="1:12" ht="15" customHeight="1" x14ac:dyDescent="0.25">
      <c r="A3258" s="87" t="str">
        <f t="shared" si="50"/>
        <v>164876201</v>
      </c>
      <c r="B3258" s="87">
        <v>16487620</v>
      </c>
      <c r="C3258" s="87">
        <v>1</v>
      </c>
      <c r="D3258" s="91" t="s">
        <v>2101</v>
      </c>
      <c r="E3258" s="91" t="s">
        <v>2102</v>
      </c>
      <c r="F3258" s="91" t="s">
        <v>1411</v>
      </c>
      <c r="G3258" s="92">
        <v>5875</v>
      </c>
      <c r="H3258" s="92" t="s">
        <v>510</v>
      </c>
      <c r="I3258" s="92">
        <v>183</v>
      </c>
      <c r="J3258" s="91" t="s">
        <v>8767</v>
      </c>
      <c r="K3258" t="s">
        <v>1377</v>
      </c>
      <c r="L3258" t="s">
        <v>1378</v>
      </c>
    </row>
    <row r="3259" spans="1:12" ht="15" customHeight="1" x14ac:dyDescent="0.25">
      <c r="A3259" s="87" t="str">
        <f t="shared" si="50"/>
        <v>111562351</v>
      </c>
      <c r="B3259" s="87">
        <v>11156235</v>
      </c>
      <c r="C3259" s="87">
        <v>1</v>
      </c>
      <c r="D3259" s="91" t="s">
        <v>2107</v>
      </c>
      <c r="E3259" s="91" t="s">
        <v>2108</v>
      </c>
      <c r="F3259" s="91" t="s">
        <v>1389</v>
      </c>
      <c r="G3259" s="92">
        <v>5875</v>
      </c>
      <c r="H3259" s="92" t="s">
        <v>8767</v>
      </c>
      <c r="I3259" s="92">
        <v>183</v>
      </c>
      <c r="J3259" s="91" t="s">
        <v>8767</v>
      </c>
      <c r="K3259" t="s">
        <v>1398</v>
      </c>
      <c r="L3259" t="s">
        <v>1407</v>
      </c>
    </row>
    <row r="3260" spans="1:12" ht="15" customHeight="1" x14ac:dyDescent="0.25">
      <c r="A3260" s="87" t="str">
        <f t="shared" si="50"/>
        <v>153704101</v>
      </c>
      <c r="B3260" s="87">
        <v>15370410</v>
      </c>
      <c r="C3260" s="87">
        <v>1</v>
      </c>
      <c r="D3260" s="91" t="s">
        <v>2127</v>
      </c>
      <c r="E3260" s="91" t="s">
        <v>2128</v>
      </c>
      <c r="F3260" s="91" t="s">
        <v>1411</v>
      </c>
      <c r="G3260" s="92">
        <v>5875</v>
      </c>
      <c r="H3260" s="92" t="s">
        <v>8767</v>
      </c>
      <c r="I3260" s="92">
        <v>183</v>
      </c>
      <c r="J3260" s="91" t="s">
        <v>8767</v>
      </c>
      <c r="K3260" t="s">
        <v>1378</v>
      </c>
      <c r="L3260" t="s">
        <v>1379</v>
      </c>
    </row>
    <row r="3261" spans="1:12" ht="15" customHeight="1" x14ac:dyDescent="0.25">
      <c r="A3261" s="87" t="str">
        <f t="shared" si="50"/>
        <v>116452581</v>
      </c>
      <c r="B3261" s="87">
        <v>11645258</v>
      </c>
      <c r="C3261" s="87">
        <v>1</v>
      </c>
      <c r="D3261" s="91" t="s">
        <v>2184</v>
      </c>
      <c r="E3261" s="91" t="s">
        <v>2185</v>
      </c>
      <c r="F3261" s="91" t="s">
        <v>1385</v>
      </c>
      <c r="G3261" s="92">
        <v>5875</v>
      </c>
      <c r="H3261" s="92" t="s">
        <v>510</v>
      </c>
      <c r="I3261" s="92">
        <v>183</v>
      </c>
      <c r="J3261" s="91" t="s">
        <v>8767</v>
      </c>
      <c r="K3261" t="s">
        <v>8995</v>
      </c>
      <c r="L3261" t="s">
        <v>8996</v>
      </c>
    </row>
    <row r="3262" spans="1:12" ht="15" customHeight="1" x14ac:dyDescent="0.25">
      <c r="A3262" s="87" t="str">
        <f t="shared" si="50"/>
        <v>140277073</v>
      </c>
      <c r="B3262" s="87">
        <v>14027707</v>
      </c>
      <c r="C3262" s="87">
        <v>3</v>
      </c>
      <c r="D3262" s="91" t="s">
        <v>2226</v>
      </c>
      <c r="E3262" s="91" t="s">
        <v>2227</v>
      </c>
      <c r="F3262" s="91" t="s">
        <v>1387</v>
      </c>
      <c r="G3262" s="92">
        <v>5875</v>
      </c>
      <c r="H3262" s="92" t="s">
        <v>8767</v>
      </c>
      <c r="I3262" s="92">
        <v>183</v>
      </c>
      <c r="J3262" s="91" t="s">
        <v>8767</v>
      </c>
      <c r="K3262" t="s">
        <v>1378</v>
      </c>
      <c r="L3262" t="s">
        <v>1379</v>
      </c>
    </row>
    <row r="3263" spans="1:12" ht="15" customHeight="1" x14ac:dyDescent="0.25">
      <c r="A3263" s="87" t="str">
        <f t="shared" si="50"/>
        <v>122070934</v>
      </c>
      <c r="B3263" s="87">
        <v>12207093</v>
      </c>
      <c r="C3263" s="87">
        <v>4</v>
      </c>
      <c r="D3263" s="91" t="s">
        <v>2235</v>
      </c>
      <c r="E3263" s="91">
        <v>18978664</v>
      </c>
      <c r="F3263" s="91" t="s">
        <v>1394</v>
      </c>
      <c r="G3263" s="92">
        <v>5875</v>
      </c>
      <c r="H3263" s="92" t="s">
        <v>510</v>
      </c>
      <c r="I3263" s="92">
        <v>183</v>
      </c>
      <c r="J3263" s="91" t="s">
        <v>8767</v>
      </c>
      <c r="K3263" t="s">
        <v>1383</v>
      </c>
      <c r="L3263" t="s">
        <v>1384</v>
      </c>
    </row>
    <row r="3264" spans="1:12" ht="15" customHeight="1" x14ac:dyDescent="0.25">
      <c r="A3264" s="87" t="str">
        <f t="shared" si="50"/>
        <v>149436211</v>
      </c>
      <c r="B3264" s="87">
        <v>14943621</v>
      </c>
      <c r="C3264" s="87">
        <v>1</v>
      </c>
      <c r="D3264" s="91" t="s">
        <v>2359</v>
      </c>
      <c r="E3264" s="91" t="s">
        <v>2360</v>
      </c>
      <c r="F3264" s="91" t="s">
        <v>1394</v>
      </c>
      <c r="G3264" s="92">
        <v>5875</v>
      </c>
      <c r="H3264" s="92" t="s">
        <v>8767</v>
      </c>
      <c r="I3264" s="92">
        <v>183</v>
      </c>
      <c r="J3264" s="91" t="s">
        <v>8767</v>
      </c>
      <c r="K3264" t="s">
        <v>1380</v>
      </c>
      <c r="L3264" t="s">
        <v>1381</v>
      </c>
    </row>
    <row r="3265" spans="1:12" ht="15" customHeight="1" x14ac:dyDescent="0.25">
      <c r="A3265" s="87" t="str">
        <f t="shared" si="50"/>
        <v>166227531</v>
      </c>
      <c r="B3265" s="87">
        <v>16622753</v>
      </c>
      <c r="C3265" s="87">
        <v>1</v>
      </c>
      <c r="D3265" s="91" t="s">
        <v>2396</v>
      </c>
      <c r="E3265" s="91" t="s">
        <v>2397</v>
      </c>
      <c r="F3265" s="91" t="s">
        <v>1411</v>
      </c>
      <c r="G3265" s="92">
        <v>5875</v>
      </c>
      <c r="H3265" s="92" t="s">
        <v>8767</v>
      </c>
      <c r="I3265" s="92">
        <v>183</v>
      </c>
      <c r="J3265" s="91" t="s">
        <v>8767</v>
      </c>
      <c r="K3265" t="s">
        <v>1376</v>
      </c>
      <c r="L3265" t="s">
        <v>1377</v>
      </c>
    </row>
    <row r="3266" spans="1:12" ht="15" customHeight="1" x14ac:dyDescent="0.25">
      <c r="A3266" s="87" t="str">
        <f t="shared" ref="A3266:A3329" si="51">CONCATENATE(B3266,C3266)</f>
        <v>161085161</v>
      </c>
      <c r="B3266" s="87">
        <v>16108516</v>
      </c>
      <c r="C3266" s="87">
        <v>1</v>
      </c>
      <c r="D3266" s="91" t="s">
        <v>2474</v>
      </c>
      <c r="E3266" s="91" t="s">
        <v>2475</v>
      </c>
      <c r="F3266" s="91" t="s">
        <v>1394</v>
      </c>
      <c r="G3266" s="92">
        <v>5875</v>
      </c>
      <c r="H3266" s="92" t="s">
        <v>8767</v>
      </c>
      <c r="I3266" s="92">
        <v>183</v>
      </c>
      <c r="J3266" s="91" t="s">
        <v>8767</v>
      </c>
      <c r="K3266" t="s">
        <v>1377</v>
      </c>
      <c r="L3266" t="s">
        <v>1378</v>
      </c>
    </row>
    <row r="3267" spans="1:12" ht="15" customHeight="1" x14ac:dyDescent="0.25">
      <c r="A3267" s="87" t="str">
        <f t="shared" si="51"/>
        <v>160810431</v>
      </c>
      <c r="B3267" s="87">
        <v>16081043</v>
      </c>
      <c r="C3267" s="87">
        <v>1</v>
      </c>
      <c r="D3267" s="91" t="s">
        <v>2509</v>
      </c>
      <c r="E3267" s="91" t="s">
        <v>2510</v>
      </c>
      <c r="F3267" s="91" t="s">
        <v>1394</v>
      </c>
      <c r="G3267" s="92">
        <v>5875</v>
      </c>
      <c r="H3267" s="92" t="s">
        <v>8767</v>
      </c>
      <c r="I3267" s="92">
        <v>183</v>
      </c>
      <c r="J3267" s="91" t="s">
        <v>8767</v>
      </c>
      <c r="K3267" t="s">
        <v>1376</v>
      </c>
      <c r="L3267" t="s">
        <v>1377</v>
      </c>
    </row>
    <row r="3268" spans="1:12" ht="15" customHeight="1" x14ac:dyDescent="0.25">
      <c r="A3268" s="87" t="str">
        <f t="shared" si="51"/>
        <v>165017201</v>
      </c>
      <c r="B3268" s="87">
        <v>16501720</v>
      </c>
      <c r="C3268" s="87">
        <v>1</v>
      </c>
      <c r="D3268" s="91" t="s">
        <v>2521</v>
      </c>
      <c r="E3268" s="91" t="s">
        <v>2522</v>
      </c>
      <c r="F3268" s="91" t="s">
        <v>1411</v>
      </c>
      <c r="G3268" s="92">
        <v>5875</v>
      </c>
      <c r="H3268" s="92" t="s">
        <v>510</v>
      </c>
      <c r="I3268" s="92">
        <v>183</v>
      </c>
      <c r="J3268" s="91" t="s">
        <v>8767</v>
      </c>
      <c r="K3268" t="s">
        <v>1377</v>
      </c>
      <c r="L3268" t="s">
        <v>1378</v>
      </c>
    </row>
    <row r="3269" spans="1:12" ht="15" customHeight="1" x14ac:dyDescent="0.25">
      <c r="A3269" s="87" t="str">
        <f t="shared" si="51"/>
        <v>72352402</v>
      </c>
      <c r="B3269" s="87">
        <v>7235240</v>
      </c>
      <c r="C3269" s="87">
        <v>2</v>
      </c>
      <c r="D3269" s="91" t="s">
        <v>2532</v>
      </c>
      <c r="E3269" s="91" t="s">
        <v>2533</v>
      </c>
      <c r="F3269" s="91" t="s">
        <v>1389</v>
      </c>
      <c r="G3269" s="92">
        <v>5875</v>
      </c>
      <c r="H3269" s="92" t="s">
        <v>8767</v>
      </c>
      <c r="I3269" s="92">
        <v>183</v>
      </c>
      <c r="J3269" s="91" t="s">
        <v>8767</v>
      </c>
      <c r="K3269" t="s">
        <v>1398</v>
      </c>
      <c r="L3269" t="s">
        <v>1407</v>
      </c>
    </row>
    <row r="3270" spans="1:12" ht="15" customHeight="1" x14ac:dyDescent="0.25">
      <c r="A3270" s="87" t="str">
        <f t="shared" si="51"/>
        <v>72812132</v>
      </c>
      <c r="B3270" s="87">
        <v>7281213</v>
      </c>
      <c r="C3270" s="87">
        <v>2</v>
      </c>
      <c r="D3270" s="91" t="s">
        <v>2564</v>
      </c>
      <c r="E3270" s="91" t="s">
        <v>2565</v>
      </c>
      <c r="F3270" s="91" t="s">
        <v>1389</v>
      </c>
      <c r="G3270" s="92">
        <v>5875</v>
      </c>
      <c r="H3270" s="92" t="s">
        <v>8767</v>
      </c>
      <c r="I3270" s="92">
        <v>183</v>
      </c>
      <c r="J3270" s="91" t="s">
        <v>8767</v>
      </c>
      <c r="K3270" t="s">
        <v>1398</v>
      </c>
      <c r="L3270" t="s">
        <v>1407</v>
      </c>
    </row>
    <row r="3271" spans="1:12" ht="15" customHeight="1" x14ac:dyDescent="0.25">
      <c r="A3271" s="87" t="str">
        <f t="shared" si="51"/>
        <v>121706651</v>
      </c>
      <c r="B3271" s="87">
        <v>12170665</v>
      </c>
      <c r="C3271" s="87">
        <v>1</v>
      </c>
      <c r="D3271" s="91" t="s">
        <v>2566</v>
      </c>
      <c r="E3271" s="91">
        <v>18640629</v>
      </c>
      <c r="F3271" s="91" t="s">
        <v>1389</v>
      </c>
      <c r="G3271" s="92">
        <v>5875</v>
      </c>
      <c r="H3271" s="92" t="s">
        <v>8767</v>
      </c>
      <c r="I3271" s="92">
        <v>183</v>
      </c>
      <c r="J3271" s="91" t="s">
        <v>8767</v>
      </c>
      <c r="K3271" t="s">
        <v>1407</v>
      </c>
      <c r="L3271" t="s">
        <v>1406</v>
      </c>
    </row>
    <row r="3272" spans="1:12" ht="15" customHeight="1" x14ac:dyDescent="0.25">
      <c r="A3272" s="87" t="str">
        <f t="shared" si="51"/>
        <v>164192361</v>
      </c>
      <c r="B3272" s="87">
        <v>16419236</v>
      </c>
      <c r="C3272" s="87">
        <v>1</v>
      </c>
      <c r="D3272" s="91" t="s">
        <v>2607</v>
      </c>
      <c r="E3272" s="91" t="s">
        <v>2608</v>
      </c>
      <c r="F3272" s="91" t="s">
        <v>1385</v>
      </c>
      <c r="G3272" s="92">
        <v>5875</v>
      </c>
      <c r="H3272" s="92" t="s">
        <v>8767</v>
      </c>
      <c r="I3272" s="92">
        <v>183</v>
      </c>
      <c r="J3272" s="91" t="s">
        <v>8767</v>
      </c>
      <c r="K3272" t="s">
        <v>1376</v>
      </c>
      <c r="L3272" t="s">
        <v>1377</v>
      </c>
    </row>
    <row r="3273" spans="1:12" ht="15" customHeight="1" x14ac:dyDescent="0.25">
      <c r="A3273" s="87" t="str">
        <f t="shared" si="51"/>
        <v>112967932</v>
      </c>
      <c r="B3273" s="87">
        <v>11296793</v>
      </c>
      <c r="C3273" s="87">
        <v>2</v>
      </c>
      <c r="D3273" s="91" t="s">
        <v>2642</v>
      </c>
      <c r="E3273" s="91" t="s">
        <v>2643</v>
      </c>
      <c r="F3273" s="91" t="s">
        <v>1389</v>
      </c>
      <c r="G3273" s="92">
        <v>5875</v>
      </c>
      <c r="H3273" s="92" t="s">
        <v>510</v>
      </c>
      <c r="I3273" s="92">
        <v>183</v>
      </c>
      <c r="J3273" s="91" t="s">
        <v>8767</v>
      </c>
      <c r="K3273" t="s">
        <v>1398</v>
      </c>
      <c r="L3273" t="s">
        <v>1407</v>
      </c>
    </row>
    <row r="3274" spans="1:12" ht="15" customHeight="1" x14ac:dyDescent="0.25">
      <c r="A3274" s="87" t="str">
        <f t="shared" si="51"/>
        <v>105632712</v>
      </c>
      <c r="B3274" s="87">
        <v>10563271</v>
      </c>
      <c r="C3274" s="87">
        <v>2</v>
      </c>
      <c r="D3274" s="91" t="s">
        <v>2702</v>
      </c>
      <c r="E3274" s="91" t="s">
        <v>2703</v>
      </c>
      <c r="F3274" s="91" t="s">
        <v>1389</v>
      </c>
      <c r="G3274" s="92">
        <v>5875</v>
      </c>
      <c r="H3274" s="92" t="s">
        <v>8767</v>
      </c>
      <c r="I3274" s="92">
        <v>183</v>
      </c>
      <c r="J3274" s="91" t="s">
        <v>8767</v>
      </c>
      <c r="K3274" t="s">
        <v>1407</v>
      </c>
      <c r="L3274" t="s">
        <v>1406</v>
      </c>
    </row>
    <row r="3275" spans="1:12" ht="15" customHeight="1" x14ac:dyDescent="0.25">
      <c r="A3275" s="87" t="str">
        <f t="shared" si="51"/>
        <v>72331033</v>
      </c>
      <c r="B3275" s="87">
        <v>7233103</v>
      </c>
      <c r="C3275" s="87">
        <v>3</v>
      </c>
      <c r="D3275" s="91" t="s">
        <v>2765</v>
      </c>
      <c r="E3275" s="91" t="s">
        <v>2766</v>
      </c>
      <c r="F3275" s="91" t="s">
        <v>1394</v>
      </c>
      <c r="G3275" s="92">
        <v>5875</v>
      </c>
      <c r="H3275" s="92" t="s">
        <v>510</v>
      </c>
      <c r="I3275" s="92">
        <v>183</v>
      </c>
      <c r="J3275" s="91" t="s">
        <v>8767</v>
      </c>
      <c r="K3275" t="s">
        <v>1403</v>
      </c>
      <c r="L3275" t="s">
        <v>1408</v>
      </c>
    </row>
    <row r="3276" spans="1:12" ht="15" customHeight="1" x14ac:dyDescent="0.25">
      <c r="A3276" s="87" t="str">
        <f t="shared" si="51"/>
        <v>161089421</v>
      </c>
      <c r="B3276" s="87">
        <v>16108942</v>
      </c>
      <c r="C3276" s="87">
        <v>1</v>
      </c>
      <c r="D3276" s="91" t="s">
        <v>2854</v>
      </c>
      <c r="E3276" s="91" t="s">
        <v>2855</v>
      </c>
      <c r="F3276" s="91" t="s">
        <v>1396</v>
      </c>
      <c r="G3276" s="92">
        <v>5875</v>
      </c>
      <c r="H3276" s="92" t="s">
        <v>8767</v>
      </c>
      <c r="I3276" s="92">
        <v>183</v>
      </c>
      <c r="J3276" s="91" t="s">
        <v>8767</v>
      </c>
      <c r="K3276" t="s">
        <v>1376</v>
      </c>
      <c r="L3276" t="s">
        <v>1377</v>
      </c>
    </row>
    <row r="3277" spans="1:12" ht="15" customHeight="1" x14ac:dyDescent="0.25">
      <c r="A3277" s="87" t="str">
        <f t="shared" si="51"/>
        <v>166280201</v>
      </c>
      <c r="B3277" s="87">
        <v>16628020</v>
      </c>
      <c r="C3277" s="87">
        <v>1</v>
      </c>
      <c r="D3277" s="91" t="s">
        <v>2975</v>
      </c>
      <c r="E3277" s="91" t="s">
        <v>2976</v>
      </c>
      <c r="F3277" s="91" t="s">
        <v>1394</v>
      </c>
      <c r="G3277" s="92">
        <v>5875</v>
      </c>
      <c r="H3277" s="92" t="s">
        <v>8767</v>
      </c>
      <c r="I3277" s="92">
        <v>183</v>
      </c>
      <c r="J3277" s="91" t="s">
        <v>8767</v>
      </c>
      <c r="K3277" t="s">
        <v>1376</v>
      </c>
      <c r="L3277" t="s">
        <v>1377</v>
      </c>
    </row>
    <row r="3278" spans="1:12" ht="15" customHeight="1" x14ac:dyDescent="0.25">
      <c r="A3278" s="87" t="str">
        <f t="shared" si="51"/>
        <v>166257051</v>
      </c>
      <c r="B3278" s="87">
        <v>16625705</v>
      </c>
      <c r="C3278" s="87">
        <v>1</v>
      </c>
      <c r="D3278" s="91" t="s">
        <v>2984</v>
      </c>
      <c r="E3278" s="91" t="s">
        <v>2985</v>
      </c>
      <c r="F3278" s="91" t="s">
        <v>1461</v>
      </c>
      <c r="G3278" s="92">
        <v>5875</v>
      </c>
      <c r="H3278" s="92" t="s">
        <v>510</v>
      </c>
      <c r="I3278" s="92">
        <v>183</v>
      </c>
      <c r="J3278" s="91" t="s">
        <v>8767</v>
      </c>
      <c r="K3278" t="s">
        <v>1381</v>
      </c>
      <c r="L3278" t="s">
        <v>1410</v>
      </c>
    </row>
    <row r="3279" spans="1:12" ht="15" customHeight="1" x14ac:dyDescent="0.25">
      <c r="A3279" s="87" t="str">
        <f t="shared" si="51"/>
        <v>96353121</v>
      </c>
      <c r="B3279" s="87">
        <v>9635312</v>
      </c>
      <c r="C3279" s="87">
        <v>1</v>
      </c>
      <c r="D3279" s="91" t="s">
        <v>2992</v>
      </c>
      <c r="E3279" s="91">
        <v>17935032</v>
      </c>
      <c r="F3279" s="91" t="s">
        <v>1395</v>
      </c>
      <c r="G3279" s="92">
        <v>5875</v>
      </c>
      <c r="H3279" s="92" t="s">
        <v>510</v>
      </c>
      <c r="I3279" s="92">
        <v>183</v>
      </c>
      <c r="J3279" s="91" t="s">
        <v>8767</v>
      </c>
      <c r="K3279" t="s">
        <v>1378</v>
      </c>
      <c r="L3279" t="s">
        <v>1379</v>
      </c>
    </row>
    <row r="3280" spans="1:12" ht="15" customHeight="1" x14ac:dyDescent="0.25">
      <c r="A3280" s="87" t="str">
        <f t="shared" si="51"/>
        <v>112949781</v>
      </c>
      <c r="B3280" s="87">
        <v>11294978</v>
      </c>
      <c r="C3280" s="87">
        <v>1</v>
      </c>
      <c r="D3280" s="91" t="s">
        <v>3040</v>
      </c>
      <c r="E3280" s="91" t="s">
        <v>3041</v>
      </c>
      <c r="F3280" s="91" t="s">
        <v>1389</v>
      </c>
      <c r="G3280" s="92">
        <v>5875</v>
      </c>
      <c r="H3280" s="92" t="s">
        <v>8767</v>
      </c>
      <c r="I3280" s="92">
        <v>183</v>
      </c>
      <c r="J3280" s="91" t="s">
        <v>8767</v>
      </c>
      <c r="K3280" t="s">
        <v>1401</v>
      </c>
      <c r="L3280" t="s">
        <v>1402</v>
      </c>
    </row>
    <row r="3281" spans="1:12" ht="15" customHeight="1" x14ac:dyDescent="0.25">
      <c r="A3281" s="87" t="str">
        <f t="shared" si="51"/>
        <v>126005561</v>
      </c>
      <c r="B3281" s="87">
        <v>12600556</v>
      </c>
      <c r="C3281" s="87">
        <v>1</v>
      </c>
      <c r="D3281" s="91" t="s">
        <v>3069</v>
      </c>
      <c r="E3281" s="91" t="s">
        <v>3070</v>
      </c>
      <c r="F3281" s="91" t="s">
        <v>1389</v>
      </c>
      <c r="G3281" s="92">
        <v>5875</v>
      </c>
      <c r="H3281" s="92" t="s">
        <v>8767</v>
      </c>
      <c r="I3281" s="92">
        <v>183</v>
      </c>
      <c r="J3281" s="91" t="s">
        <v>8767</v>
      </c>
      <c r="K3281" t="s">
        <v>1375</v>
      </c>
      <c r="L3281" t="s">
        <v>1398</v>
      </c>
    </row>
    <row r="3282" spans="1:12" ht="15" customHeight="1" x14ac:dyDescent="0.25">
      <c r="A3282" s="87" t="str">
        <f t="shared" si="51"/>
        <v>120629114</v>
      </c>
      <c r="B3282" s="87">
        <v>12062911</v>
      </c>
      <c r="C3282" s="87">
        <v>4</v>
      </c>
      <c r="D3282" s="91" t="s">
        <v>3125</v>
      </c>
      <c r="E3282" s="91" t="s">
        <v>3126</v>
      </c>
      <c r="F3282" s="91" t="s">
        <v>1389</v>
      </c>
      <c r="G3282" s="92">
        <v>5875</v>
      </c>
      <c r="H3282" s="92" t="s">
        <v>8767</v>
      </c>
      <c r="I3282" s="92">
        <v>183</v>
      </c>
      <c r="J3282" s="91" t="s">
        <v>8767</v>
      </c>
      <c r="K3282" t="s">
        <v>1407</v>
      </c>
      <c r="L3282" t="s">
        <v>1406</v>
      </c>
    </row>
    <row r="3283" spans="1:12" ht="15" customHeight="1" x14ac:dyDescent="0.25">
      <c r="A3283" s="87" t="str">
        <f t="shared" si="51"/>
        <v>111423902</v>
      </c>
      <c r="B3283" s="87">
        <v>11142390</v>
      </c>
      <c r="C3283" s="87">
        <v>2</v>
      </c>
      <c r="D3283" s="91" t="s">
        <v>3201</v>
      </c>
      <c r="E3283" s="91" t="s">
        <v>3202</v>
      </c>
      <c r="F3283" s="91" t="s">
        <v>1389</v>
      </c>
      <c r="G3283" s="92">
        <v>5875</v>
      </c>
      <c r="H3283" s="92" t="s">
        <v>8767</v>
      </c>
      <c r="I3283" s="92">
        <v>183</v>
      </c>
      <c r="J3283" s="91" t="s">
        <v>8767</v>
      </c>
      <c r="K3283" t="s">
        <v>1401</v>
      </c>
      <c r="L3283" t="s">
        <v>1402</v>
      </c>
    </row>
    <row r="3284" spans="1:12" ht="15" customHeight="1" x14ac:dyDescent="0.25">
      <c r="A3284" s="87" t="str">
        <f t="shared" si="51"/>
        <v>68320393</v>
      </c>
      <c r="B3284" s="87">
        <v>6832039</v>
      </c>
      <c r="C3284" s="87">
        <v>3</v>
      </c>
      <c r="D3284" s="91" t="s">
        <v>3230</v>
      </c>
      <c r="E3284" s="91" t="s">
        <v>3231</v>
      </c>
      <c r="F3284" s="91" t="s">
        <v>1396</v>
      </c>
      <c r="G3284" s="92">
        <v>5875</v>
      </c>
      <c r="H3284" s="92" t="s">
        <v>8767</v>
      </c>
      <c r="I3284" s="92">
        <v>183</v>
      </c>
      <c r="J3284" s="91" t="s">
        <v>8767</v>
      </c>
      <c r="K3284" t="s">
        <v>1384</v>
      </c>
      <c r="L3284" t="s">
        <v>1403</v>
      </c>
    </row>
    <row r="3285" spans="1:12" ht="15" customHeight="1" x14ac:dyDescent="0.25">
      <c r="A3285" s="87" t="str">
        <f t="shared" si="51"/>
        <v>163499571</v>
      </c>
      <c r="B3285" s="87">
        <v>16349957</v>
      </c>
      <c r="C3285" s="87">
        <v>1</v>
      </c>
      <c r="D3285" s="91" t="s">
        <v>3291</v>
      </c>
      <c r="E3285" s="91" t="s">
        <v>3292</v>
      </c>
      <c r="F3285" s="91" t="s">
        <v>1461</v>
      </c>
      <c r="G3285" s="92">
        <v>5875</v>
      </c>
      <c r="H3285" s="92" t="s">
        <v>8767</v>
      </c>
      <c r="I3285" s="92">
        <v>183</v>
      </c>
      <c r="J3285" s="91" t="s">
        <v>8767</v>
      </c>
      <c r="K3285" t="s">
        <v>1381</v>
      </c>
      <c r="L3285" t="s">
        <v>1410</v>
      </c>
    </row>
    <row r="3286" spans="1:12" ht="15" customHeight="1" x14ac:dyDescent="0.25">
      <c r="A3286" s="87" t="str">
        <f t="shared" si="51"/>
        <v>152826851</v>
      </c>
      <c r="B3286" s="87">
        <v>15282685</v>
      </c>
      <c r="C3286" s="87">
        <v>1</v>
      </c>
      <c r="D3286" s="91" t="s">
        <v>3445</v>
      </c>
      <c r="E3286" s="91" t="s">
        <v>3446</v>
      </c>
      <c r="F3286" s="91" t="s">
        <v>1389</v>
      </c>
      <c r="G3286" s="92">
        <v>5875</v>
      </c>
      <c r="H3286" s="92" t="s">
        <v>510</v>
      </c>
      <c r="I3286" s="92">
        <v>183</v>
      </c>
      <c r="J3286" s="91" t="s">
        <v>8767</v>
      </c>
      <c r="K3286" t="s">
        <v>1398</v>
      </c>
      <c r="L3286" t="s">
        <v>1407</v>
      </c>
    </row>
    <row r="3287" spans="1:12" ht="15" customHeight="1" x14ac:dyDescent="0.25">
      <c r="A3287" s="87" t="str">
        <f t="shared" si="51"/>
        <v>133553021</v>
      </c>
      <c r="B3287" s="87">
        <v>13355302</v>
      </c>
      <c r="C3287" s="87">
        <v>1</v>
      </c>
      <c r="D3287" s="91" t="s">
        <v>3539</v>
      </c>
      <c r="E3287" s="91" t="s">
        <v>3540</v>
      </c>
      <c r="F3287" s="91" t="s">
        <v>1394</v>
      </c>
      <c r="G3287" s="92">
        <v>5875</v>
      </c>
      <c r="H3287" s="92" t="s">
        <v>8767</v>
      </c>
      <c r="I3287" s="92">
        <v>183</v>
      </c>
      <c r="J3287" s="91" t="s">
        <v>8767</v>
      </c>
      <c r="K3287" t="s">
        <v>1379</v>
      </c>
      <c r="L3287" t="s">
        <v>1382</v>
      </c>
    </row>
    <row r="3288" spans="1:12" ht="15" customHeight="1" x14ac:dyDescent="0.25">
      <c r="A3288" s="87" t="str">
        <f t="shared" si="51"/>
        <v>133568961</v>
      </c>
      <c r="B3288" s="87">
        <v>13356896</v>
      </c>
      <c r="C3288" s="87">
        <v>1</v>
      </c>
      <c r="D3288" s="91" t="s">
        <v>3549</v>
      </c>
      <c r="E3288" s="91" t="s">
        <v>3550</v>
      </c>
      <c r="F3288" s="91" t="s">
        <v>1389</v>
      </c>
      <c r="G3288" s="92">
        <v>5875</v>
      </c>
      <c r="H3288" s="92" t="s">
        <v>8767</v>
      </c>
      <c r="I3288" s="92">
        <v>183</v>
      </c>
      <c r="J3288" s="91" t="s">
        <v>8767</v>
      </c>
      <c r="K3288" t="s">
        <v>1407</v>
      </c>
      <c r="L3288" t="s">
        <v>1406</v>
      </c>
    </row>
    <row r="3289" spans="1:12" ht="15" customHeight="1" x14ac:dyDescent="0.25">
      <c r="A3289" s="87" t="str">
        <f t="shared" si="51"/>
        <v>121145102</v>
      </c>
      <c r="B3289" s="87">
        <v>12114510</v>
      </c>
      <c r="C3289" s="87">
        <v>2</v>
      </c>
      <c r="D3289" s="91" t="s">
        <v>3619</v>
      </c>
      <c r="E3289" s="91" t="s">
        <v>3620</v>
      </c>
      <c r="F3289" s="91" t="s">
        <v>1394</v>
      </c>
      <c r="G3289" s="92">
        <v>5875</v>
      </c>
      <c r="H3289" s="92" t="s">
        <v>8767</v>
      </c>
      <c r="I3289" s="92">
        <v>183</v>
      </c>
      <c r="J3289" s="91" t="s">
        <v>8767</v>
      </c>
      <c r="K3289" t="s">
        <v>1379</v>
      </c>
      <c r="L3289" t="s">
        <v>1382</v>
      </c>
    </row>
    <row r="3290" spans="1:12" ht="15" customHeight="1" x14ac:dyDescent="0.25">
      <c r="A3290" s="87" t="str">
        <f t="shared" si="51"/>
        <v>111390312</v>
      </c>
      <c r="B3290" s="87">
        <v>11139031</v>
      </c>
      <c r="C3290" s="87">
        <v>2</v>
      </c>
      <c r="D3290" s="91" t="s">
        <v>3629</v>
      </c>
      <c r="E3290" s="91" t="s">
        <v>3630</v>
      </c>
      <c r="F3290" s="91" t="s">
        <v>1389</v>
      </c>
      <c r="G3290" s="92">
        <v>5875</v>
      </c>
      <c r="H3290" s="92" t="s">
        <v>8767</v>
      </c>
      <c r="I3290" s="92">
        <v>183</v>
      </c>
      <c r="J3290" s="91" t="s">
        <v>8767</v>
      </c>
      <c r="K3290" t="s">
        <v>1374</v>
      </c>
      <c r="L3290" t="s">
        <v>1375</v>
      </c>
    </row>
    <row r="3291" spans="1:12" ht="15" customHeight="1" x14ac:dyDescent="0.25">
      <c r="A3291" s="87" t="str">
        <f t="shared" si="51"/>
        <v>153547261</v>
      </c>
      <c r="B3291" s="87">
        <v>15354726</v>
      </c>
      <c r="C3291" s="87">
        <v>1</v>
      </c>
      <c r="D3291" s="91" t="s">
        <v>3631</v>
      </c>
      <c r="E3291" s="91" t="s">
        <v>3632</v>
      </c>
      <c r="F3291" s="91" t="s">
        <v>1411</v>
      </c>
      <c r="G3291" s="92">
        <v>5875</v>
      </c>
      <c r="H3291" s="92" t="s">
        <v>8767</v>
      </c>
      <c r="I3291" s="92">
        <v>183</v>
      </c>
      <c r="J3291" s="91" t="s">
        <v>8767</v>
      </c>
      <c r="K3291" t="s">
        <v>1378</v>
      </c>
      <c r="L3291" t="s">
        <v>1379</v>
      </c>
    </row>
    <row r="3292" spans="1:12" ht="15" customHeight="1" x14ac:dyDescent="0.25">
      <c r="A3292" s="87" t="str">
        <f t="shared" si="51"/>
        <v>136861501</v>
      </c>
      <c r="B3292" s="87">
        <v>13686150</v>
      </c>
      <c r="C3292" s="87">
        <v>1</v>
      </c>
      <c r="D3292" s="91" t="s">
        <v>3678</v>
      </c>
      <c r="E3292" s="91" t="s">
        <v>3679</v>
      </c>
      <c r="F3292" s="91" t="s">
        <v>1396</v>
      </c>
      <c r="G3292" s="92">
        <v>5875</v>
      </c>
      <c r="H3292" s="92" t="s">
        <v>8767</v>
      </c>
      <c r="I3292" s="92">
        <v>183</v>
      </c>
      <c r="J3292" s="91" t="s">
        <v>8767</v>
      </c>
      <c r="K3292" t="s">
        <v>1398</v>
      </c>
      <c r="L3292" t="s">
        <v>1407</v>
      </c>
    </row>
    <row r="3293" spans="1:12" ht="15" customHeight="1" x14ac:dyDescent="0.25">
      <c r="A3293" s="87" t="str">
        <f t="shared" si="51"/>
        <v>153547021</v>
      </c>
      <c r="B3293" s="87">
        <v>15354702</v>
      </c>
      <c r="C3293" s="87">
        <v>1</v>
      </c>
      <c r="D3293" s="91" t="s">
        <v>3773</v>
      </c>
      <c r="E3293" s="91" t="s">
        <v>3774</v>
      </c>
      <c r="F3293" s="91" t="s">
        <v>1411</v>
      </c>
      <c r="G3293" s="92">
        <v>5875</v>
      </c>
      <c r="H3293" s="92" t="s">
        <v>8767</v>
      </c>
      <c r="I3293" s="92">
        <v>183</v>
      </c>
      <c r="J3293" s="91" t="s">
        <v>8767</v>
      </c>
      <c r="K3293" t="s">
        <v>1378</v>
      </c>
      <c r="L3293" t="s">
        <v>1379</v>
      </c>
    </row>
    <row r="3294" spans="1:12" ht="15" customHeight="1" x14ac:dyDescent="0.25">
      <c r="A3294" s="87" t="str">
        <f t="shared" si="51"/>
        <v>166231491</v>
      </c>
      <c r="B3294" s="87">
        <v>16623149</v>
      </c>
      <c r="C3294" s="87">
        <v>1</v>
      </c>
      <c r="D3294" s="91" t="s">
        <v>3890</v>
      </c>
      <c r="E3294" s="91" t="s">
        <v>3891</v>
      </c>
      <c r="F3294" s="91" t="s">
        <v>1411</v>
      </c>
      <c r="G3294" s="92">
        <v>5875</v>
      </c>
      <c r="H3294" s="92" t="s">
        <v>510</v>
      </c>
      <c r="I3294" s="92">
        <v>183</v>
      </c>
      <c r="J3294" s="91" t="s">
        <v>8767</v>
      </c>
      <c r="K3294" t="s">
        <v>1377</v>
      </c>
      <c r="L3294" t="s">
        <v>1378</v>
      </c>
    </row>
    <row r="3295" spans="1:12" ht="15" customHeight="1" x14ac:dyDescent="0.25">
      <c r="A3295" s="87" t="str">
        <f t="shared" si="51"/>
        <v>164043731</v>
      </c>
      <c r="B3295" s="87">
        <v>16404373</v>
      </c>
      <c r="C3295" s="87">
        <v>1</v>
      </c>
      <c r="D3295" s="91" t="s">
        <v>3938</v>
      </c>
      <c r="E3295" s="91" t="s">
        <v>3939</v>
      </c>
      <c r="F3295" s="91" t="s">
        <v>1385</v>
      </c>
      <c r="G3295" s="92">
        <v>5875</v>
      </c>
      <c r="H3295" s="92" t="s">
        <v>510</v>
      </c>
      <c r="I3295" s="92">
        <v>183</v>
      </c>
      <c r="J3295" s="91" t="s">
        <v>8767</v>
      </c>
      <c r="K3295" t="s">
        <v>1381</v>
      </c>
      <c r="L3295" t="s">
        <v>1410</v>
      </c>
    </row>
    <row r="3296" spans="1:12" ht="15" customHeight="1" x14ac:dyDescent="0.25">
      <c r="A3296" s="87" t="str">
        <f t="shared" si="51"/>
        <v>93062982</v>
      </c>
      <c r="B3296" s="87">
        <v>9306298</v>
      </c>
      <c r="C3296" s="87">
        <v>2</v>
      </c>
      <c r="D3296" s="91" t="s">
        <v>3992</v>
      </c>
      <c r="E3296" s="91" t="s">
        <v>3993</v>
      </c>
      <c r="F3296" s="91" t="s">
        <v>1389</v>
      </c>
      <c r="G3296" s="92">
        <v>5875</v>
      </c>
      <c r="H3296" s="92" t="s">
        <v>8767</v>
      </c>
      <c r="I3296" s="92">
        <v>183</v>
      </c>
      <c r="J3296" s="91" t="s">
        <v>8767</v>
      </c>
      <c r="K3296" t="s">
        <v>1398</v>
      </c>
      <c r="L3296" t="s">
        <v>1407</v>
      </c>
    </row>
    <row r="3297" spans="1:12" ht="15" customHeight="1" x14ac:dyDescent="0.25">
      <c r="A3297" s="87" t="str">
        <f t="shared" si="51"/>
        <v>105595412</v>
      </c>
      <c r="B3297" s="87">
        <v>10559541</v>
      </c>
      <c r="C3297" s="87">
        <v>2</v>
      </c>
      <c r="D3297" s="91" t="s">
        <v>4015</v>
      </c>
      <c r="E3297" s="91" t="s">
        <v>4016</v>
      </c>
      <c r="F3297" s="91" t="s">
        <v>1389</v>
      </c>
      <c r="G3297" s="92">
        <v>5875</v>
      </c>
      <c r="H3297" s="92" t="s">
        <v>8767</v>
      </c>
      <c r="I3297" s="92">
        <v>183</v>
      </c>
      <c r="J3297" s="91" t="s">
        <v>8767</v>
      </c>
      <c r="K3297" t="s">
        <v>1398</v>
      </c>
      <c r="L3297" t="s">
        <v>1407</v>
      </c>
    </row>
    <row r="3298" spans="1:12" ht="15" customHeight="1" x14ac:dyDescent="0.25">
      <c r="A3298" s="87" t="str">
        <f t="shared" si="51"/>
        <v>100607652</v>
      </c>
      <c r="B3298" s="87">
        <v>10060765</v>
      </c>
      <c r="C3298" s="87">
        <v>2</v>
      </c>
      <c r="D3298" s="91" t="s">
        <v>4041</v>
      </c>
      <c r="E3298" s="91" t="s">
        <v>4042</v>
      </c>
      <c r="F3298" s="91" t="s">
        <v>1389</v>
      </c>
      <c r="G3298" s="92">
        <v>5875</v>
      </c>
      <c r="H3298" s="92" t="s">
        <v>8767</v>
      </c>
      <c r="I3298" s="92">
        <v>183</v>
      </c>
      <c r="J3298" s="91" t="s">
        <v>8767</v>
      </c>
      <c r="K3298" t="s">
        <v>1375</v>
      </c>
      <c r="L3298" t="s">
        <v>1398</v>
      </c>
    </row>
    <row r="3299" spans="1:12" ht="15" customHeight="1" x14ac:dyDescent="0.25">
      <c r="A3299" s="87" t="str">
        <f t="shared" si="51"/>
        <v>78195965</v>
      </c>
      <c r="B3299" s="87">
        <v>7819596</v>
      </c>
      <c r="C3299" s="87">
        <v>5</v>
      </c>
      <c r="D3299" s="91" t="s">
        <v>4238</v>
      </c>
      <c r="E3299" s="91">
        <v>14518580</v>
      </c>
      <c r="F3299" s="91" t="s">
        <v>1394</v>
      </c>
      <c r="G3299" s="92">
        <v>5875</v>
      </c>
      <c r="H3299" s="92" t="s">
        <v>510</v>
      </c>
      <c r="I3299" s="92">
        <v>183</v>
      </c>
      <c r="J3299" s="91" t="s">
        <v>8767</v>
      </c>
      <c r="K3299" t="s">
        <v>1403</v>
      </c>
      <c r="L3299" t="s">
        <v>1408</v>
      </c>
    </row>
    <row r="3300" spans="1:12" ht="15" customHeight="1" x14ac:dyDescent="0.25">
      <c r="A3300" s="87" t="str">
        <f t="shared" si="51"/>
        <v>100480172</v>
      </c>
      <c r="B3300" s="87">
        <v>10048017</v>
      </c>
      <c r="C3300" s="87">
        <v>2</v>
      </c>
      <c r="D3300" s="91" t="s">
        <v>4289</v>
      </c>
      <c r="E3300" s="91">
        <v>18428925</v>
      </c>
      <c r="F3300" s="91" t="s">
        <v>1385</v>
      </c>
      <c r="G3300" s="92">
        <v>5875</v>
      </c>
      <c r="H3300" s="92" t="s">
        <v>8767</v>
      </c>
      <c r="I3300" s="92">
        <v>183</v>
      </c>
      <c r="J3300" s="91" t="s">
        <v>8767</v>
      </c>
      <c r="K3300" t="s">
        <v>1379</v>
      </c>
      <c r="L3300" t="s">
        <v>1382</v>
      </c>
    </row>
    <row r="3301" spans="1:12" ht="15" customHeight="1" x14ac:dyDescent="0.25">
      <c r="A3301" s="87" t="str">
        <f t="shared" si="51"/>
        <v>148684161</v>
      </c>
      <c r="B3301" s="87">
        <v>14868416</v>
      </c>
      <c r="C3301" s="87">
        <v>1</v>
      </c>
      <c r="D3301" s="91" t="s">
        <v>4302</v>
      </c>
      <c r="E3301" s="91" t="s">
        <v>4303</v>
      </c>
      <c r="F3301" s="91" t="s">
        <v>1389</v>
      </c>
      <c r="G3301" s="92">
        <v>5875</v>
      </c>
      <c r="H3301" s="92" t="s">
        <v>8767</v>
      </c>
      <c r="I3301" s="92">
        <v>183</v>
      </c>
      <c r="J3301" s="91" t="s">
        <v>8767</v>
      </c>
      <c r="K3301" t="s">
        <v>1375</v>
      </c>
      <c r="L3301" t="s">
        <v>1398</v>
      </c>
    </row>
    <row r="3302" spans="1:12" ht="15" customHeight="1" x14ac:dyDescent="0.25">
      <c r="A3302" s="87" t="str">
        <f t="shared" si="51"/>
        <v>79160361</v>
      </c>
      <c r="B3302" s="87">
        <v>7916036</v>
      </c>
      <c r="C3302" s="87">
        <v>1</v>
      </c>
      <c r="D3302" s="91" t="s">
        <v>4357</v>
      </c>
      <c r="E3302" s="91" t="s">
        <v>4358</v>
      </c>
      <c r="F3302" s="91" t="s">
        <v>1392</v>
      </c>
      <c r="G3302" s="92">
        <v>5875</v>
      </c>
      <c r="H3302" s="92" t="s">
        <v>8767</v>
      </c>
      <c r="I3302" s="92">
        <v>183</v>
      </c>
      <c r="J3302" s="91" t="s">
        <v>8767</v>
      </c>
      <c r="K3302" t="s">
        <v>1377</v>
      </c>
      <c r="L3302" t="s">
        <v>1378</v>
      </c>
    </row>
    <row r="3303" spans="1:12" ht="15" customHeight="1" x14ac:dyDescent="0.25">
      <c r="A3303" s="87" t="str">
        <f t="shared" si="51"/>
        <v>161876721</v>
      </c>
      <c r="B3303" s="87">
        <v>16187672</v>
      </c>
      <c r="C3303" s="87">
        <v>1</v>
      </c>
      <c r="D3303" s="91" t="s">
        <v>4481</v>
      </c>
      <c r="E3303" s="91" t="s">
        <v>4482</v>
      </c>
      <c r="F3303" s="91" t="s">
        <v>1461</v>
      </c>
      <c r="G3303" s="92">
        <v>5875</v>
      </c>
      <c r="H3303" s="92" t="s">
        <v>8767</v>
      </c>
      <c r="I3303" s="92">
        <v>183</v>
      </c>
      <c r="J3303" s="91" t="s">
        <v>8767</v>
      </c>
      <c r="K3303" t="s">
        <v>1381</v>
      </c>
      <c r="L3303" t="s">
        <v>1410</v>
      </c>
    </row>
    <row r="3304" spans="1:12" ht="15" customHeight="1" x14ac:dyDescent="0.25">
      <c r="A3304" s="87" t="str">
        <f t="shared" si="51"/>
        <v>166227891</v>
      </c>
      <c r="B3304" s="87">
        <v>16622789</v>
      </c>
      <c r="C3304" s="87">
        <v>1</v>
      </c>
      <c r="D3304" s="91" t="s">
        <v>4485</v>
      </c>
      <c r="E3304" s="91" t="s">
        <v>4486</v>
      </c>
      <c r="F3304" s="91" t="s">
        <v>1411</v>
      </c>
      <c r="G3304" s="92">
        <v>5875</v>
      </c>
      <c r="H3304" s="92" t="s">
        <v>8767</v>
      </c>
      <c r="I3304" s="92">
        <v>183</v>
      </c>
      <c r="J3304" s="91" t="s">
        <v>8767</v>
      </c>
      <c r="K3304" t="s">
        <v>1376</v>
      </c>
      <c r="L3304" t="s">
        <v>1377</v>
      </c>
    </row>
    <row r="3305" spans="1:12" ht="15" customHeight="1" x14ac:dyDescent="0.25">
      <c r="A3305" s="87" t="str">
        <f t="shared" si="51"/>
        <v>158667252</v>
      </c>
      <c r="B3305" s="87">
        <v>15866725</v>
      </c>
      <c r="C3305" s="87">
        <v>2</v>
      </c>
      <c r="D3305" s="91" t="s">
        <v>4519</v>
      </c>
      <c r="E3305" s="91" t="s">
        <v>4520</v>
      </c>
      <c r="F3305" s="91" t="s">
        <v>1461</v>
      </c>
      <c r="G3305" s="92">
        <v>5875</v>
      </c>
      <c r="H3305" s="92" t="s">
        <v>8767</v>
      </c>
      <c r="I3305" s="92">
        <v>183</v>
      </c>
      <c r="J3305" s="91" t="s">
        <v>8767</v>
      </c>
      <c r="K3305" t="s">
        <v>1381</v>
      </c>
      <c r="L3305" t="s">
        <v>1410</v>
      </c>
    </row>
    <row r="3306" spans="1:12" ht="15" customHeight="1" x14ac:dyDescent="0.25">
      <c r="A3306" s="87" t="str">
        <f t="shared" si="51"/>
        <v>72343631</v>
      </c>
      <c r="B3306" s="87">
        <v>7234363</v>
      </c>
      <c r="C3306" s="87">
        <v>1</v>
      </c>
      <c r="D3306" s="91" t="s">
        <v>4521</v>
      </c>
      <c r="E3306" s="91" t="s">
        <v>4522</v>
      </c>
      <c r="F3306" s="91" t="s">
        <v>1385</v>
      </c>
      <c r="G3306" s="92">
        <v>5875</v>
      </c>
      <c r="H3306" s="92" t="s">
        <v>8767</v>
      </c>
      <c r="I3306" s="92">
        <v>183</v>
      </c>
      <c r="J3306" s="91" t="s">
        <v>8767</v>
      </c>
      <c r="K3306" t="s">
        <v>1383</v>
      </c>
      <c r="L3306" t="s">
        <v>1384</v>
      </c>
    </row>
    <row r="3307" spans="1:12" ht="15" customHeight="1" x14ac:dyDescent="0.25">
      <c r="A3307" s="87" t="str">
        <f t="shared" si="51"/>
        <v>116635461</v>
      </c>
      <c r="B3307" s="87">
        <v>11663546</v>
      </c>
      <c r="C3307" s="87">
        <v>1</v>
      </c>
      <c r="D3307" s="91" t="s">
        <v>4572</v>
      </c>
      <c r="E3307" s="91" t="s">
        <v>4573</v>
      </c>
      <c r="F3307" s="91" t="s">
        <v>1390</v>
      </c>
      <c r="G3307" s="92">
        <v>5875</v>
      </c>
      <c r="H3307" s="92" t="s">
        <v>8767</v>
      </c>
      <c r="I3307" s="92">
        <v>183</v>
      </c>
      <c r="J3307" s="91" t="s">
        <v>8767</v>
      </c>
      <c r="K3307" t="s">
        <v>1407</v>
      </c>
      <c r="L3307" t="s">
        <v>1406</v>
      </c>
    </row>
    <row r="3308" spans="1:12" ht="15" customHeight="1" x14ac:dyDescent="0.25">
      <c r="A3308" s="87" t="str">
        <f t="shared" si="51"/>
        <v>119110492</v>
      </c>
      <c r="B3308" s="87">
        <v>11911049</v>
      </c>
      <c r="C3308" s="87">
        <v>2</v>
      </c>
      <c r="D3308" s="91" t="s">
        <v>4663</v>
      </c>
      <c r="E3308" s="91" t="s">
        <v>4664</v>
      </c>
      <c r="F3308" s="91" t="s">
        <v>1389</v>
      </c>
      <c r="G3308" s="92">
        <v>5875</v>
      </c>
      <c r="H3308" s="92" t="s">
        <v>8767</v>
      </c>
      <c r="I3308" s="92">
        <v>183</v>
      </c>
      <c r="J3308" s="91" t="s">
        <v>8767</v>
      </c>
      <c r="K3308" t="s">
        <v>1407</v>
      </c>
      <c r="L3308" t="s">
        <v>1406</v>
      </c>
    </row>
    <row r="3309" spans="1:12" ht="15" customHeight="1" x14ac:dyDescent="0.25">
      <c r="A3309" s="87" t="str">
        <f t="shared" si="51"/>
        <v>166939291</v>
      </c>
      <c r="B3309" s="87">
        <v>16693929</v>
      </c>
      <c r="C3309" s="87">
        <v>1</v>
      </c>
      <c r="D3309" s="91" t="s">
        <v>4713</v>
      </c>
      <c r="E3309" s="91" t="s">
        <v>4714</v>
      </c>
      <c r="F3309" s="91" t="s">
        <v>1411</v>
      </c>
      <c r="G3309" s="92">
        <v>5875</v>
      </c>
      <c r="H3309" s="92" t="s">
        <v>8767</v>
      </c>
      <c r="I3309" s="92">
        <v>183</v>
      </c>
      <c r="J3309" s="91" t="s">
        <v>8767</v>
      </c>
      <c r="K3309" t="s">
        <v>1376</v>
      </c>
      <c r="L3309" t="s">
        <v>1377</v>
      </c>
    </row>
    <row r="3310" spans="1:12" ht="15" customHeight="1" x14ac:dyDescent="0.25">
      <c r="A3310" s="87" t="str">
        <f t="shared" si="51"/>
        <v>113279112</v>
      </c>
      <c r="B3310" s="87">
        <v>11327911</v>
      </c>
      <c r="C3310" s="87">
        <v>2</v>
      </c>
      <c r="D3310" s="91" t="s">
        <v>4777</v>
      </c>
      <c r="E3310" s="91">
        <v>11588497</v>
      </c>
      <c r="F3310" s="91" t="s">
        <v>1394</v>
      </c>
      <c r="G3310" s="92">
        <v>5875</v>
      </c>
      <c r="H3310" s="92" t="s">
        <v>8767</v>
      </c>
      <c r="I3310" s="92">
        <v>183</v>
      </c>
      <c r="J3310" s="91" t="s">
        <v>8767</v>
      </c>
      <c r="K3310" t="s">
        <v>1379</v>
      </c>
      <c r="L3310" t="s">
        <v>1382</v>
      </c>
    </row>
    <row r="3311" spans="1:12" ht="15" customHeight="1" x14ac:dyDescent="0.25">
      <c r="A3311" s="87" t="str">
        <f t="shared" si="51"/>
        <v>134149872</v>
      </c>
      <c r="B3311" s="87">
        <v>13414987</v>
      </c>
      <c r="C3311" s="87">
        <v>2</v>
      </c>
      <c r="D3311" s="91" t="s">
        <v>4876</v>
      </c>
      <c r="E3311" s="91" t="s">
        <v>4877</v>
      </c>
      <c r="F3311" s="91" t="s">
        <v>1392</v>
      </c>
      <c r="G3311" s="92">
        <v>5875</v>
      </c>
      <c r="H3311" s="92" t="s">
        <v>8767</v>
      </c>
      <c r="I3311" s="92">
        <v>183</v>
      </c>
      <c r="J3311" s="91" t="s">
        <v>8767</v>
      </c>
      <c r="K3311" t="s">
        <v>1379</v>
      </c>
      <c r="L3311" t="s">
        <v>1382</v>
      </c>
    </row>
    <row r="3312" spans="1:12" ht="15" customHeight="1" x14ac:dyDescent="0.25">
      <c r="A3312" s="87" t="str">
        <f t="shared" si="51"/>
        <v>120618906</v>
      </c>
      <c r="B3312" s="87">
        <v>12061890</v>
      </c>
      <c r="C3312" s="87">
        <v>6</v>
      </c>
      <c r="D3312" s="91" t="s">
        <v>4944</v>
      </c>
      <c r="E3312" s="91" t="s">
        <v>4945</v>
      </c>
      <c r="F3312" s="91" t="s">
        <v>1385</v>
      </c>
      <c r="G3312" s="92">
        <v>5875</v>
      </c>
      <c r="H3312" s="92" t="s">
        <v>8767</v>
      </c>
      <c r="I3312" s="92">
        <v>183</v>
      </c>
      <c r="J3312" s="91" t="s">
        <v>8767</v>
      </c>
      <c r="K3312" t="s">
        <v>1377</v>
      </c>
      <c r="L3312" t="s">
        <v>1378</v>
      </c>
    </row>
    <row r="3313" spans="1:12" ht="15" customHeight="1" x14ac:dyDescent="0.25">
      <c r="A3313" s="87" t="str">
        <f t="shared" si="51"/>
        <v>160788601</v>
      </c>
      <c r="B3313" s="87">
        <v>16078860</v>
      </c>
      <c r="C3313" s="87">
        <v>1</v>
      </c>
      <c r="D3313" s="91" t="s">
        <v>4956</v>
      </c>
      <c r="E3313" s="91" t="s">
        <v>4957</v>
      </c>
      <c r="F3313" s="91" t="s">
        <v>1394</v>
      </c>
      <c r="G3313" s="92">
        <v>5875</v>
      </c>
      <c r="H3313" s="92" t="s">
        <v>8767</v>
      </c>
      <c r="I3313" s="92">
        <v>183</v>
      </c>
      <c r="J3313" s="91" t="s">
        <v>8767</v>
      </c>
      <c r="K3313" t="s">
        <v>1377</v>
      </c>
      <c r="L3313" t="s">
        <v>1378</v>
      </c>
    </row>
    <row r="3314" spans="1:12" ht="15" customHeight="1" x14ac:dyDescent="0.25">
      <c r="A3314" s="87" t="str">
        <f t="shared" si="51"/>
        <v>133569751</v>
      </c>
      <c r="B3314" s="87">
        <v>13356975</v>
      </c>
      <c r="C3314" s="87">
        <v>1</v>
      </c>
      <c r="D3314" s="91" t="s">
        <v>5001</v>
      </c>
      <c r="E3314" s="91">
        <v>17339093</v>
      </c>
      <c r="F3314" s="91" t="s">
        <v>1394</v>
      </c>
      <c r="G3314" s="92">
        <v>5875</v>
      </c>
      <c r="H3314" s="92" t="s">
        <v>8767</v>
      </c>
      <c r="I3314" s="92">
        <v>183</v>
      </c>
      <c r="J3314" s="91" t="s">
        <v>8767</v>
      </c>
      <c r="K3314" t="s">
        <v>1379</v>
      </c>
      <c r="L3314" t="s">
        <v>1382</v>
      </c>
    </row>
    <row r="3315" spans="1:12" ht="15" customHeight="1" x14ac:dyDescent="0.25">
      <c r="A3315" s="87" t="str">
        <f t="shared" si="51"/>
        <v>160797721</v>
      </c>
      <c r="B3315" s="87">
        <v>16079772</v>
      </c>
      <c r="C3315" s="87">
        <v>1</v>
      </c>
      <c r="D3315" s="91" t="s">
        <v>5022</v>
      </c>
      <c r="E3315" s="91" t="s">
        <v>5023</v>
      </c>
      <c r="F3315" s="91" t="s">
        <v>1394</v>
      </c>
      <c r="G3315" s="92">
        <v>5875</v>
      </c>
      <c r="H3315" s="92" t="s">
        <v>8767</v>
      </c>
      <c r="I3315" s="92">
        <v>183</v>
      </c>
      <c r="J3315" s="91" t="s">
        <v>8767</v>
      </c>
      <c r="K3315" t="s">
        <v>1377</v>
      </c>
      <c r="L3315" t="s">
        <v>1378</v>
      </c>
    </row>
    <row r="3316" spans="1:12" ht="15" customHeight="1" x14ac:dyDescent="0.25">
      <c r="A3316" s="87" t="str">
        <f t="shared" si="51"/>
        <v>126005191</v>
      </c>
      <c r="B3316" s="87">
        <v>12600519</v>
      </c>
      <c r="C3316" s="87">
        <v>1</v>
      </c>
      <c r="D3316" s="91" t="s">
        <v>5038</v>
      </c>
      <c r="E3316" s="91" t="s">
        <v>5039</v>
      </c>
      <c r="F3316" s="91" t="s">
        <v>1389</v>
      </c>
      <c r="G3316" s="92">
        <v>5875</v>
      </c>
      <c r="H3316" s="92" t="s">
        <v>8767</v>
      </c>
      <c r="I3316" s="92">
        <v>183</v>
      </c>
      <c r="J3316" s="91" t="s">
        <v>8767</v>
      </c>
      <c r="K3316" t="s">
        <v>1407</v>
      </c>
      <c r="L3316" t="s">
        <v>1406</v>
      </c>
    </row>
    <row r="3317" spans="1:12" ht="15" customHeight="1" x14ac:dyDescent="0.25">
      <c r="A3317" s="87" t="str">
        <f t="shared" si="51"/>
        <v>166231501</v>
      </c>
      <c r="B3317" s="87">
        <v>16623150</v>
      </c>
      <c r="C3317" s="87">
        <v>1</v>
      </c>
      <c r="D3317" s="91" t="s">
        <v>5273</v>
      </c>
      <c r="E3317" s="91" t="s">
        <v>5274</v>
      </c>
      <c r="F3317" s="91" t="s">
        <v>1392</v>
      </c>
      <c r="G3317" s="92">
        <v>5875</v>
      </c>
      <c r="H3317" s="92" t="s">
        <v>510</v>
      </c>
      <c r="I3317" s="92">
        <v>183</v>
      </c>
      <c r="J3317" s="91" t="s">
        <v>8767</v>
      </c>
      <c r="K3317" t="s">
        <v>1377</v>
      </c>
      <c r="L3317" t="s">
        <v>1378</v>
      </c>
    </row>
    <row r="3318" spans="1:12" ht="15" customHeight="1" x14ac:dyDescent="0.25">
      <c r="A3318" s="87" t="str">
        <f t="shared" si="51"/>
        <v>134534641</v>
      </c>
      <c r="B3318" s="87">
        <v>13453464</v>
      </c>
      <c r="C3318" s="87">
        <v>1</v>
      </c>
      <c r="D3318" s="91" t="s">
        <v>5329</v>
      </c>
      <c r="E3318" s="91" t="s">
        <v>5330</v>
      </c>
      <c r="F3318" s="91" t="s">
        <v>1394</v>
      </c>
      <c r="G3318" s="92">
        <v>5875</v>
      </c>
      <c r="H3318" s="92" t="s">
        <v>8767</v>
      </c>
      <c r="I3318" s="92">
        <v>183</v>
      </c>
      <c r="J3318" s="91" t="s">
        <v>8767</v>
      </c>
      <c r="K3318" t="s">
        <v>1378</v>
      </c>
      <c r="L3318" t="s">
        <v>1379</v>
      </c>
    </row>
    <row r="3319" spans="1:12" ht="15" customHeight="1" x14ac:dyDescent="0.25">
      <c r="A3319" s="87" t="str">
        <f t="shared" si="51"/>
        <v>117118022</v>
      </c>
      <c r="B3319" s="87">
        <v>11711802</v>
      </c>
      <c r="C3319" s="87">
        <v>2</v>
      </c>
      <c r="D3319" s="91" t="s">
        <v>5359</v>
      </c>
      <c r="E3319" s="91" t="s">
        <v>5360</v>
      </c>
      <c r="F3319" s="91" t="s">
        <v>1385</v>
      </c>
      <c r="G3319" s="92">
        <v>5875</v>
      </c>
      <c r="H3319" s="92" t="s">
        <v>8767</v>
      </c>
      <c r="I3319" s="92">
        <v>183</v>
      </c>
      <c r="J3319" s="91" t="s">
        <v>8767</v>
      </c>
      <c r="K3319" t="s">
        <v>1379</v>
      </c>
      <c r="L3319" t="s">
        <v>1382</v>
      </c>
    </row>
    <row r="3320" spans="1:12" ht="15" customHeight="1" x14ac:dyDescent="0.25">
      <c r="A3320" s="87" t="str">
        <f t="shared" si="51"/>
        <v>133430991</v>
      </c>
      <c r="B3320" s="87">
        <v>13343099</v>
      </c>
      <c r="C3320" s="87">
        <v>1</v>
      </c>
      <c r="D3320" s="91" t="s">
        <v>5379</v>
      </c>
      <c r="E3320" s="91" t="s">
        <v>5380</v>
      </c>
      <c r="F3320" s="91" t="s">
        <v>1389</v>
      </c>
      <c r="G3320" s="92">
        <v>5875</v>
      </c>
      <c r="H3320" s="92" t="s">
        <v>8767</v>
      </c>
      <c r="I3320" s="92">
        <v>183</v>
      </c>
      <c r="J3320" s="91" t="s">
        <v>8767</v>
      </c>
      <c r="K3320" t="s">
        <v>1398</v>
      </c>
      <c r="L3320" t="s">
        <v>1407</v>
      </c>
    </row>
    <row r="3321" spans="1:12" ht="15" customHeight="1" x14ac:dyDescent="0.25">
      <c r="A3321" s="87" t="str">
        <f t="shared" si="51"/>
        <v>75598722</v>
      </c>
      <c r="B3321" s="87">
        <v>7559872</v>
      </c>
      <c r="C3321" s="87">
        <v>2</v>
      </c>
      <c r="D3321" s="91" t="s">
        <v>5403</v>
      </c>
      <c r="E3321" s="91" t="s">
        <v>5404</v>
      </c>
      <c r="F3321" s="91" t="s">
        <v>1394</v>
      </c>
      <c r="G3321" s="92">
        <v>5875</v>
      </c>
      <c r="H3321" s="92" t="s">
        <v>8767</v>
      </c>
      <c r="I3321" s="92">
        <v>183</v>
      </c>
      <c r="J3321" s="91" t="s">
        <v>8767</v>
      </c>
      <c r="K3321" t="s">
        <v>1378</v>
      </c>
      <c r="L3321" t="s">
        <v>1379</v>
      </c>
    </row>
    <row r="3322" spans="1:12" ht="15" customHeight="1" x14ac:dyDescent="0.25">
      <c r="A3322" s="87" t="str">
        <f t="shared" si="51"/>
        <v>121706891</v>
      </c>
      <c r="B3322" s="87">
        <v>12170689</v>
      </c>
      <c r="C3322" s="87">
        <v>1</v>
      </c>
      <c r="D3322" s="91" t="s">
        <v>5407</v>
      </c>
      <c r="E3322" s="91" t="s">
        <v>5408</v>
      </c>
      <c r="F3322" s="91" t="s">
        <v>1389</v>
      </c>
      <c r="G3322" s="92">
        <v>5875</v>
      </c>
      <c r="H3322" s="92" t="s">
        <v>8767</v>
      </c>
      <c r="I3322" s="92">
        <v>183</v>
      </c>
      <c r="J3322" s="91" t="s">
        <v>8767</v>
      </c>
      <c r="K3322" t="s">
        <v>1407</v>
      </c>
      <c r="L3322" t="s">
        <v>1406</v>
      </c>
    </row>
    <row r="3323" spans="1:12" ht="15" customHeight="1" x14ac:dyDescent="0.25">
      <c r="A3323" s="87" t="str">
        <f t="shared" si="51"/>
        <v>130940021</v>
      </c>
      <c r="B3323" s="87">
        <v>13094002</v>
      </c>
      <c r="C3323" s="87">
        <v>1</v>
      </c>
      <c r="D3323" s="91" t="s">
        <v>5427</v>
      </c>
      <c r="E3323" s="91" t="s">
        <v>5428</v>
      </c>
      <c r="F3323" s="91" t="s">
        <v>1389</v>
      </c>
      <c r="G3323" s="92">
        <v>5875</v>
      </c>
      <c r="H3323" s="92" t="s">
        <v>8767</v>
      </c>
      <c r="I3323" s="92">
        <v>183</v>
      </c>
      <c r="J3323" s="91" t="s">
        <v>8767</v>
      </c>
      <c r="K3323" t="s">
        <v>1407</v>
      </c>
      <c r="L3323" t="s">
        <v>1406</v>
      </c>
    </row>
    <row r="3324" spans="1:12" ht="15" customHeight="1" x14ac:dyDescent="0.25">
      <c r="A3324" s="87" t="str">
        <f t="shared" si="51"/>
        <v>155995041</v>
      </c>
      <c r="B3324" s="87">
        <v>15599504</v>
      </c>
      <c r="C3324" s="87">
        <v>1</v>
      </c>
      <c r="D3324" s="91" t="s">
        <v>5438</v>
      </c>
      <c r="E3324" s="91" t="s">
        <v>5439</v>
      </c>
      <c r="F3324" s="91" t="s">
        <v>1385</v>
      </c>
      <c r="G3324" s="92">
        <v>5875</v>
      </c>
      <c r="H3324" s="92" t="s">
        <v>510</v>
      </c>
      <c r="I3324" s="92">
        <v>183</v>
      </c>
      <c r="J3324" s="91" t="s">
        <v>8767</v>
      </c>
      <c r="K3324" t="s">
        <v>1410</v>
      </c>
      <c r="L3324" t="s">
        <v>1462</v>
      </c>
    </row>
    <row r="3325" spans="1:12" ht="15" customHeight="1" x14ac:dyDescent="0.25">
      <c r="A3325" s="87" t="str">
        <f t="shared" si="51"/>
        <v>160794491</v>
      </c>
      <c r="B3325" s="87">
        <v>16079449</v>
      </c>
      <c r="C3325" s="87">
        <v>1</v>
      </c>
      <c r="D3325" s="91" t="s">
        <v>5522</v>
      </c>
      <c r="E3325" s="91" t="s">
        <v>5523</v>
      </c>
      <c r="F3325" s="91" t="s">
        <v>1394</v>
      </c>
      <c r="G3325" s="92">
        <v>5875</v>
      </c>
      <c r="H3325" s="92" t="s">
        <v>8767</v>
      </c>
      <c r="I3325" s="92">
        <v>183</v>
      </c>
      <c r="J3325" s="91" t="s">
        <v>8767</v>
      </c>
      <c r="K3325" t="s">
        <v>1377</v>
      </c>
      <c r="L3325" t="s">
        <v>1378</v>
      </c>
    </row>
    <row r="3326" spans="1:12" ht="15" customHeight="1" x14ac:dyDescent="0.25">
      <c r="A3326" s="87" t="str">
        <f t="shared" si="51"/>
        <v>110596062</v>
      </c>
      <c r="B3326" s="87">
        <v>11059606</v>
      </c>
      <c r="C3326" s="87">
        <v>2</v>
      </c>
      <c r="D3326" s="91" t="s">
        <v>5528</v>
      </c>
      <c r="E3326" s="91" t="s">
        <v>5529</v>
      </c>
      <c r="F3326" s="91" t="s">
        <v>1385</v>
      </c>
      <c r="G3326" s="92">
        <v>5875</v>
      </c>
      <c r="H3326" s="92" t="s">
        <v>510</v>
      </c>
      <c r="I3326" s="92">
        <v>183</v>
      </c>
      <c r="J3326" s="91" t="s">
        <v>8767</v>
      </c>
      <c r="K3326" t="s">
        <v>1384</v>
      </c>
      <c r="L3326" t="s">
        <v>1403</v>
      </c>
    </row>
    <row r="3327" spans="1:12" ht="15" customHeight="1" x14ac:dyDescent="0.25">
      <c r="A3327" s="87" t="str">
        <f t="shared" si="51"/>
        <v>70025671</v>
      </c>
      <c r="B3327" s="87">
        <v>7002567</v>
      </c>
      <c r="C3327" s="87">
        <v>1</v>
      </c>
      <c r="D3327" s="91" t="s">
        <v>5550</v>
      </c>
      <c r="E3327" s="91" t="s">
        <v>5551</v>
      </c>
      <c r="F3327" s="91" t="s">
        <v>1392</v>
      </c>
      <c r="G3327" s="92">
        <v>5875</v>
      </c>
      <c r="H3327" s="92" t="s">
        <v>510</v>
      </c>
      <c r="I3327" s="92">
        <v>183</v>
      </c>
      <c r="J3327" s="91" t="s">
        <v>8767</v>
      </c>
      <c r="K3327" t="s">
        <v>1379</v>
      </c>
      <c r="L3327" t="s">
        <v>1382</v>
      </c>
    </row>
    <row r="3328" spans="1:12" ht="15" customHeight="1" x14ac:dyDescent="0.25">
      <c r="A3328" s="87" t="str">
        <f t="shared" si="51"/>
        <v>133552841</v>
      </c>
      <c r="B3328" s="87">
        <v>13355284</v>
      </c>
      <c r="C3328" s="87">
        <v>1</v>
      </c>
      <c r="D3328" s="91" t="s">
        <v>5630</v>
      </c>
      <c r="E3328" s="91" t="s">
        <v>5631</v>
      </c>
      <c r="F3328" s="91" t="s">
        <v>1394</v>
      </c>
      <c r="G3328" s="92">
        <v>5875</v>
      </c>
      <c r="H3328" s="92" t="s">
        <v>510</v>
      </c>
      <c r="I3328" s="92">
        <v>183</v>
      </c>
      <c r="J3328" s="91" t="s">
        <v>8767</v>
      </c>
      <c r="K3328" t="s">
        <v>1379</v>
      </c>
      <c r="L3328" t="s">
        <v>1382</v>
      </c>
    </row>
    <row r="3329" spans="1:12" ht="15" customHeight="1" x14ac:dyDescent="0.25">
      <c r="A3329" s="87" t="str">
        <f t="shared" si="51"/>
        <v>111671541</v>
      </c>
      <c r="B3329" s="87">
        <v>11167154</v>
      </c>
      <c r="C3329" s="87">
        <v>1</v>
      </c>
      <c r="D3329" s="91" t="s">
        <v>5758</v>
      </c>
      <c r="E3329" s="91" t="s">
        <v>5759</v>
      </c>
      <c r="F3329" s="91" t="s">
        <v>1389</v>
      </c>
      <c r="G3329" s="92">
        <v>5875</v>
      </c>
      <c r="H3329" s="92" t="s">
        <v>8767</v>
      </c>
      <c r="I3329" s="92">
        <v>183</v>
      </c>
      <c r="J3329" s="91" t="s">
        <v>8767</v>
      </c>
      <c r="K3329" t="s">
        <v>1407</v>
      </c>
      <c r="L3329" t="s">
        <v>1406</v>
      </c>
    </row>
    <row r="3330" spans="1:12" ht="15" customHeight="1" x14ac:dyDescent="0.25">
      <c r="A3330" s="87" t="str">
        <f t="shared" ref="A3330:A3393" si="52">CONCATENATE(B3330,C3330)</f>
        <v>129142282</v>
      </c>
      <c r="B3330" s="87">
        <v>12914228</v>
      </c>
      <c r="C3330" s="87">
        <v>2</v>
      </c>
      <c r="D3330" s="91" t="s">
        <v>5842</v>
      </c>
      <c r="E3330" s="91" t="s">
        <v>5843</v>
      </c>
      <c r="F3330" s="91" t="s">
        <v>1394</v>
      </c>
      <c r="G3330" s="92">
        <v>5875</v>
      </c>
      <c r="H3330" s="92" t="s">
        <v>8767</v>
      </c>
      <c r="I3330" s="92">
        <v>183</v>
      </c>
      <c r="J3330" s="91" t="s">
        <v>8767</v>
      </c>
      <c r="K3330" t="s">
        <v>1382</v>
      </c>
      <c r="L3330" t="s">
        <v>1383</v>
      </c>
    </row>
    <row r="3331" spans="1:12" ht="15" customHeight="1" x14ac:dyDescent="0.25">
      <c r="A3331" s="87" t="str">
        <f t="shared" si="52"/>
        <v>87979122</v>
      </c>
      <c r="B3331" s="87">
        <v>8797912</v>
      </c>
      <c r="C3331" s="87">
        <v>2</v>
      </c>
      <c r="D3331" s="91" t="s">
        <v>5911</v>
      </c>
      <c r="E3331" s="91" t="s">
        <v>5912</v>
      </c>
      <c r="F3331" s="91" t="s">
        <v>1395</v>
      </c>
      <c r="G3331" s="92">
        <v>5875</v>
      </c>
      <c r="H3331" s="92" t="s">
        <v>8767</v>
      </c>
      <c r="I3331" s="92">
        <v>183</v>
      </c>
      <c r="J3331" s="91" t="s">
        <v>8767</v>
      </c>
      <c r="K3331" t="s">
        <v>1378</v>
      </c>
      <c r="L3331" t="s">
        <v>1379</v>
      </c>
    </row>
    <row r="3332" spans="1:12" ht="15" customHeight="1" x14ac:dyDescent="0.25">
      <c r="A3332" s="87" t="str">
        <f t="shared" si="52"/>
        <v>130939151</v>
      </c>
      <c r="B3332" s="87">
        <v>13093915</v>
      </c>
      <c r="C3332" s="87">
        <v>1</v>
      </c>
      <c r="D3332" s="91" t="s">
        <v>6008</v>
      </c>
      <c r="E3332" s="91" t="s">
        <v>6009</v>
      </c>
      <c r="F3332" s="91" t="s">
        <v>1389</v>
      </c>
      <c r="G3332" s="92">
        <v>5875</v>
      </c>
      <c r="H3332" s="92" t="s">
        <v>510</v>
      </c>
      <c r="I3332" s="92">
        <v>183</v>
      </c>
      <c r="J3332" s="91" t="s">
        <v>8767</v>
      </c>
      <c r="K3332" t="s">
        <v>1406</v>
      </c>
      <c r="L3332" t="s">
        <v>1401</v>
      </c>
    </row>
    <row r="3333" spans="1:12" ht="15" customHeight="1" x14ac:dyDescent="0.25">
      <c r="A3333" s="87" t="str">
        <f t="shared" si="52"/>
        <v>114895711</v>
      </c>
      <c r="B3333" s="87">
        <v>11489571</v>
      </c>
      <c r="C3333" s="87">
        <v>1</v>
      </c>
      <c r="D3333" s="91" t="s">
        <v>6030</v>
      </c>
      <c r="E3333" s="91" t="s">
        <v>6031</v>
      </c>
      <c r="F3333" s="91" t="s">
        <v>1389</v>
      </c>
      <c r="G3333" s="92">
        <v>5875</v>
      </c>
      <c r="H3333" s="92" t="s">
        <v>8767</v>
      </c>
      <c r="I3333" s="92">
        <v>183</v>
      </c>
      <c r="J3333" s="91" t="s">
        <v>8767</v>
      </c>
      <c r="K3333" t="s">
        <v>1404</v>
      </c>
      <c r="L3333" t="s">
        <v>1405</v>
      </c>
    </row>
    <row r="3334" spans="1:12" ht="15" customHeight="1" x14ac:dyDescent="0.25">
      <c r="A3334" s="87" t="str">
        <f t="shared" si="52"/>
        <v>111423152</v>
      </c>
      <c r="B3334" s="87">
        <v>11142315</v>
      </c>
      <c r="C3334" s="87">
        <v>2</v>
      </c>
      <c r="D3334" s="91" t="s">
        <v>6050</v>
      </c>
      <c r="E3334" s="91" t="s">
        <v>6051</v>
      </c>
      <c r="F3334" s="91" t="s">
        <v>1389</v>
      </c>
      <c r="G3334" s="92">
        <v>5875</v>
      </c>
      <c r="H3334" s="92" t="s">
        <v>8767</v>
      </c>
      <c r="I3334" s="92">
        <v>183</v>
      </c>
      <c r="J3334" s="91" t="s">
        <v>8767</v>
      </c>
      <c r="K3334" t="s">
        <v>8994</v>
      </c>
      <c r="L3334" t="s">
        <v>8993</v>
      </c>
    </row>
    <row r="3335" spans="1:12" ht="15" customHeight="1" x14ac:dyDescent="0.25">
      <c r="A3335" s="87" t="str">
        <f t="shared" si="52"/>
        <v>126004301</v>
      </c>
      <c r="B3335" s="87">
        <v>12600430</v>
      </c>
      <c r="C3335" s="87">
        <v>1</v>
      </c>
      <c r="D3335" s="91" t="s">
        <v>6121</v>
      </c>
      <c r="E3335" s="91" t="s">
        <v>6122</v>
      </c>
      <c r="F3335" s="91" t="s">
        <v>1389</v>
      </c>
      <c r="G3335" s="92">
        <v>5875</v>
      </c>
      <c r="H3335" s="92" t="s">
        <v>8767</v>
      </c>
      <c r="I3335" s="92">
        <v>183</v>
      </c>
      <c r="J3335" s="91" t="s">
        <v>8767</v>
      </c>
      <c r="K3335" t="s">
        <v>1375</v>
      </c>
      <c r="L3335" t="s">
        <v>1398</v>
      </c>
    </row>
    <row r="3336" spans="1:12" ht="15" customHeight="1" x14ac:dyDescent="0.25">
      <c r="A3336" s="87" t="str">
        <f t="shared" si="52"/>
        <v>72328601</v>
      </c>
      <c r="B3336" s="87">
        <v>7232860</v>
      </c>
      <c r="C3336" s="87">
        <v>1</v>
      </c>
      <c r="D3336" s="91" t="s">
        <v>6143</v>
      </c>
      <c r="E3336" s="91" t="s">
        <v>6144</v>
      </c>
      <c r="F3336" s="91" t="s">
        <v>1389</v>
      </c>
      <c r="G3336" s="92">
        <v>5875</v>
      </c>
      <c r="H3336" s="92" t="s">
        <v>8767</v>
      </c>
      <c r="I3336" s="92">
        <v>183</v>
      </c>
      <c r="J3336" s="91" t="s">
        <v>8767</v>
      </c>
      <c r="K3336" t="s">
        <v>1407</v>
      </c>
      <c r="L3336" t="s">
        <v>1406</v>
      </c>
    </row>
    <row r="3337" spans="1:12" ht="15" customHeight="1" x14ac:dyDescent="0.25">
      <c r="A3337" s="87" t="str">
        <f t="shared" si="52"/>
        <v>160810791</v>
      </c>
      <c r="B3337" s="87">
        <v>16081079</v>
      </c>
      <c r="C3337" s="87">
        <v>1</v>
      </c>
      <c r="D3337" s="91" t="s">
        <v>6175</v>
      </c>
      <c r="E3337" s="91" t="s">
        <v>6176</v>
      </c>
      <c r="F3337" s="91" t="s">
        <v>1394</v>
      </c>
      <c r="G3337" s="92">
        <v>5875</v>
      </c>
      <c r="H3337" s="92" t="s">
        <v>510</v>
      </c>
      <c r="I3337" s="92">
        <v>183</v>
      </c>
      <c r="J3337" s="91" t="s">
        <v>8767</v>
      </c>
      <c r="K3337" t="s">
        <v>1377</v>
      </c>
      <c r="L3337" t="s">
        <v>1378</v>
      </c>
    </row>
    <row r="3338" spans="1:12" ht="15" customHeight="1" x14ac:dyDescent="0.25">
      <c r="A3338" s="87" t="str">
        <f t="shared" si="52"/>
        <v>85090502</v>
      </c>
      <c r="B3338" s="87">
        <v>8509050</v>
      </c>
      <c r="C3338" s="87">
        <v>2</v>
      </c>
      <c r="D3338" s="91" t="s">
        <v>6253</v>
      </c>
      <c r="E3338" s="91">
        <v>896574</v>
      </c>
      <c r="F3338" s="91" t="s">
        <v>1389</v>
      </c>
      <c r="G3338" s="92">
        <v>5875</v>
      </c>
      <c r="H3338" s="92" t="s">
        <v>510</v>
      </c>
      <c r="I3338" s="92">
        <v>183</v>
      </c>
      <c r="J3338" s="91" t="s">
        <v>8767</v>
      </c>
      <c r="K3338" t="s">
        <v>1404</v>
      </c>
      <c r="L3338" t="s">
        <v>1405</v>
      </c>
    </row>
    <row r="3339" spans="1:12" ht="15" customHeight="1" x14ac:dyDescent="0.25">
      <c r="A3339" s="87" t="str">
        <f t="shared" si="52"/>
        <v>118737602</v>
      </c>
      <c r="B3339" s="87">
        <v>11873760</v>
      </c>
      <c r="C3339" s="87">
        <v>2</v>
      </c>
      <c r="D3339" s="91" t="s">
        <v>6331</v>
      </c>
      <c r="E3339" s="91">
        <v>20764778</v>
      </c>
      <c r="F3339" s="91" t="s">
        <v>1389</v>
      </c>
      <c r="G3339" s="92">
        <v>5875</v>
      </c>
      <c r="H3339" s="92" t="s">
        <v>8767</v>
      </c>
      <c r="I3339" s="92">
        <v>183</v>
      </c>
      <c r="J3339" s="91" t="s">
        <v>8767</v>
      </c>
      <c r="K3339" t="s">
        <v>8985</v>
      </c>
      <c r="L3339" t="s">
        <v>8978</v>
      </c>
    </row>
    <row r="3340" spans="1:12" ht="15" customHeight="1" x14ac:dyDescent="0.25">
      <c r="A3340" s="87" t="str">
        <f t="shared" si="52"/>
        <v>152010771</v>
      </c>
      <c r="B3340" s="87">
        <v>15201077</v>
      </c>
      <c r="C3340" s="87">
        <v>1</v>
      </c>
      <c r="D3340" s="91" t="s">
        <v>6375</v>
      </c>
      <c r="E3340" s="91" t="s">
        <v>6376</v>
      </c>
      <c r="F3340" s="91" t="s">
        <v>1385</v>
      </c>
      <c r="G3340" s="92">
        <v>5875</v>
      </c>
      <c r="H3340" s="92" t="s">
        <v>8767</v>
      </c>
      <c r="I3340" s="92">
        <v>183</v>
      </c>
      <c r="J3340" s="91" t="s">
        <v>8767</v>
      </c>
      <c r="K3340" t="s">
        <v>1378</v>
      </c>
      <c r="L3340" t="s">
        <v>1379</v>
      </c>
    </row>
    <row r="3341" spans="1:12" ht="15" customHeight="1" x14ac:dyDescent="0.25">
      <c r="A3341" s="87" t="str">
        <f t="shared" si="52"/>
        <v>103696361</v>
      </c>
      <c r="B3341" s="87">
        <v>10369636</v>
      </c>
      <c r="C3341" s="87">
        <v>1</v>
      </c>
      <c r="D3341" s="91" t="s">
        <v>6389</v>
      </c>
      <c r="E3341" s="91" t="s">
        <v>6390</v>
      </c>
      <c r="F3341" s="91" t="s">
        <v>1390</v>
      </c>
      <c r="G3341" s="92">
        <v>5875</v>
      </c>
      <c r="H3341" s="92" t="s">
        <v>510</v>
      </c>
      <c r="I3341" s="92">
        <v>183</v>
      </c>
      <c r="J3341" s="91" t="s">
        <v>8767</v>
      </c>
      <c r="K3341" t="s">
        <v>1379</v>
      </c>
      <c r="L3341" t="s">
        <v>1382</v>
      </c>
    </row>
    <row r="3342" spans="1:12" ht="15" customHeight="1" x14ac:dyDescent="0.25">
      <c r="A3342" s="87" t="str">
        <f t="shared" si="52"/>
        <v>46497582</v>
      </c>
      <c r="B3342" s="87">
        <v>4649758</v>
      </c>
      <c r="C3342" s="87">
        <v>2</v>
      </c>
      <c r="D3342" s="91" t="s">
        <v>6436</v>
      </c>
      <c r="E3342" s="91" t="s">
        <v>6437</v>
      </c>
      <c r="F3342" s="91" t="s">
        <v>1393</v>
      </c>
      <c r="G3342" s="92">
        <v>5875</v>
      </c>
      <c r="H3342" s="92" t="s">
        <v>8767</v>
      </c>
      <c r="I3342" s="92">
        <v>183</v>
      </c>
      <c r="J3342" s="91" t="s">
        <v>8767</v>
      </c>
      <c r="K3342" t="s">
        <v>1379</v>
      </c>
      <c r="L3342" t="s">
        <v>1382</v>
      </c>
    </row>
    <row r="3343" spans="1:12" ht="15" customHeight="1" x14ac:dyDescent="0.25">
      <c r="A3343" s="87" t="str">
        <f t="shared" si="52"/>
        <v>153546721</v>
      </c>
      <c r="B3343" s="87">
        <v>15354672</v>
      </c>
      <c r="C3343" s="87">
        <v>1</v>
      </c>
      <c r="D3343" s="91" t="s">
        <v>6480</v>
      </c>
      <c r="E3343" s="91" t="s">
        <v>6481</v>
      </c>
      <c r="F3343" s="91" t="s">
        <v>1411</v>
      </c>
      <c r="G3343" s="92">
        <v>5875</v>
      </c>
      <c r="H3343" s="92" t="s">
        <v>8767</v>
      </c>
      <c r="I3343" s="92">
        <v>183</v>
      </c>
      <c r="J3343" s="91" t="s">
        <v>8767</v>
      </c>
      <c r="K3343" t="s">
        <v>1377</v>
      </c>
      <c r="L3343" t="s">
        <v>1378</v>
      </c>
    </row>
    <row r="3344" spans="1:12" ht="15" customHeight="1" x14ac:dyDescent="0.25">
      <c r="A3344" s="87" t="str">
        <f t="shared" si="52"/>
        <v>114166221</v>
      </c>
      <c r="B3344" s="87">
        <v>11416622</v>
      </c>
      <c r="C3344" s="87">
        <v>1</v>
      </c>
      <c r="D3344" s="91" t="s">
        <v>6544</v>
      </c>
      <c r="E3344" s="91" t="s">
        <v>6545</v>
      </c>
      <c r="F3344" s="91" t="s">
        <v>1394</v>
      </c>
      <c r="G3344" s="92">
        <v>5875</v>
      </c>
      <c r="H3344" s="92" t="s">
        <v>8767</v>
      </c>
      <c r="I3344" s="92">
        <v>183</v>
      </c>
      <c r="J3344" s="91" t="s">
        <v>8767</v>
      </c>
      <c r="K3344" t="s">
        <v>1379</v>
      </c>
      <c r="L3344" t="s">
        <v>1382</v>
      </c>
    </row>
    <row r="3345" spans="1:12" ht="15" customHeight="1" x14ac:dyDescent="0.25">
      <c r="A3345" s="87" t="str">
        <f t="shared" si="52"/>
        <v>96496101</v>
      </c>
      <c r="B3345" s="87">
        <v>9649610</v>
      </c>
      <c r="C3345" s="87">
        <v>1</v>
      </c>
      <c r="D3345" s="91" t="s">
        <v>6619</v>
      </c>
      <c r="E3345" s="91" t="s">
        <v>6620</v>
      </c>
      <c r="F3345" s="91" t="s">
        <v>1389</v>
      </c>
      <c r="G3345" s="92">
        <v>5875</v>
      </c>
      <c r="H3345" s="92" t="s">
        <v>8767</v>
      </c>
      <c r="I3345" s="92">
        <v>183</v>
      </c>
      <c r="J3345" s="91" t="s">
        <v>8767</v>
      </c>
      <c r="K3345" t="s">
        <v>1398</v>
      </c>
      <c r="L3345" t="s">
        <v>1407</v>
      </c>
    </row>
    <row r="3346" spans="1:12" ht="15" customHeight="1" x14ac:dyDescent="0.25">
      <c r="A3346" s="87" t="str">
        <f t="shared" si="52"/>
        <v>104634583</v>
      </c>
      <c r="B3346" s="87">
        <v>10463458</v>
      </c>
      <c r="C3346" s="87">
        <v>3</v>
      </c>
      <c r="D3346" s="91" t="s">
        <v>6688</v>
      </c>
      <c r="E3346" s="91" t="s">
        <v>6689</v>
      </c>
      <c r="F3346" s="91" t="s">
        <v>1394</v>
      </c>
      <c r="G3346" s="92">
        <v>5875</v>
      </c>
      <c r="H3346" s="92" t="s">
        <v>8767</v>
      </c>
      <c r="I3346" s="92">
        <v>183</v>
      </c>
      <c r="J3346" s="91" t="s">
        <v>8767</v>
      </c>
      <c r="K3346" t="s">
        <v>1384</v>
      </c>
      <c r="L3346" t="s">
        <v>1403</v>
      </c>
    </row>
    <row r="3347" spans="1:12" ht="15" customHeight="1" x14ac:dyDescent="0.25">
      <c r="A3347" s="87" t="str">
        <f t="shared" si="52"/>
        <v>111589182</v>
      </c>
      <c r="B3347" s="87">
        <v>11158918</v>
      </c>
      <c r="C3347" s="87">
        <v>2</v>
      </c>
      <c r="D3347" s="91" t="s">
        <v>6727</v>
      </c>
      <c r="E3347" s="91" t="s">
        <v>6728</v>
      </c>
      <c r="F3347" s="91" t="s">
        <v>1389</v>
      </c>
      <c r="G3347" s="92">
        <v>5875</v>
      </c>
      <c r="H3347" s="92" t="s">
        <v>8767</v>
      </c>
      <c r="I3347" s="92">
        <v>183</v>
      </c>
      <c r="J3347" s="91" t="s">
        <v>8767</v>
      </c>
      <c r="K3347" t="s">
        <v>1407</v>
      </c>
      <c r="L3347" t="s">
        <v>1406</v>
      </c>
    </row>
    <row r="3348" spans="1:12" ht="15" customHeight="1" x14ac:dyDescent="0.25">
      <c r="A3348" s="87" t="str">
        <f t="shared" si="52"/>
        <v>154008271</v>
      </c>
      <c r="B3348" s="87">
        <v>15400827</v>
      </c>
      <c r="C3348" s="87">
        <v>1</v>
      </c>
      <c r="D3348" s="91" t="s">
        <v>6818</v>
      </c>
      <c r="E3348" s="91" t="s">
        <v>6819</v>
      </c>
      <c r="F3348" s="91" t="s">
        <v>1411</v>
      </c>
      <c r="G3348" s="92">
        <v>5875</v>
      </c>
      <c r="H3348" s="92" t="s">
        <v>8767</v>
      </c>
      <c r="I3348" s="92">
        <v>183</v>
      </c>
      <c r="J3348" s="91" t="s">
        <v>8767</v>
      </c>
      <c r="K3348" t="s">
        <v>1378</v>
      </c>
      <c r="L3348" t="s">
        <v>1379</v>
      </c>
    </row>
    <row r="3349" spans="1:12" ht="15" customHeight="1" x14ac:dyDescent="0.25">
      <c r="A3349" s="87" t="str">
        <f t="shared" si="52"/>
        <v>72348181</v>
      </c>
      <c r="B3349" s="87">
        <v>7234818</v>
      </c>
      <c r="C3349" s="87">
        <v>1</v>
      </c>
      <c r="D3349" s="91" t="s">
        <v>6900</v>
      </c>
      <c r="E3349" s="91" t="s">
        <v>6901</v>
      </c>
      <c r="F3349" s="91" t="s">
        <v>1392</v>
      </c>
      <c r="G3349" s="92">
        <v>5875</v>
      </c>
      <c r="H3349" s="92" t="s">
        <v>8767</v>
      </c>
      <c r="I3349" s="92">
        <v>183</v>
      </c>
      <c r="J3349" s="91" t="s">
        <v>8767</v>
      </c>
      <c r="K3349" t="s">
        <v>1378</v>
      </c>
      <c r="L3349" t="s">
        <v>1379</v>
      </c>
    </row>
    <row r="3350" spans="1:12" ht="15" customHeight="1" x14ac:dyDescent="0.25">
      <c r="A3350" s="87" t="str">
        <f t="shared" si="52"/>
        <v>158856892</v>
      </c>
      <c r="B3350" s="87">
        <v>15885689</v>
      </c>
      <c r="C3350" s="87">
        <v>2</v>
      </c>
      <c r="D3350" s="91" t="s">
        <v>6922</v>
      </c>
      <c r="E3350" s="91" t="s">
        <v>6923</v>
      </c>
      <c r="F3350" s="91" t="s">
        <v>1461</v>
      </c>
      <c r="G3350" s="92">
        <v>5875</v>
      </c>
      <c r="H3350" s="92" t="s">
        <v>8767</v>
      </c>
      <c r="I3350" s="92">
        <v>183</v>
      </c>
      <c r="J3350" s="91" t="s">
        <v>8767</v>
      </c>
      <c r="K3350" t="s">
        <v>9006</v>
      </c>
      <c r="L3350" t="s">
        <v>8988</v>
      </c>
    </row>
    <row r="3351" spans="1:12" ht="15" customHeight="1" x14ac:dyDescent="0.25">
      <c r="A3351" s="87" t="str">
        <f t="shared" si="52"/>
        <v>134519002</v>
      </c>
      <c r="B3351" s="87">
        <v>13451900</v>
      </c>
      <c r="C3351" s="87">
        <v>2</v>
      </c>
      <c r="D3351" s="91" t="s">
        <v>6966</v>
      </c>
      <c r="E3351" s="91" t="s">
        <v>6967</v>
      </c>
      <c r="F3351" s="91" t="s">
        <v>1394</v>
      </c>
      <c r="G3351" s="92">
        <v>5875</v>
      </c>
      <c r="H3351" s="92" t="s">
        <v>8767</v>
      </c>
      <c r="I3351" s="92">
        <v>183</v>
      </c>
      <c r="J3351" s="91" t="s">
        <v>8767</v>
      </c>
      <c r="K3351" t="s">
        <v>1377</v>
      </c>
      <c r="L3351" t="s">
        <v>1378</v>
      </c>
    </row>
    <row r="3352" spans="1:12" ht="15" customHeight="1" x14ac:dyDescent="0.25">
      <c r="A3352" s="87" t="str">
        <f t="shared" si="52"/>
        <v>54070591</v>
      </c>
      <c r="B3352" s="87">
        <v>5407059</v>
      </c>
      <c r="C3352" s="87">
        <v>1</v>
      </c>
      <c r="D3352" s="91" t="s">
        <v>7064</v>
      </c>
      <c r="E3352" s="91" t="s">
        <v>7065</v>
      </c>
      <c r="F3352" s="91" t="s">
        <v>1392</v>
      </c>
      <c r="G3352" s="92">
        <v>5875</v>
      </c>
      <c r="H3352" s="92" t="s">
        <v>8767</v>
      </c>
      <c r="I3352" s="92">
        <v>183</v>
      </c>
      <c r="J3352" s="91" t="s">
        <v>8767</v>
      </c>
      <c r="K3352" t="s">
        <v>1382</v>
      </c>
      <c r="L3352" t="s">
        <v>1383</v>
      </c>
    </row>
    <row r="3353" spans="1:12" ht="15" customHeight="1" x14ac:dyDescent="0.25">
      <c r="A3353" s="87" t="str">
        <f t="shared" si="52"/>
        <v>72903802</v>
      </c>
      <c r="B3353" s="87">
        <v>7290380</v>
      </c>
      <c r="C3353" s="87">
        <v>2</v>
      </c>
      <c r="D3353" s="91" t="s">
        <v>7068</v>
      </c>
      <c r="E3353" s="91">
        <v>19233580</v>
      </c>
      <c r="F3353" s="91" t="s">
        <v>1395</v>
      </c>
      <c r="G3353" s="92">
        <v>5875</v>
      </c>
      <c r="H3353" s="92" t="s">
        <v>510</v>
      </c>
      <c r="I3353" s="92">
        <v>183</v>
      </c>
      <c r="J3353" s="91" t="s">
        <v>8767</v>
      </c>
      <c r="K3353" t="s">
        <v>1378</v>
      </c>
      <c r="L3353" t="s">
        <v>1379</v>
      </c>
    </row>
    <row r="3354" spans="1:12" ht="15" customHeight="1" x14ac:dyDescent="0.25">
      <c r="A3354" s="87" t="str">
        <f t="shared" si="52"/>
        <v>70103826</v>
      </c>
      <c r="B3354" s="87">
        <v>7010382</v>
      </c>
      <c r="C3354" s="87">
        <v>6</v>
      </c>
      <c r="D3354" s="91" t="s">
        <v>7069</v>
      </c>
      <c r="E3354" s="91" t="s">
        <v>7070</v>
      </c>
      <c r="F3354" s="91" t="s">
        <v>1394</v>
      </c>
      <c r="G3354" s="92">
        <v>5875</v>
      </c>
      <c r="H3354" s="92" t="s">
        <v>8767</v>
      </c>
      <c r="I3354" s="92">
        <v>183</v>
      </c>
      <c r="J3354" s="91" t="s">
        <v>8767</v>
      </c>
      <c r="K3354" t="s">
        <v>1403</v>
      </c>
      <c r="L3354" t="s">
        <v>1408</v>
      </c>
    </row>
    <row r="3355" spans="1:12" ht="15" customHeight="1" x14ac:dyDescent="0.25">
      <c r="A3355" s="87" t="str">
        <f t="shared" si="52"/>
        <v>113353121</v>
      </c>
      <c r="B3355" s="87">
        <v>11335312</v>
      </c>
      <c r="C3355" s="87">
        <v>1</v>
      </c>
      <c r="D3355" s="91" t="s">
        <v>7184</v>
      </c>
      <c r="E3355" s="91" t="s">
        <v>7185</v>
      </c>
      <c r="F3355" s="91" t="s">
        <v>1387</v>
      </c>
      <c r="G3355" s="92">
        <v>5875</v>
      </c>
      <c r="H3355" s="92" t="s">
        <v>8767</v>
      </c>
      <c r="I3355" s="92">
        <v>183</v>
      </c>
      <c r="J3355" s="91" t="s">
        <v>8767</v>
      </c>
      <c r="K3355" t="s">
        <v>1403</v>
      </c>
      <c r="L3355" t="s">
        <v>1408</v>
      </c>
    </row>
    <row r="3356" spans="1:12" ht="15" customHeight="1" x14ac:dyDescent="0.25">
      <c r="A3356" s="87" t="str">
        <f t="shared" si="52"/>
        <v>166219551</v>
      </c>
      <c r="B3356" s="87">
        <v>16621955</v>
      </c>
      <c r="C3356" s="87">
        <v>1</v>
      </c>
      <c r="D3356" s="91" t="s">
        <v>7203</v>
      </c>
      <c r="E3356" s="91" t="s">
        <v>7204</v>
      </c>
      <c r="F3356" s="91" t="s">
        <v>1411</v>
      </c>
      <c r="G3356" s="92">
        <v>5875</v>
      </c>
      <c r="H3356" s="92" t="s">
        <v>8767</v>
      </c>
      <c r="I3356" s="92">
        <v>183</v>
      </c>
      <c r="J3356" s="91" t="s">
        <v>8767</v>
      </c>
      <c r="K3356" t="s">
        <v>1376</v>
      </c>
      <c r="L3356" t="s">
        <v>1377</v>
      </c>
    </row>
    <row r="3357" spans="1:12" ht="15" customHeight="1" x14ac:dyDescent="0.25">
      <c r="A3357" s="87" t="str">
        <f t="shared" si="52"/>
        <v>134861593</v>
      </c>
      <c r="B3357" s="87">
        <v>13486159</v>
      </c>
      <c r="C3357" s="87">
        <v>3</v>
      </c>
      <c r="D3357" s="91" t="s">
        <v>7217</v>
      </c>
      <c r="E3357" s="91" t="s">
        <v>7218</v>
      </c>
      <c r="F3357" s="91" t="s">
        <v>1461</v>
      </c>
      <c r="G3357" s="92">
        <v>5875</v>
      </c>
      <c r="H3357" s="92" t="s">
        <v>8767</v>
      </c>
      <c r="I3357" s="92">
        <v>183</v>
      </c>
      <c r="J3357" s="91" t="s">
        <v>8767</v>
      </c>
      <c r="K3357" t="s">
        <v>1381</v>
      </c>
      <c r="L3357" t="s">
        <v>1410</v>
      </c>
    </row>
    <row r="3358" spans="1:12" ht="15" customHeight="1" x14ac:dyDescent="0.25">
      <c r="A3358" s="87" t="str">
        <f t="shared" si="52"/>
        <v>105675982</v>
      </c>
      <c r="B3358" s="87">
        <v>10567598</v>
      </c>
      <c r="C3358" s="87">
        <v>2</v>
      </c>
      <c r="D3358" s="91" t="s">
        <v>7302</v>
      </c>
      <c r="E3358" s="91" t="s">
        <v>7303</v>
      </c>
      <c r="F3358" s="91" t="s">
        <v>1387</v>
      </c>
      <c r="G3358" s="92">
        <v>5875</v>
      </c>
      <c r="H3358" s="92" t="s">
        <v>8767</v>
      </c>
      <c r="I3358" s="92">
        <v>183</v>
      </c>
      <c r="J3358" s="91" t="s">
        <v>8767</v>
      </c>
      <c r="K3358" t="s">
        <v>1379</v>
      </c>
      <c r="L3358" t="s">
        <v>1382</v>
      </c>
    </row>
    <row r="3359" spans="1:12" ht="15" customHeight="1" x14ac:dyDescent="0.25">
      <c r="A3359" s="87" t="str">
        <f t="shared" si="52"/>
        <v>152836891</v>
      </c>
      <c r="B3359" s="87">
        <v>15283689</v>
      </c>
      <c r="C3359" s="87">
        <v>1</v>
      </c>
      <c r="D3359" s="91" t="s">
        <v>7337</v>
      </c>
      <c r="E3359" s="91" t="s">
        <v>7338</v>
      </c>
      <c r="F3359" s="91" t="s">
        <v>1389</v>
      </c>
      <c r="G3359" s="92">
        <v>5875</v>
      </c>
      <c r="H3359" s="92" t="s">
        <v>8767</v>
      </c>
      <c r="I3359" s="92">
        <v>183</v>
      </c>
      <c r="J3359" s="91" t="s">
        <v>8767</v>
      </c>
      <c r="K3359" t="s">
        <v>1398</v>
      </c>
      <c r="L3359" t="s">
        <v>1407</v>
      </c>
    </row>
    <row r="3360" spans="1:12" ht="15" customHeight="1" x14ac:dyDescent="0.25">
      <c r="A3360" s="87" t="str">
        <f t="shared" si="52"/>
        <v>125683261</v>
      </c>
      <c r="B3360" s="87">
        <v>12568326</v>
      </c>
      <c r="C3360" s="87">
        <v>1</v>
      </c>
      <c r="D3360" s="91" t="s">
        <v>7389</v>
      </c>
      <c r="E3360" s="91" t="s">
        <v>7390</v>
      </c>
      <c r="F3360" s="91" t="s">
        <v>1385</v>
      </c>
      <c r="G3360" s="92">
        <v>5875</v>
      </c>
      <c r="H3360" s="92" t="s">
        <v>8767</v>
      </c>
      <c r="I3360" s="92">
        <v>183</v>
      </c>
      <c r="J3360" s="91" t="s">
        <v>8767</v>
      </c>
      <c r="K3360" t="s">
        <v>8989</v>
      </c>
      <c r="L3360" t="s">
        <v>8992</v>
      </c>
    </row>
    <row r="3361" spans="1:12" ht="15" customHeight="1" x14ac:dyDescent="0.25">
      <c r="A3361" s="87" t="str">
        <f t="shared" si="52"/>
        <v>149436821</v>
      </c>
      <c r="B3361" s="87">
        <v>14943682</v>
      </c>
      <c r="C3361" s="87">
        <v>1</v>
      </c>
      <c r="D3361" s="91" t="s">
        <v>7402</v>
      </c>
      <c r="E3361" s="91" t="s">
        <v>7403</v>
      </c>
      <c r="F3361" s="91" t="s">
        <v>1394</v>
      </c>
      <c r="G3361" s="92">
        <v>5875</v>
      </c>
      <c r="H3361" s="92" t="s">
        <v>8767</v>
      </c>
      <c r="I3361" s="92">
        <v>183</v>
      </c>
      <c r="J3361" s="91" t="s">
        <v>8767</v>
      </c>
      <c r="K3361" t="s">
        <v>1378</v>
      </c>
      <c r="L3361" t="s">
        <v>1379</v>
      </c>
    </row>
    <row r="3362" spans="1:12" ht="15" customHeight="1" x14ac:dyDescent="0.25">
      <c r="A3362" s="87" t="str">
        <f t="shared" si="52"/>
        <v>161436441</v>
      </c>
      <c r="B3362" s="87">
        <v>16143644</v>
      </c>
      <c r="C3362" s="87">
        <v>1</v>
      </c>
      <c r="D3362" s="91" t="s">
        <v>7428</v>
      </c>
      <c r="E3362" s="91" t="s">
        <v>7429</v>
      </c>
      <c r="F3362" s="91" t="s">
        <v>1394</v>
      </c>
      <c r="G3362" s="92">
        <v>5875</v>
      </c>
      <c r="H3362" s="92" t="s">
        <v>8767</v>
      </c>
      <c r="I3362" s="92">
        <v>183</v>
      </c>
      <c r="J3362" s="91" t="s">
        <v>8767</v>
      </c>
      <c r="K3362" t="s">
        <v>1377</v>
      </c>
      <c r="L3362" t="s">
        <v>1378</v>
      </c>
    </row>
    <row r="3363" spans="1:12" ht="15" customHeight="1" x14ac:dyDescent="0.25">
      <c r="A3363" s="87" t="str">
        <f t="shared" si="52"/>
        <v>114892501</v>
      </c>
      <c r="B3363" s="87">
        <v>11489250</v>
      </c>
      <c r="C3363" s="87">
        <v>1</v>
      </c>
      <c r="D3363" s="91" t="s">
        <v>7435</v>
      </c>
      <c r="E3363" s="91" t="s">
        <v>7436</v>
      </c>
      <c r="F3363" s="91" t="s">
        <v>1395</v>
      </c>
      <c r="G3363" s="92">
        <v>5875</v>
      </c>
      <c r="H3363" s="92" t="s">
        <v>8767</v>
      </c>
      <c r="I3363" s="92">
        <v>183</v>
      </c>
      <c r="J3363" s="91" t="s">
        <v>8767</v>
      </c>
      <c r="K3363" t="s">
        <v>1379</v>
      </c>
      <c r="L3363" t="s">
        <v>1382</v>
      </c>
    </row>
    <row r="3364" spans="1:12" ht="15" customHeight="1" x14ac:dyDescent="0.25">
      <c r="A3364" s="87" t="str">
        <f t="shared" si="52"/>
        <v>113226402</v>
      </c>
      <c r="B3364" s="87">
        <v>11322640</v>
      </c>
      <c r="C3364" s="87">
        <v>2</v>
      </c>
      <c r="D3364" s="91" t="s">
        <v>1551</v>
      </c>
      <c r="E3364" s="91" t="s">
        <v>1552</v>
      </c>
      <c r="F3364" s="91" t="s">
        <v>1394</v>
      </c>
      <c r="G3364" s="92">
        <v>5875</v>
      </c>
      <c r="H3364" s="92" t="s">
        <v>8767</v>
      </c>
      <c r="I3364" s="92">
        <v>183</v>
      </c>
      <c r="J3364" s="91" t="s">
        <v>8767</v>
      </c>
      <c r="K3364" t="s">
        <v>1378</v>
      </c>
      <c r="L3364" t="s">
        <v>1379</v>
      </c>
    </row>
    <row r="3365" spans="1:12" ht="15" customHeight="1" x14ac:dyDescent="0.25">
      <c r="A3365" s="87" t="str">
        <f t="shared" si="52"/>
        <v>112467772</v>
      </c>
      <c r="B3365" s="87">
        <v>11246777</v>
      </c>
      <c r="C3365" s="87">
        <v>2</v>
      </c>
      <c r="D3365" s="91" t="s">
        <v>7484</v>
      </c>
      <c r="E3365" s="91" t="s">
        <v>7485</v>
      </c>
      <c r="F3365" s="91" t="s">
        <v>1395</v>
      </c>
      <c r="G3365" s="92">
        <v>5875</v>
      </c>
      <c r="H3365" s="92" t="s">
        <v>8767</v>
      </c>
      <c r="I3365" s="92">
        <v>183</v>
      </c>
      <c r="J3365" s="91" t="s">
        <v>8767</v>
      </c>
      <c r="K3365" t="s">
        <v>8980</v>
      </c>
      <c r="L3365" t="s">
        <v>8981</v>
      </c>
    </row>
    <row r="3366" spans="1:12" ht="15" customHeight="1" x14ac:dyDescent="0.25">
      <c r="A3366" s="87" t="str">
        <f t="shared" si="52"/>
        <v>72352153</v>
      </c>
      <c r="B3366" s="87">
        <v>7235215</v>
      </c>
      <c r="C3366" s="87">
        <v>3</v>
      </c>
      <c r="D3366" s="91" t="s">
        <v>7632</v>
      </c>
      <c r="E3366" s="91" t="s">
        <v>7633</v>
      </c>
      <c r="F3366" s="91" t="s">
        <v>1389</v>
      </c>
      <c r="G3366" s="92">
        <v>5875</v>
      </c>
      <c r="H3366" s="92" t="s">
        <v>8767</v>
      </c>
      <c r="I3366" s="92">
        <v>183</v>
      </c>
      <c r="J3366" s="91" t="s">
        <v>8767</v>
      </c>
      <c r="K3366" t="s">
        <v>1398</v>
      </c>
      <c r="L3366" t="s">
        <v>1407</v>
      </c>
    </row>
    <row r="3367" spans="1:12" ht="15" customHeight="1" x14ac:dyDescent="0.25">
      <c r="A3367" s="87" t="str">
        <f t="shared" si="52"/>
        <v>111590292</v>
      </c>
      <c r="B3367" s="87">
        <v>11159029</v>
      </c>
      <c r="C3367" s="87">
        <v>2</v>
      </c>
      <c r="D3367" s="91" t="s">
        <v>7651</v>
      </c>
      <c r="E3367" s="91" t="s">
        <v>7652</v>
      </c>
      <c r="F3367" s="91" t="s">
        <v>1394</v>
      </c>
      <c r="G3367" s="92">
        <v>5875</v>
      </c>
      <c r="H3367" s="92" t="s">
        <v>510</v>
      </c>
      <c r="I3367" s="92">
        <v>183</v>
      </c>
      <c r="J3367" s="91" t="s">
        <v>8767</v>
      </c>
      <c r="K3367" t="s">
        <v>1403</v>
      </c>
      <c r="L3367" t="s">
        <v>1408</v>
      </c>
    </row>
    <row r="3368" spans="1:12" ht="15" customHeight="1" x14ac:dyDescent="0.25">
      <c r="A3368" s="87" t="str">
        <f t="shared" si="52"/>
        <v>103500192</v>
      </c>
      <c r="B3368" s="87">
        <v>10350019</v>
      </c>
      <c r="C3368" s="87">
        <v>2</v>
      </c>
      <c r="D3368" s="91" t="s">
        <v>7763</v>
      </c>
      <c r="E3368" s="91" t="s">
        <v>7764</v>
      </c>
      <c r="F3368" s="91" t="s">
        <v>1389</v>
      </c>
      <c r="G3368" s="92">
        <v>5875</v>
      </c>
      <c r="H3368" s="92" t="s">
        <v>8767</v>
      </c>
      <c r="I3368" s="92">
        <v>183</v>
      </c>
      <c r="J3368" s="91" t="s">
        <v>8767</v>
      </c>
      <c r="K3368" t="s">
        <v>1407</v>
      </c>
      <c r="L3368" t="s">
        <v>1406</v>
      </c>
    </row>
    <row r="3369" spans="1:12" ht="15" customHeight="1" x14ac:dyDescent="0.25">
      <c r="A3369" s="87" t="str">
        <f t="shared" si="52"/>
        <v>82238892</v>
      </c>
      <c r="B3369" s="87">
        <v>8223889</v>
      </c>
      <c r="C3369" s="87">
        <v>2</v>
      </c>
      <c r="D3369" s="91" t="s">
        <v>7781</v>
      </c>
      <c r="E3369" s="91">
        <v>23295458</v>
      </c>
      <c r="F3369" s="91" t="s">
        <v>1385</v>
      </c>
      <c r="G3369" s="92">
        <v>5875</v>
      </c>
      <c r="H3369" s="92" t="s">
        <v>8767</v>
      </c>
      <c r="I3369" s="92">
        <v>183</v>
      </c>
      <c r="J3369" s="91" t="s">
        <v>8767</v>
      </c>
      <c r="K3369" t="s">
        <v>1376</v>
      </c>
      <c r="L3369" t="s">
        <v>1377</v>
      </c>
    </row>
    <row r="3370" spans="1:12" ht="15" customHeight="1" x14ac:dyDescent="0.25">
      <c r="A3370" s="87" t="str">
        <f t="shared" si="52"/>
        <v>57797892</v>
      </c>
      <c r="B3370" s="87">
        <v>5779789</v>
      </c>
      <c r="C3370" s="87">
        <v>2</v>
      </c>
      <c r="D3370" s="91" t="s">
        <v>7840</v>
      </c>
      <c r="E3370" s="91" t="s">
        <v>7841</v>
      </c>
      <c r="F3370" s="91" t="s">
        <v>1385</v>
      </c>
      <c r="G3370" s="92">
        <v>5875</v>
      </c>
      <c r="H3370" s="92" t="s">
        <v>8767</v>
      </c>
      <c r="I3370" s="92">
        <v>183</v>
      </c>
      <c r="J3370" s="91" t="s">
        <v>8767</v>
      </c>
      <c r="K3370" t="s">
        <v>1383</v>
      </c>
      <c r="L3370" t="s">
        <v>1384</v>
      </c>
    </row>
    <row r="3371" spans="1:12" ht="15" customHeight="1" x14ac:dyDescent="0.25">
      <c r="A3371" s="87" t="str">
        <f t="shared" si="52"/>
        <v>73889862</v>
      </c>
      <c r="B3371" s="87">
        <v>7388986</v>
      </c>
      <c r="C3371" s="87">
        <v>2</v>
      </c>
      <c r="D3371" s="91" t="s">
        <v>7852</v>
      </c>
      <c r="E3371" s="91" t="s">
        <v>7853</v>
      </c>
      <c r="F3371" s="91" t="s">
        <v>1389</v>
      </c>
      <c r="G3371" s="92">
        <v>5875</v>
      </c>
      <c r="H3371" s="92" t="s">
        <v>8767</v>
      </c>
      <c r="I3371" s="92">
        <v>183</v>
      </c>
      <c r="J3371" s="91" t="s">
        <v>8767</v>
      </c>
      <c r="K3371" t="s">
        <v>1401</v>
      </c>
      <c r="L3371" t="s">
        <v>1402</v>
      </c>
    </row>
    <row r="3372" spans="1:12" ht="15" customHeight="1" x14ac:dyDescent="0.25">
      <c r="A3372" s="87" t="str">
        <f t="shared" si="52"/>
        <v>105730103</v>
      </c>
      <c r="B3372" s="87">
        <v>10573010</v>
      </c>
      <c r="C3372" s="87">
        <v>3</v>
      </c>
      <c r="D3372" s="91" t="s">
        <v>7862</v>
      </c>
      <c r="E3372" s="91" t="s">
        <v>7863</v>
      </c>
      <c r="F3372" s="91" t="s">
        <v>1394</v>
      </c>
      <c r="G3372" s="92">
        <v>5875</v>
      </c>
      <c r="H3372" s="92" t="s">
        <v>8767</v>
      </c>
      <c r="I3372" s="92">
        <v>183</v>
      </c>
      <c r="J3372" s="91" t="s">
        <v>8767</v>
      </c>
      <c r="K3372" t="s">
        <v>1384</v>
      </c>
      <c r="L3372" t="s">
        <v>1403</v>
      </c>
    </row>
    <row r="3373" spans="1:12" ht="15" customHeight="1" x14ac:dyDescent="0.25">
      <c r="A3373" s="87" t="str">
        <f t="shared" si="52"/>
        <v>112425901</v>
      </c>
      <c r="B3373" s="87">
        <v>11242590</v>
      </c>
      <c r="C3373" s="87">
        <v>1</v>
      </c>
      <c r="D3373" s="91" t="s">
        <v>7987</v>
      </c>
      <c r="E3373" s="91" t="s">
        <v>7988</v>
      </c>
      <c r="F3373" s="91" t="s">
        <v>1395</v>
      </c>
      <c r="G3373" s="92">
        <v>5875</v>
      </c>
      <c r="H3373" s="92" t="s">
        <v>510</v>
      </c>
      <c r="I3373" s="92">
        <v>183</v>
      </c>
      <c r="J3373" s="91" t="s">
        <v>8767</v>
      </c>
      <c r="K3373" t="s">
        <v>1379</v>
      </c>
      <c r="L3373" t="s">
        <v>1382</v>
      </c>
    </row>
    <row r="3374" spans="1:12" ht="15" customHeight="1" x14ac:dyDescent="0.25">
      <c r="A3374" s="87" t="str">
        <f t="shared" si="52"/>
        <v>131372683</v>
      </c>
      <c r="B3374" s="87">
        <v>13137268</v>
      </c>
      <c r="C3374" s="87">
        <v>3</v>
      </c>
      <c r="D3374" s="91" t="s">
        <v>8050</v>
      </c>
      <c r="E3374" s="91" t="s">
        <v>8051</v>
      </c>
      <c r="F3374" s="91" t="s">
        <v>1394</v>
      </c>
      <c r="G3374" s="92">
        <v>5875</v>
      </c>
      <c r="H3374" s="92" t="s">
        <v>510</v>
      </c>
      <c r="I3374" s="92">
        <v>183</v>
      </c>
      <c r="J3374" s="91" t="s">
        <v>8767</v>
      </c>
      <c r="K3374" t="s">
        <v>1377</v>
      </c>
      <c r="L3374" t="s">
        <v>1378</v>
      </c>
    </row>
    <row r="3375" spans="1:12" ht="15" customHeight="1" x14ac:dyDescent="0.25">
      <c r="A3375" s="87" t="str">
        <f t="shared" si="52"/>
        <v>99647452</v>
      </c>
      <c r="B3375" s="87">
        <v>9964745</v>
      </c>
      <c r="C3375" s="87">
        <v>2</v>
      </c>
      <c r="D3375" s="91" t="s">
        <v>8145</v>
      </c>
      <c r="E3375" s="91" t="s">
        <v>8146</v>
      </c>
      <c r="F3375" s="91" t="s">
        <v>1387</v>
      </c>
      <c r="G3375" s="92">
        <v>5875</v>
      </c>
      <c r="H3375" s="92" t="s">
        <v>8767</v>
      </c>
      <c r="I3375" s="92">
        <v>183</v>
      </c>
      <c r="J3375" s="91" t="s">
        <v>8767</v>
      </c>
      <c r="K3375" t="s">
        <v>1379</v>
      </c>
      <c r="L3375" t="s">
        <v>1382</v>
      </c>
    </row>
    <row r="3376" spans="1:12" ht="15" customHeight="1" x14ac:dyDescent="0.25">
      <c r="A3376" s="87" t="str">
        <f t="shared" si="52"/>
        <v>130960841</v>
      </c>
      <c r="B3376" s="87">
        <v>13096084</v>
      </c>
      <c r="C3376" s="87">
        <v>1</v>
      </c>
      <c r="D3376" s="91" t="s">
        <v>8164</v>
      </c>
      <c r="E3376" s="91" t="s">
        <v>8165</v>
      </c>
      <c r="F3376" s="91" t="s">
        <v>1389</v>
      </c>
      <c r="G3376" s="92">
        <v>5875</v>
      </c>
      <c r="H3376" s="92" t="s">
        <v>8767</v>
      </c>
      <c r="I3376" s="92">
        <v>183</v>
      </c>
      <c r="J3376" s="91" t="s">
        <v>8767</v>
      </c>
      <c r="K3376" t="s">
        <v>1406</v>
      </c>
      <c r="L3376" t="s">
        <v>1401</v>
      </c>
    </row>
    <row r="3377" spans="1:12" ht="15" customHeight="1" x14ac:dyDescent="0.25">
      <c r="A3377" s="87" t="str">
        <f t="shared" si="52"/>
        <v>134535181</v>
      </c>
      <c r="B3377" s="87">
        <v>13453518</v>
      </c>
      <c r="C3377" s="87">
        <v>1</v>
      </c>
      <c r="D3377" s="91" t="s">
        <v>8225</v>
      </c>
      <c r="E3377" s="91" t="s">
        <v>8226</v>
      </c>
      <c r="F3377" s="91" t="s">
        <v>1394</v>
      </c>
      <c r="G3377" s="92">
        <v>5875</v>
      </c>
      <c r="H3377" s="92" t="s">
        <v>8767</v>
      </c>
      <c r="I3377" s="92">
        <v>183</v>
      </c>
      <c r="J3377" s="91" t="s">
        <v>8767</v>
      </c>
      <c r="K3377" t="s">
        <v>1379</v>
      </c>
      <c r="L3377" t="s">
        <v>1382</v>
      </c>
    </row>
    <row r="3378" spans="1:12" ht="15" customHeight="1" x14ac:dyDescent="0.25">
      <c r="A3378" s="87" t="str">
        <f t="shared" si="52"/>
        <v>97849133</v>
      </c>
      <c r="B3378" s="87">
        <v>9784913</v>
      </c>
      <c r="C3378" s="87">
        <v>3</v>
      </c>
      <c r="D3378" s="91" t="s">
        <v>8292</v>
      </c>
      <c r="E3378" s="91">
        <v>11237847</v>
      </c>
      <c r="F3378" s="91" t="s">
        <v>1389</v>
      </c>
      <c r="G3378" s="92">
        <v>5875</v>
      </c>
      <c r="H3378" s="92" t="s">
        <v>8767</v>
      </c>
      <c r="I3378" s="92">
        <v>183</v>
      </c>
      <c r="J3378" s="91" t="s">
        <v>8767</v>
      </c>
      <c r="K3378" t="s">
        <v>1375</v>
      </c>
      <c r="L3378" t="s">
        <v>1398</v>
      </c>
    </row>
    <row r="3379" spans="1:12" ht="15" customHeight="1" x14ac:dyDescent="0.25">
      <c r="A3379" s="87" t="str">
        <f t="shared" si="52"/>
        <v>98523112</v>
      </c>
      <c r="B3379" s="87">
        <v>9852311</v>
      </c>
      <c r="C3379" s="87">
        <v>2</v>
      </c>
      <c r="D3379" s="91" t="s">
        <v>8592</v>
      </c>
      <c r="E3379" s="91" t="s">
        <v>8593</v>
      </c>
      <c r="F3379" s="91" t="s">
        <v>1389</v>
      </c>
      <c r="G3379" s="92">
        <v>5875</v>
      </c>
      <c r="H3379" s="92" t="s">
        <v>510</v>
      </c>
      <c r="I3379" s="92">
        <v>183</v>
      </c>
      <c r="J3379" s="91" t="s">
        <v>8767</v>
      </c>
      <c r="K3379" t="s">
        <v>1401</v>
      </c>
      <c r="L3379" t="s">
        <v>1402</v>
      </c>
    </row>
    <row r="3380" spans="1:12" ht="15" customHeight="1" x14ac:dyDescent="0.25">
      <c r="A3380" s="87" t="str">
        <f t="shared" si="52"/>
        <v>134385301</v>
      </c>
      <c r="B3380" s="87">
        <v>13438530</v>
      </c>
      <c r="C3380" s="87">
        <v>1</v>
      </c>
      <c r="D3380" s="91" t="s">
        <v>8630</v>
      </c>
      <c r="E3380" s="91" t="s">
        <v>8631</v>
      </c>
      <c r="F3380" s="91" t="s">
        <v>1389</v>
      </c>
      <c r="G3380" s="92">
        <v>5875</v>
      </c>
      <c r="H3380" s="92" t="s">
        <v>8767</v>
      </c>
      <c r="I3380" s="92">
        <v>183</v>
      </c>
      <c r="J3380" s="91" t="s">
        <v>8767</v>
      </c>
      <c r="K3380" t="s">
        <v>8978</v>
      </c>
      <c r="L3380" t="s">
        <v>8979</v>
      </c>
    </row>
    <row r="3381" spans="1:12" ht="15" customHeight="1" x14ac:dyDescent="0.25">
      <c r="A3381" s="87" t="str">
        <f t="shared" si="52"/>
        <v>131470792</v>
      </c>
      <c r="B3381" s="87">
        <v>13147079</v>
      </c>
      <c r="C3381" s="87">
        <v>2</v>
      </c>
      <c r="D3381" s="91" t="s">
        <v>8646</v>
      </c>
      <c r="E3381" s="91" t="s">
        <v>8647</v>
      </c>
      <c r="F3381" s="91" t="s">
        <v>1394</v>
      </c>
      <c r="G3381" s="92">
        <v>5875</v>
      </c>
      <c r="H3381" s="92" t="s">
        <v>8767</v>
      </c>
      <c r="I3381" s="92">
        <v>183</v>
      </c>
      <c r="J3381" s="91" t="s">
        <v>8767</v>
      </c>
      <c r="K3381" t="s">
        <v>1379</v>
      </c>
      <c r="L3381" t="s">
        <v>1382</v>
      </c>
    </row>
    <row r="3382" spans="1:12" ht="15" customHeight="1" x14ac:dyDescent="0.25">
      <c r="A3382" s="87" t="str">
        <f t="shared" si="52"/>
        <v>160790611</v>
      </c>
      <c r="B3382" s="87">
        <v>16079061</v>
      </c>
      <c r="C3382" s="87">
        <v>1</v>
      </c>
      <c r="D3382" s="91" t="s">
        <v>8648</v>
      </c>
      <c r="E3382" s="91" t="s">
        <v>8649</v>
      </c>
      <c r="F3382" s="91" t="s">
        <v>1394</v>
      </c>
      <c r="G3382" s="92">
        <v>5875</v>
      </c>
      <c r="H3382" s="92" t="s">
        <v>8767</v>
      </c>
      <c r="I3382" s="92">
        <v>183</v>
      </c>
      <c r="J3382" s="91" t="s">
        <v>8767</v>
      </c>
      <c r="K3382" t="s">
        <v>1381</v>
      </c>
      <c r="L3382" t="s">
        <v>1410</v>
      </c>
    </row>
    <row r="3383" spans="1:12" ht="15" customHeight="1" x14ac:dyDescent="0.25">
      <c r="A3383" s="87" t="str">
        <f t="shared" si="52"/>
        <v>153547991</v>
      </c>
      <c r="B3383" s="87">
        <v>15354799</v>
      </c>
      <c r="C3383" s="87">
        <v>1</v>
      </c>
      <c r="D3383" s="91" t="s">
        <v>8660</v>
      </c>
      <c r="E3383" s="91" t="s">
        <v>8661</v>
      </c>
      <c r="F3383" s="91" t="s">
        <v>1411</v>
      </c>
      <c r="G3383" s="92">
        <v>5875</v>
      </c>
      <c r="H3383" s="92" t="s">
        <v>8767</v>
      </c>
      <c r="I3383" s="92">
        <v>183</v>
      </c>
      <c r="J3383" s="91" t="s">
        <v>8767</v>
      </c>
      <c r="K3383" t="s">
        <v>1378</v>
      </c>
      <c r="L3383" t="s">
        <v>1379</v>
      </c>
    </row>
    <row r="3384" spans="1:12" ht="15" customHeight="1" x14ac:dyDescent="0.25">
      <c r="A3384" s="87" t="str">
        <f t="shared" si="52"/>
        <v>112715892</v>
      </c>
      <c r="B3384" s="87">
        <v>11271589</v>
      </c>
      <c r="C3384" s="87">
        <v>2</v>
      </c>
      <c r="D3384" s="91" t="s">
        <v>8684</v>
      </c>
      <c r="E3384" s="91" t="s">
        <v>8685</v>
      </c>
      <c r="F3384" s="91" t="s">
        <v>1385</v>
      </c>
      <c r="G3384" s="92">
        <v>5875</v>
      </c>
      <c r="H3384" s="92" t="s">
        <v>8767</v>
      </c>
      <c r="I3384" s="92">
        <v>183</v>
      </c>
      <c r="J3384" s="91" t="s">
        <v>8767</v>
      </c>
      <c r="K3384" t="s">
        <v>1378</v>
      </c>
      <c r="L3384" t="s">
        <v>1379</v>
      </c>
    </row>
    <row r="3385" spans="1:12" ht="15" customHeight="1" x14ac:dyDescent="0.25">
      <c r="A3385" s="87" t="str">
        <f t="shared" si="52"/>
        <v>91782351</v>
      </c>
      <c r="B3385" s="87">
        <v>9178235</v>
      </c>
      <c r="C3385" s="87">
        <v>1</v>
      </c>
      <c r="D3385" s="91" t="s">
        <v>8693</v>
      </c>
      <c r="E3385" s="91" t="s">
        <v>8694</v>
      </c>
      <c r="F3385" s="91" t="s">
        <v>1389</v>
      </c>
      <c r="G3385" s="92">
        <v>5875</v>
      </c>
      <c r="H3385" s="92" t="s">
        <v>8767</v>
      </c>
      <c r="I3385" s="92">
        <v>183</v>
      </c>
      <c r="J3385" s="91" t="s">
        <v>8767</v>
      </c>
      <c r="K3385" t="s">
        <v>1375</v>
      </c>
      <c r="L3385" t="s">
        <v>1398</v>
      </c>
    </row>
    <row r="3386" spans="1:12" ht="15" customHeight="1" x14ac:dyDescent="0.25">
      <c r="A3386" s="87" t="str">
        <f t="shared" si="52"/>
        <v>76785262</v>
      </c>
      <c r="B3386" s="87">
        <v>7678526</v>
      </c>
      <c r="C3386" s="87">
        <v>2</v>
      </c>
      <c r="D3386" s="91" t="s">
        <v>8719</v>
      </c>
      <c r="E3386" s="91" t="s">
        <v>8720</v>
      </c>
      <c r="F3386" s="91" t="s">
        <v>1385</v>
      </c>
      <c r="G3386" s="92">
        <v>5875</v>
      </c>
      <c r="H3386" s="92" t="s">
        <v>510</v>
      </c>
      <c r="I3386" s="92">
        <v>183</v>
      </c>
      <c r="J3386" s="91" t="s">
        <v>8767</v>
      </c>
      <c r="K3386" t="s">
        <v>1403</v>
      </c>
      <c r="L3386" t="s">
        <v>1408</v>
      </c>
    </row>
    <row r="3387" spans="1:12" ht="15" customHeight="1" x14ac:dyDescent="0.25">
      <c r="A3387" s="87" t="str">
        <f t="shared" si="52"/>
        <v>161078221</v>
      </c>
      <c r="B3387" s="87">
        <v>16107822</v>
      </c>
      <c r="C3387" s="87">
        <v>1</v>
      </c>
      <c r="D3387" s="91" t="s">
        <v>2005</v>
      </c>
      <c r="E3387" s="91" t="s">
        <v>2006</v>
      </c>
      <c r="F3387" s="91" t="s">
        <v>1392</v>
      </c>
      <c r="G3387" s="92">
        <v>7269</v>
      </c>
      <c r="H3387" s="92" t="s">
        <v>562</v>
      </c>
      <c r="I3387" s="92">
        <v>180</v>
      </c>
      <c r="J3387" s="91" t="s">
        <v>8893</v>
      </c>
      <c r="K3387" t="s">
        <v>1377</v>
      </c>
      <c r="L3387" t="s">
        <v>1378</v>
      </c>
    </row>
    <row r="3388" spans="1:12" ht="15" customHeight="1" x14ac:dyDescent="0.25">
      <c r="A3388" s="87" t="str">
        <f t="shared" si="52"/>
        <v>161289901</v>
      </c>
      <c r="B3388" s="87">
        <v>16128990</v>
      </c>
      <c r="C3388" s="87">
        <v>1</v>
      </c>
      <c r="D3388" s="91" t="s">
        <v>5493</v>
      </c>
      <c r="E3388" s="91" t="s">
        <v>5494</v>
      </c>
      <c r="F3388" s="91" t="s">
        <v>1392</v>
      </c>
      <c r="G3388" s="92">
        <v>7269</v>
      </c>
      <c r="H3388" s="92" t="s">
        <v>8893</v>
      </c>
      <c r="I3388" s="92">
        <v>180</v>
      </c>
      <c r="J3388" s="91" t="s">
        <v>8893</v>
      </c>
      <c r="K3388" t="s">
        <v>1376</v>
      </c>
      <c r="L3388" t="s">
        <v>1377</v>
      </c>
    </row>
    <row r="3389" spans="1:12" ht="15" customHeight="1" x14ac:dyDescent="0.25">
      <c r="A3389" s="87" t="str">
        <f t="shared" si="52"/>
        <v>154192531</v>
      </c>
      <c r="B3389" s="87">
        <v>15419253</v>
      </c>
      <c r="C3389" s="87">
        <v>1</v>
      </c>
      <c r="D3389" s="91" t="s">
        <v>7027</v>
      </c>
      <c r="E3389" s="91" t="s">
        <v>7028</v>
      </c>
      <c r="F3389" s="91" t="s">
        <v>1411</v>
      </c>
      <c r="G3389" s="92">
        <v>7269</v>
      </c>
      <c r="H3389" s="92" t="s">
        <v>562</v>
      </c>
      <c r="I3389" s="92">
        <v>180</v>
      </c>
      <c r="J3389" s="91" t="s">
        <v>8893</v>
      </c>
      <c r="K3389" t="s">
        <v>1378</v>
      </c>
      <c r="L3389" t="s">
        <v>1379</v>
      </c>
    </row>
    <row r="3390" spans="1:12" ht="15" customHeight="1" x14ac:dyDescent="0.25">
      <c r="A3390" s="87" t="str">
        <f t="shared" si="52"/>
        <v>129718682</v>
      </c>
      <c r="B3390" s="87">
        <v>12971868</v>
      </c>
      <c r="C3390" s="87">
        <v>2</v>
      </c>
      <c r="D3390" s="91" t="s">
        <v>2168</v>
      </c>
      <c r="E3390" s="91" t="s">
        <v>2169</v>
      </c>
      <c r="F3390" s="91" t="s">
        <v>1394</v>
      </c>
      <c r="G3390" s="92">
        <v>7250</v>
      </c>
      <c r="H3390" s="92" t="s">
        <v>561</v>
      </c>
      <c r="I3390" s="92">
        <v>4</v>
      </c>
      <c r="J3390" s="91" t="s">
        <v>561</v>
      </c>
      <c r="K3390" t="s">
        <v>1382</v>
      </c>
      <c r="L3390" t="s">
        <v>1383</v>
      </c>
    </row>
    <row r="3391" spans="1:12" ht="15" customHeight="1" x14ac:dyDescent="0.25">
      <c r="A3391" s="87" t="str">
        <f t="shared" si="52"/>
        <v>148704001</v>
      </c>
      <c r="B3391" s="87">
        <v>14870400</v>
      </c>
      <c r="C3391" s="87">
        <v>1</v>
      </c>
      <c r="D3391" s="91" t="s">
        <v>2878</v>
      </c>
      <c r="E3391" s="91" t="s">
        <v>2879</v>
      </c>
      <c r="F3391" s="91" t="s">
        <v>1394</v>
      </c>
      <c r="G3391" s="92">
        <v>7250</v>
      </c>
      <c r="H3391" s="92" t="s">
        <v>561</v>
      </c>
      <c r="I3391" s="92">
        <v>4</v>
      </c>
      <c r="J3391" s="91" t="s">
        <v>561</v>
      </c>
      <c r="K3391" t="s">
        <v>1378</v>
      </c>
      <c r="L3391" t="s">
        <v>1379</v>
      </c>
    </row>
    <row r="3392" spans="1:12" ht="15" customHeight="1" x14ac:dyDescent="0.25">
      <c r="A3392" s="87" t="str">
        <f t="shared" si="52"/>
        <v>70975784</v>
      </c>
      <c r="B3392" s="87">
        <v>7097578</v>
      </c>
      <c r="C3392" s="87">
        <v>4</v>
      </c>
      <c r="D3392" s="91" t="s">
        <v>3420</v>
      </c>
      <c r="E3392" s="91" t="s">
        <v>3421</v>
      </c>
      <c r="F3392" s="91" t="s">
        <v>1385</v>
      </c>
      <c r="G3392" s="92">
        <v>7250</v>
      </c>
      <c r="H3392" s="92" t="s">
        <v>561</v>
      </c>
      <c r="I3392" s="92">
        <v>4</v>
      </c>
      <c r="J3392" s="91" t="s">
        <v>561</v>
      </c>
      <c r="K3392" t="s">
        <v>1379</v>
      </c>
      <c r="L3392" t="s">
        <v>1382</v>
      </c>
    </row>
    <row r="3393" spans="1:12" ht="15" customHeight="1" x14ac:dyDescent="0.25">
      <c r="A3393" s="87" t="str">
        <f t="shared" si="52"/>
        <v>167322731</v>
      </c>
      <c r="B3393" s="87">
        <v>16732273</v>
      </c>
      <c r="C3393" s="87">
        <v>1</v>
      </c>
      <c r="D3393" s="91" t="s">
        <v>3904</v>
      </c>
      <c r="E3393" s="91" t="s">
        <v>3905</v>
      </c>
      <c r="F3393" s="91" t="s">
        <v>1395</v>
      </c>
      <c r="G3393" s="92">
        <v>7250</v>
      </c>
      <c r="H3393" s="92" t="s">
        <v>561</v>
      </c>
      <c r="I3393" s="92">
        <v>4</v>
      </c>
      <c r="J3393" s="91" t="s">
        <v>561</v>
      </c>
      <c r="K3393" t="s">
        <v>1376</v>
      </c>
      <c r="L3393" t="s">
        <v>1377</v>
      </c>
    </row>
    <row r="3394" spans="1:12" ht="15" customHeight="1" x14ac:dyDescent="0.25">
      <c r="A3394" s="87" t="str">
        <f t="shared" ref="A3394:A3457" si="53">CONCATENATE(B3394,C3394)</f>
        <v>163969001</v>
      </c>
      <c r="B3394" s="87">
        <v>16396900</v>
      </c>
      <c r="C3394" s="87">
        <v>1</v>
      </c>
      <c r="D3394" s="91" t="s">
        <v>5582</v>
      </c>
      <c r="E3394" s="91" t="s">
        <v>5583</v>
      </c>
      <c r="F3394" s="91" t="s">
        <v>1411</v>
      </c>
      <c r="G3394" s="92">
        <v>7250</v>
      </c>
      <c r="H3394" s="92" t="s">
        <v>561</v>
      </c>
      <c r="I3394" s="92">
        <v>4</v>
      </c>
      <c r="J3394" s="91" t="s">
        <v>561</v>
      </c>
      <c r="K3394" t="s">
        <v>1377</v>
      </c>
      <c r="L3394" t="s">
        <v>1378</v>
      </c>
    </row>
    <row r="3395" spans="1:12" ht="15" customHeight="1" x14ac:dyDescent="0.25">
      <c r="A3395" s="87" t="str">
        <f t="shared" si="53"/>
        <v>163772661</v>
      </c>
      <c r="B3395" s="87">
        <v>16377266</v>
      </c>
      <c r="C3395" s="87">
        <v>1</v>
      </c>
      <c r="D3395" s="91" t="s">
        <v>7734</v>
      </c>
      <c r="E3395" s="91" t="s">
        <v>7735</v>
      </c>
      <c r="F3395" s="91" t="s">
        <v>1411</v>
      </c>
      <c r="G3395" s="92">
        <v>7250</v>
      </c>
      <c r="H3395" s="92" t="s">
        <v>561</v>
      </c>
      <c r="I3395" s="92">
        <v>4</v>
      </c>
      <c r="J3395" s="91" t="s">
        <v>561</v>
      </c>
      <c r="K3395" t="s">
        <v>1377</v>
      </c>
      <c r="L3395" t="s">
        <v>1378</v>
      </c>
    </row>
    <row r="3396" spans="1:12" ht="15" customHeight="1" x14ac:dyDescent="0.25">
      <c r="A3396" s="87" t="str">
        <f t="shared" si="53"/>
        <v>117835033</v>
      </c>
      <c r="B3396" s="87">
        <v>11783503</v>
      </c>
      <c r="C3396" s="87">
        <v>3</v>
      </c>
      <c r="D3396" s="91" t="s">
        <v>1568</v>
      </c>
      <c r="E3396" s="91" t="s">
        <v>1569</v>
      </c>
      <c r="F3396" s="91" t="s">
        <v>1389</v>
      </c>
      <c r="G3396" s="92">
        <v>26748</v>
      </c>
      <c r="H3396" s="92" t="s">
        <v>8761</v>
      </c>
      <c r="I3396" s="92">
        <v>187</v>
      </c>
      <c r="J3396" s="91" t="s">
        <v>8761</v>
      </c>
      <c r="K3396" t="s">
        <v>8978</v>
      </c>
      <c r="L3396" t="s">
        <v>8979</v>
      </c>
    </row>
    <row r="3397" spans="1:12" ht="15" customHeight="1" x14ac:dyDescent="0.25">
      <c r="A3397" s="87" t="str">
        <f t="shared" si="53"/>
        <v>119063881</v>
      </c>
      <c r="B3397" s="87">
        <v>11906388</v>
      </c>
      <c r="C3397" s="87">
        <v>1</v>
      </c>
      <c r="D3397" s="91" t="s">
        <v>1639</v>
      </c>
      <c r="E3397" s="91" t="s">
        <v>1640</v>
      </c>
      <c r="F3397" s="91" t="s">
        <v>1389</v>
      </c>
      <c r="G3397" s="92">
        <v>26748</v>
      </c>
      <c r="H3397" s="92" t="s">
        <v>8761</v>
      </c>
      <c r="I3397" s="92">
        <v>187</v>
      </c>
      <c r="J3397" s="91" t="s">
        <v>8761</v>
      </c>
      <c r="K3397" t="s">
        <v>8984</v>
      </c>
      <c r="L3397" t="s">
        <v>8985</v>
      </c>
    </row>
    <row r="3398" spans="1:12" ht="15" customHeight="1" x14ac:dyDescent="0.25">
      <c r="A3398" s="87" t="str">
        <f t="shared" si="53"/>
        <v>167986481</v>
      </c>
      <c r="B3398" s="87">
        <v>16798648</v>
      </c>
      <c r="C3398" s="87">
        <v>1</v>
      </c>
      <c r="D3398" s="91" t="s">
        <v>2028</v>
      </c>
      <c r="E3398" s="91" t="s">
        <v>2029</v>
      </c>
      <c r="F3398" s="91" t="s">
        <v>1411</v>
      </c>
      <c r="G3398" s="92">
        <v>26748</v>
      </c>
      <c r="H3398" s="92" t="s">
        <v>8761</v>
      </c>
      <c r="I3398" s="92">
        <v>187</v>
      </c>
      <c r="J3398" s="91" t="s">
        <v>8761</v>
      </c>
      <c r="K3398" t="s">
        <v>1376</v>
      </c>
      <c r="L3398" t="s">
        <v>1377</v>
      </c>
    </row>
    <row r="3399" spans="1:12" ht="15" customHeight="1" x14ac:dyDescent="0.25">
      <c r="A3399" s="87" t="str">
        <f t="shared" si="53"/>
        <v>159402871</v>
      </c>
      <c r="B3399" s="87">
        <v>15940287</v>
      </c>
      <c r="C3399" s="87">
        <v>1</v>
      </c>
      <c r="D3399" s="91" t="s">
        <v>2068</v>
      </c>
      <c r="E3399" s="91" t="s">
        <v>2069</v>
      </c>
      <c r="F3399" s="91" t="s">
        <v>1394</v>
      </c>
      <c r="G3399" s="92">
        <v>26748</v>
      </c>
      <c r="H3399" s="92" t="s">
        <v>8761</v>
      </c>
      <c r="I3399" s="92">
        <v>187</v>
      </c>
      <c r="J3399" s="91" t="s">
        <v>8761</v>
      </c>
      <c r="K3399" t="s">
        <v>1377</v>
      </c>
      <c r="L3399" t="s">
        <v>1378</v>
      </c>
    </row>
    <row r="3400" spans="1:12" ht="15" customHeight="1" x14ac:dyDescent="0.25">
      <c r="A3400" s="87" t="str">
        <f t="shared" si="53"/>
        <v>131592901</v>
      </c>
      <c r="B3400" s="87">
        <v>13159290</v>
      </c>
      <c r="C3400" s="87">
        <v>1</v>
      </c>
      <c r="D3400" s="91" t="s">
        <v>2665</v>
      </c>
      <c r="E3400" s="91" t="s">
        <v>2666</v>
      </c>
      <c r="F3400" s="91" t="s">
        <v>1392</v>
      </c>
      <c r="G3400" s="92">
        <v>26748</v>
      </c>
      <c r="H3400" s="92" t="s">
        <v>8761</v>
      </c>
      <c r="I3400" s="92">
        <v>187</v>
      </c>
      <c r="J3400" s="91" t="s">
        <v>8761</v>
      </c>
      <c r="K3400" t="s">
        <v>1407</v>
      </c>
      <c r="L3400" t="s">
        <v>1406</v>
      </c>
    </row>
    <row r="3401" spans="1:12" ht="15" customHeight="1" x14ac:dyDescent="0.25">
      <c r="A3401" s="87" t="str">
        <f t="shared" si="53"/>
        <v>132181281</v>
      </c>
      <c r="B3401" s="87">
        <v>13218128</v>
      </c>
      <c r="C3401" s="87">
        <v>1</v>
      </c>
      <c r="D3401" s="91" t="s">
        <v>2700</v>
      </c>
      <c r="E3401" s="91" t="s">
        <v>2701</v>
      </c>
      <c r="F3401" s="91" t="s">
        <v>1389</v>
      </c>
      <c r="G3401" s="92">
        <v>26748</v>
      </c>
      <c r="H3401" s="92" t="s">
        <v>8761</v>
      </c>
      <c r="I3401" s="92">
        <v>187</v>
      </c>
      <c r="J3401" s="91" t="s">
        <v>8761</v>
      </c>
      <c r="K3401" t="s">
        <v>1407</v>
      </c>
      <c r="L3401" t="s">
        <v>1406</v>
      </c>
    </row>
    <row r="3402" spans="1:12" ht="15" customHeight="1" x14ac:dyDescent="0.25">
      <c r="A3402" s="87" t="str">
        <f t="shared" si="53"/>
        <v>130642652</v>
      </c>
      <c r="B3402" s="87">
        <v>13064265</v>
      </c>
      <c r="C3402" s="87">
        <v>2</v>
      </c>
      <c r="D3402" s="91" t="s">
        <v>2876</v>
      </c>
      <c r="E3402" s="91" t="s">
        <v>2877</v>
      </c>
      <c r="F3402" s="91" t="s">
        <v>1389</v>
      </c>
      <c r="G3402" s="92">
        <v>26748</v>
      </c>
      <c r="H3402" s="92" t="s">
        <v>8761</v>
      </c>
      <c r="I3402" s="92">
        <v>187</v>
      </c>
      <c r="J3402" s="91" t="s">
        <v>8761</v>
      </c>
      <c r="K3402" t="s">
        <v>1375</v>
      </c>
      <c r="L3402" t="s">
        <v>1398</v>
      </c>
    </row>
    <row r="3403" spans="1:12" ht="15" customHeight="1" x14ac:dyDescent="0.25">
      <c r="A3403" s="87" t="str">
        <f t="shared" si="53"/>
        <v>70105401</v>
      </c>
      <c r="B3403" s="87">
        <v>7010540</v>
      </c>
      <c r="C3403" s="87">
        <v>1</v>
      </c>
      <c r="D3403" s="91" t="s">
        <v>3430</v>
      </c>
      <c r="E3403" s="91">
        <v>16213304</v>
      </c>
      <c r="F3403" s="91" t="s">
        <v>1392</v>
      </c>
      <c r="G3403" s="92">
        <v>26748</v>
      </c>
      <c r="H3403" s="92" t="s">
        <v>8761</v>
      </c>
      <c r="I3403" s="92">
        <v>187</v>
      </c>
      <c r="J3403" s="91" t="s">
        <v>8761</v>
      </c>
      <c r="K3403" t="s">
        <v>1378</v>
      </c>
      <c r="L3403" t="s">
        <v>1379</v>
      </c>
    </row>
    <row r="3404" spans="1:12" ht="15" customHeight="1" x14ac:dyDescent="0.25">
      <c r="A3404" s="87" t="str">
        <f t="shared" si="53"/>
        <v>62811262</v>
      </c>
      <c r="B3404" s="87">
        <v>6281126</v>
      </c>
      <c r="C3404" s="87">
        <v>2</v>
      </c>
      <c r="D3404" s="91" t="s">
        <v>3915</v>
      </c>
      <c r="E3404" s="91">
        <v>8202456</v>
      </c>
      <c r="F3404" s="91" t="s">
        <v>1393</v>
      </c>
      <c r="G3404" s="92">
        <v>26748</v>
      </c>
      <c r="H3404" s="92" t="s">
        <v>8761</v>
      </c>
      <c r="I3404" s="92">
        <v>187</v>
      </c>
      <c r="J3404" s="91" t="s">
        <v>8761</v>
      </c>
      <c r="K3404" t="s">
        <v>1462</v>
      </c>
      <c r="L3404" t="s">
        <v>1497</v>
      </c>
    </row>
    <row r="3405" spans="1:12" ht="15" customHeight="1" x14ac:dyDescent="0.25">
      <c r="A3405" s="87" t="str">
        <f t="shared" si="53"/>
        <v>129615651</v>
      </c>
      <c r="B3405" s="87">
        <v>12961565</v>
      </c>
      <c r="C3405" s="87">
        <v>1</v>
      </c>
      <c r="D3405" s="91" t="s">
        <v>5158</v>
      </c>
      <c r="E3405" s="91" t="s">
        <v>5159</v>
      </c>
      <c r="F3405" s="91" t="s">
        <v>1389</v>
      </c>
      <c r="G3405" s="92">
        <v>26748</v>
      </c>
      <c r="H3405" s="92" t="s">
        <v>8761</v>
      </c>
      <c r="I3405" s="92">
        <v>187</v>
      </c>
      <c r="J3405" s="91" t="s">
        <v>8761</v>
      </c>
      <c r="K3405" t="s">
        <v>1375</v>
      </c>
      <c r="L3405" t="s">
        <v>1398</v>
      </c>
    </row>
    <row r="3406" spans="1:12" ht="15" customHeight="1" x14ac:dyDescent="0.25">
      <c r="A3406" s="87" t="str">
        <f t="shared" si="53"/>
        <v>126008304</v>
      </c>
      <c r="B3406" s="87">
        <v>12600830</v>
      </c>
      <c r="C3406" s="87">
        <v>4</v>
      </c>
      <c r="D3406" s="91" t="s">
        <v>6729</v>
      </c>
      <c r="E3406" s="91" t="s">
        <v>6730</v>
      </c>
      <c r="F3406" s="91" t="s">
        <v>1385</v>
      </c>
      <c r="G3406" s="92">
        <v>26748</v>
      </c>
      <c r="H3406" s="92" t="s">
        <v>8761</v>
      </c>
      <c r="I3406" s="92">
        <v>187</v>
      </c>
      <c r="J3406" s="91" t="s">
        <v>8761</v>
      </c>
      <c r="K3406" t="s">
        <v>1410</v>
      </c>
      <c r="L3406" t="s">
        <v>1462</v>
      </c>
    </row>
    <row r="3407" spans="1:12" ht="15" customHeight="1" x14ac:dyDescent="0.25">
      <c r="A3407" s="87" t="str">
        <f t="shared" si="53"/>
        <v>160327181</v>
      </c>
      <c r="B3407" s="87">
        <v>16032718</v>
      </c>
      <c r="C3407" s="87">
        <v>1</v>
      </c>
      <c r="D3407" s="91" t="s">
        <v>8274</v>
      </c>
      <c r="E3407" s="91" t="s">
        <v>8275</v>
      </c>
      <c r="F3407" s="91" t="s">
        <v>1385</v>
      </c>
      <c r="G3407" s="92">
        <v>26748</v>
      </c>
      <c r="H3407" s="92" t="s">
        <v>8761</v>
      </c>
      <c r="I3407" s="92">
        <v>187</v>
      </c>
      <c r="J3407" s="91" t="s">
        <v>8761</v>
      </c>
      <c r="K3407" t="s">
        <v>1377</v>
      </c>
      <c r="L3407" t="s">
        <v>1378</v>
      </c>
    </row>
    <row r="3408" spans="1:12" ht="15" customHeight="1" x14ac:dyDescent="0.25">
      <c r="A3408" s="87" t="str">
        <f t="shared" si="53"/>
        <v>103939972</v>
      </c>
      <c r="B3408" s="87">
        <v>10393997</v>
      </c>
      <c r="C3408" s="87">
        <v>2</v>
      </c>
      <c r="D3408" s="91" t="s">
        <v>8662</v>
      </c>
      <c r="E3408" s="91" t="s">
        <v>8663</v>
      </c>
      <c r="F3408" s="91" t="s">
        <v>1389</v>
      </c>
      <c r="G3408" s="92">
        <v>26748</v>
      </c>
      <c r="H3408" s="92" t="s">
        <v>8761</v>
      </c>
      <c r="I3408" s="92">
        <v>187</v>
      </c>
      <c r="J3408" s="91" t="s">
        <v>8761</v>
      </c>
      <c r="K3408" t="s">
        <v>1374</v>
      </c>
      <c r="L3408" t="s">
        <v>1375</v>
      </c>
    </row>
    <row r="3409" spans="1:12" ht="15" customHeight="1" x14ac:dyDescent="0.25">
      <c r="A3409" s="87" t="str">
        <f t="shared" si="53"/>
        <v>134505782</v>
      </c>
      <c r="B3409" s="87">
        <v>13450578</v>
      </c>
      <c r="C3409" s="87">
        <v>2</v>
      </c>
      <c r="D3409" s="91" t="s">
        <v>1631</v>
      </c>
      <c r="E3409" s="91" t="s">
        <v>1632</v>
      </c>
      <c r="F3409" s="91" t="s">
        <v>1389</v>
      </c>
      <c r="G3409" s="92">
        <v>5925</v>
      </c>
      <c r="H3409" s="92" t="s">
        <v>523</v>
      </c>
      <c r="I3409" s="92">
        <v>181</v>
      </c>
      <c r="J3409" s="91" t="s">
        <v>1307</v>
      </c>
      <c r="K3409" t="s">
        <v>8984</v>
      </c>
      <c r="L3409" t="s">
        <v>8985</v>
      </c>
    </row>
    <row r="3410" spans="1:12" ht="15" customHeight="1" x14ac:dyDescent="0.25">
      <c r="A3410" s="87" t="str">
        <f t="shared" si="53"/>
        <v>146975062</v>
      </c>
      <c r="B3410" s="87">
        <v>14697506</v>
      </c>
      <c r="C3410" s="87">
        <v>2</v>
      </c>
      <c r="D3410" s="91" t="s">
        <v>1881</v>
      </c>
      <c r="E3410" s="91" t="s">
        <v>1882</v>
      </c>
      <c r="F3410" s="91" t="s">
        <v>1394</v>
      </c>
      <c r="G3410" s="92">
        <v>5925</v>
      </c>
      <c r="H3410" s="92" t="s">
        <v>523</v>
      </c>
      <c r="I3410" s="92">
        <v>181</v>
      </c>
      <c r="J3410" s="91" t="s">
        <v>1307</v>
      </c>
      <c r="K3410" t="s">
        <v>1381</v>
      </c>
      <c r="L3410" t="s">
        <v>1410</v>
      </c>
    </row>
    <row r="3411" spans="1:12" ht="15" customHeight="1" x14ac:dyDescent="0.25">
      <c r="A3411" s="87" t="str">
        <f t="shared" si="53"/>
        <v>115895161</v>
      </c>
      <c r="B3411" s="87">
        <v>11589516</v>
      </c>
      <c r="C3411" s="87">
        <v>1</v>
      </c>
      <c r="D3411" s="91" t="s">
        <v>1927</v>
      </c>
      <c r="E3411" s="91" t="s">
        <v>1928</v>
      </c>
      <c r="F3411" s="91" t="s">
        <v>1389</v>
      </c>
      <c r="G3411" s="92">
        <v>37135</v>
      </c>
      <c r="H3411" s="92" t="s">
        <v>770</v>
      </c>
      <c r="I3411" s="92">
        <v>181</v>
      </c>
      <c r="J3411" s="91" t="s">
        <v>1307</v>
      </c>
      <c r="K3411" t="s">
        <v>8985</v>
      </c>
      <c r="L3411" t="s">
        <v>8978</v>
      </c>
    </row>
    <row r="3412" spans="1:12" ht="15" customHeight="1" x14ac:dyDescent="0.25">
      <c r="A3412" s="87" t="str">
        <f t="shared" si="53"/>
        <v>136379901</v>
      </c>
      <c r="B3412" s="87">
        <v>13637990</v>
      </c>
      <c r="C3412" s="87">
        <v>1</v>
      </c>
      <c r="D3412" s="91" t="s">
        <v>1987</v>
      </c>
      <c r="E3412" s="91" t="s">
        <v>1988</v>
      </c>
      <c r="F3412" s="91" t="s">
        <v>1395</v>
      </c>
      <c r="G3412" s="92">
        <v>89992</v>
      </c>
      <c r="H3412" s="92" t="s">
        <v>1244</v>
      </c>
      <c r="I3412" s="92">
        <v>181</v>
      </c>
      <c r="J3412" s="91" t="s">
        <v>1307</v>
      </c>
      <c r="K3412" t="s">
        <v>1377</v>
      </c>
      <c r="L3412" t="s">
        <v>1378</v>
      </c>
    </row>
    <row r="3413" spans="1:12" ht="15" customHeight="1" x14ac:dyDescent="0.25">
      <c r="A3413" s="87" t="str">
        <f t="shared" si="53"/>
        <v>134862402</v>
      </c>
      <c r="B3413" s="87">
        <v>13486240</v>
      </c>
      <c r="C3413" s="87">
        <v>2</v>
      </c>
      <c r="D3413" s="91" t="s">
        <v>2159</v>
      </c>
      <c r="E3413" s="91" t="s">
        <v>2160</v>
      </c>
      <c r="F3413" s="91" t="s">
        <v>1389</v>
      </c>
      <c r="G3413" s="92">
        <v>37138</v>
      </c>
      <c r="H3413" s="92" t="s">
        <v>773</v>
      </c>
      <c r="I3413" s="92">
        <v>181</v>
      </c>
      <c r="J3413" s="91" t="s">
        <v>1307</v>
      </c>
      <c r="K3413" t="s">
        <v>8978</v>
      </c>
      <c r="L3413" t="s">
        <v>8979</v>
      </c>
    </row>
    <row r="3414" spans="1:12" ht="15" customHeight="1" x14ac:dyDescent="0.25">
      <c r="A3414" s="87" t="str">
        <f t="shared" si="53"/>
        <v>118932421</v>
      </c>
      <c r="B3414" s="87">
        <v>11893242</v>
      </c>
      <c r="C3414" s="87">
        <v>1</v>
      </c>
      <c r="D3414" s="91" t="s">
        <v>2180</v>
      </c>
      <c r="E3414" s="91" t="s">
        <v>2181</v>
      </c>
      <c r="F3414" s="91" t="s">
        <v>1394</v>
      </c>
      <c r="G3414" s="92">
        <v>19</v>
      </c>
      <c r="H3414" s="92" t="s">
        <v>37</v>
      </c>
      <c r="I3414" s="92">
        <v>181</v>
      </c>
      <c r="J3414" s="91" t="s">
        <v>1307</v>
      </c>
      <c r="K3414" t="s">
        <v>8989</v>
      </c>
      <c r="L3414" t="s">
        <v>8992</v>
      </c>
    </row>
    <row r="3415" spans="1:12" ht="15" customHeight="1" x14ac:dyDescent="0.25">
      <c r="A3415" s="87" t="str">
        <f t="shared" si="53"/>
        <v>164722381</v>
      </c>
      <c r="B3415" s="87">
        <v>16472238</v>
      </c>
      <c r="C3415" s="87">
        <v>1</v>
      </c>
      <c r="D3415" s="91" t="s">
        <v>2297</v>
      </c>
      <c r="E3415" s="91" t="s">
        <v>2298</v>
      </c>
      <c r="F3415" s="91" t="s">
        <v>1461</v>
      </c>
      <c r="G3415" s="92">
        <v>13</v>
      </c>
      <c r="H3415" s="92" t="s">
        <v>33</v>
      </c>
      <c r="I3415" s="92">
        <v>181</v>
      </c>
      <c r="J3415" s="91" t="s">
        <v>1307</v>
      </c>
      <c r="K3415" t="s">
        <v>1380</v>
      </c>
      <c r="L3415" t="s">
        <v>1381</v>
      </c>
    </row>
    <row r="3416" spans="1:12" ht="15" customHeight="1" x14ac:dyDescent="0.25">
      <c r="A3416" s="87" t="str">
        <f t="shared" si="53"/>
        <v>75634133</v>
      </c>
      <c r="B3416" s="87">
        <v>7563413</v>
      </c>
      <c r="C3416" s="87">
        <v>3</v>
      </c>
      <c r="D3416" s="91" t="s">
        <v>2585</v>
      </c>
      <c r="E3416" s="91" t="s">
        <v>2586</v>
      </c>
      <c r="F3416" s="91" t="s">
        <v>1389</v>
      </c>
      <c r="G3416" s="92">
        <v>37138</v>
      </c>
      <c r="H3416" s="92" t="s">
        <v>773</v>
      </c>
      <c r="I3416" s="92">
        <v>181</v>
      </c>
      <c r="J3416" s="91" t="s">
        <v>1307</v>
      </c>
      <c r="K3416" t="s">
        <v>1398</v>
      </c>
      <c r="L3416" t="s">
        <v>1407</v>
      </c>
    </row>
    <row r="3417" spans="1:12" ht="15" customHeight="1" x14ac:dyDescent="0.25">
      <c r="A3417" s="87" t="str">
        <f t="shared" si="53"/>
        <v>134502812</v>
      </c>
      <c r="B3417" s="87">
        <v>13450281</v>
      </c>
      <c r="C3417" s="87">
        <v>2</v>
      </c>
      <c r="D3417" s="91" t="s">
        <v>2667</v>
      </c>
      <c r="E3417" s="91" t="s">
        <v>2668</v>
      </c>
      <c r="F3417" s="91" t="s">
        <v>1389</v>
      </c>
      <c r="G3417" s="92">
        <v>5925</v>
      </c>
      <c r="H3417" s="92" t="s">
        <v>523</v>
      </c>
      <c r="I3417" s="92">
        <v>181</v>
      </c>
      <c r="J3417" s="91" t="s">
        <v>1307</v>
      </c>
      <c r="K3417" t="s">
        <v>8985</v>
      </c>
      <c r="L3417" t="s">
        <v>8978</v>
      </c>
    </row>
    <row r="3418" spans="1:12" ht="15" customHeight="1" x14ac:dyDescent="0.25">
      <c r="A3418" s="87" t="str">
        <f t="shared" si="53"/>
        <v>99398293</v>
      </c>
      <c r="B3418" s="87">
        <v>9939829</v>
      </c>
      <c r="C3418" s="87">
        <v>3</v>
      </c>
      <c r="D3418" s="91" t="s">
        <v>2708</v>
      </c>
      <c r="E3418" s="91" t="s">
        <v>2709</v>
      </c>
      <c r="F3418" s="91" t="s">
        <v>1389</v>
      </c>
      <c r="G3418" s="92">
        <v>5924</v>
      </c>
      <c r="H3418" s="92" t="s">
        <v>522</v>
      </c>
      <c r="I3418" s="92">
        <v>181</v>
      </c>
      <c r="J3418" s="91" t="s">
        <v>1307</v>
      </c>
      <c r="K3418" t="s">
        <v>1398</v>
      </c>
      <c r="L3418" t="s">
        <v>1407</v>
      </c>
    </row>
    <row r="3419" spans="1:12" ht="15" customHeight="1" x14ac:dyDescent="0.25">
      <c r="A3419" s="87" t="str">
        <f t="shared" si="53"/>
        <v>79915141</v>
      </c>
      <c r="B3419" s="87">
        <v>7991514</v>
      </c>
      <c r="C3419" s="87">
        <v>1</v>
      </c>
      <c r="D3419" s="91" t="s">
        <v>2873</v>
      </c>
      <c r="E3419" s="91" t="s">
        <v>2874</v>
      </c>
      <c r="F3419" s="91" t="s">
        <v>1385</v>
      </c>
      <c r="G3419" s="92">
        <v>89992</v>
      </c>
      <c r="H3419" s="92" t="s">
        <v>1244</v>
      </c>
      <c r="I3419" s="92">
        <v>181</v>
      </c>
      <c r="J3419" s="91" t="s">
        <v>1307</v>
      </c>
      <c r="K3419" t="s">
        <v>1378</v>
      </c>
      <c r="L3419" t="s">
        <v>1379</v>
      </c>
    </row>
    <row r="3420" spans="1:12" ht="15" customHeight="1" x14ac:dyDescent="0.25">
      <c r="A3420" s="87" t="str">
        <f t="shared" si="53"/>
        <v>148681311</v>
      </c>
      <c r="B3420" s="87">
        <v>14868131</v>
      </c>
      <c r="C3420" s="87">
        <v>1</v>
      </c>
      <c r="D3420" s="91" t="s">
        <v>2897</v>
      </c>
      <c r="E3420" s="91" t="s">
        <v>2898</v>
      </c>
      <c r="F3420" s="91" t="s">
        <v>1387</v>
      </c>
      <c r="G3420" s="92">
        <v>89996</v>
      </c>
      <c r="H3420" s="92" t="s">
        <v>1247</v>
      </c>
      <c r="I3420" s="92">
        <v>181</v>
      </c>
      <c r="J3420" s="91" t="s">
        <v>1307</v>
      </c>
      <c r="K3420" t="s">
        <v>1377</v>
      </c>
      <c r="L3420" t="s">
        <v>1378</v>
      </c>
    </row>
    <row r="3421" spans="1:12" ht="15" customHeight="1" x14ac:dyDescent="0.25">
      <c r="A3421" s="87" t="str">
        <f t="shared" si="53"/>
        <v>163804961</v>
      </c>
      <c r="B3421" s="87">
        <v>16380496</v>
      </c>
      <c r="C3421" s="87">
        <v>1</v>
      </c>
      <c r="D3421" s="91" t="s">
        <v>2993</v>
      </c>
      <c r="E3421" s="91" t="s">
        <v>2994</v>
      </c>
      <c r="F3421" s="91" t="s">
        <v>1394</v>
      </c>
      <c r="G3421" s="92">
        <v>5925</v>
      </c>
      <c r="H3421" s="92" t="s">
        <v>523</v>
      </c>
      <c r="I3421" s="92">
        <v>181</v>
      </c>
      <c r="J3421" s="91" t="s">
        <v>1307</v>
      </c>
      <c r="K3421" t="s">
        <v>1376</v>
      </c>
      <c r="L3421" t="s">
        <v>1377</v>
      </c>
    </row>
    <row r="3422" spans="1:12" ht="15" customHeight="1" x14ac:dyDescent="0.25">
      <c r="A3422" s="87" t="str">
        <f t="shared" si="53"/>
        <v>131600472</v>
      </c>
      <c r="B3422" s="87">
        <v>13160047</v>
      </c>
      <c r="C3422" s="87">
        <v>2</v>
      </c>
      <c r="D3422" s="91" t="s">
        <v>3013</v>
      </c>
      <c r="E3422" s="91" t="s">
        <v>3014</v>
      </c>
      <c r="F3422" s="91" t="s">
        <v>1389</v>
      </c>
      <c r="G3422" s="92">
        <v>13</v>
      </c>
      <c r="H3422" s="92" t="s">
        <v>33</v>
      </c>
      <c r="I3422" s="92">
        <v>181</v>
      </c>
      <c r="J3422" s="91" t="s">
        <v>1307</v>
      </c>
      <c r="K3422" t="s">
        <v>1398</v>
      </c>
      <c r="L3422" t="s">
        <v>1407</v>
      </c>
    </row>
    <row r="3423" spans="1:12" ht="15" customHeight="1" x14ac:dyDescent="0.25">
      <c r="A3423" s="87" t="str">
        <f t="shared" si="53"/>
        <v>117847871</v>
      </c>
      <c r="B3423" s="87">
        <v>11784787</v>
      </c>
      <c r="C3423" s="87">
        <v>1</v>
      </c>
      <c r="D3423" s="91" t="s">
        <v>3052</v>
      </c>
      <c r="E3423" s="91" t="s">
        <v>3053</v>
      </c>
      <c r="F3423" s="91" t="s">
        <v>1389</v>
      </c>
      <c r="G3423" s="92">
        <v>16</v>
      </c>
      <c r="H3423" s="92" t="s">
        <v>34</v>
      </c>
      <c r="I3423" s="92">
        <v>181</v>
      </c>
      <c r="J3423" s="91" t="s">
        <v>1307</v>
      </c>
      <c r="K3423" t="s">
        <v>1398</v>
      </c>
      <c r="L3423" t="s">
        <v>1407</v>
      </c>
    </row>
    <row r="3424" spans="1:12" ht="15" customHeight="1" x14ac:dyDescent="0.25">
      <c r="A3424" s="87" t="str">
        <f t="shared" si="53"/>
        <v>121139183</v>
      </c>
      <c r="B3424" s="87">
        <v>12113918</v>
      </c>
      <c r="C3424" s="87">
        <v>3</v>
      </c>
      <c r="D3424" s="91" t="s">
        <v>3077</v>
      </c>
      <c r="E3424" s="91" t="s">
        <v>3078</v>
      </c>
      <c r="F3424" s="91" t="s">
        <v>1389</v>
      </c>
      <c r="G3424" s="92">
        <v>16</v>
      </c>
      <c r="H3424" s="92" t="s">
        <v>34</v>
      </c>
      <c r="I3424" s="92">
        <v>181</v>
      </c>
      <c r="J3424" s="91" t="s">
        <v>1307</v>
      </c>
      <c r="K3424" t="s">
        <v>1375</v>
      </c>
      <c r="L3424" t="s">
        <v>1398</v>
      </c>
    </row>
    <row r="3425" spans="1:12" ht="15" customHeight="1" x14ac:dyDescent="0.25">
      <c r="A3425" s="87" t="str">
        <f t="shared" si="53"/>
        <v>112445252</v>
      </c>
      <c r="B3425" s="87">
        <v>11244525</v>
      </c>
      <c r="C3425" s="87">
        <v>2</v>
      </c>
      <c r="D3425" s="91" t="s">
        <v>3273</v>
      </c>
      <c r="E3425" s="91">
        <v>1131905</v>
      </c>
      <c r="F3425" s="91" t="s">
        <v>1394</v>
      </c>
      <c r="G3425" s="92">
        <v>37136</v>
      </c>
      <c r="H3425" s="92" t="s">
        <v>771</v>
      </c>
      <c r="I3425" s="92">
        <v>181</v>
      </c>
      <c r="J3425" s="91" t="s">
        <v>1307</v>
      </c>
      <c r="K3425" t="s">
        <v>8995</v>
      </c>
      <c r="L3425" t="s">
        <v>8996</v>
      </c>
    </row>
    <row r="3426" spans="1:12" ht="15" customHeight="1" x14ac:dyDescent="0.25">
      <c r="A3426" s="87" t="str">
        <f t="shared" si="53"/>
        <v>104919462</v>
      </c>
      <c r="B3426" s="87">
        <v>10491946</v>
      </c>
      <c r="C3426" s="87">
        <v>2</v>
      </c>
      <c r="D3426" s="91" t="s">
        <v>3402</v>
      </c>
      <c r="E3426" s="91" t="s">
        <v>3403</v>
      </c>
      <c r="F3426" s="91" t="s">
        <v>1387</v>
      </c>
      <c r="G3426" s="92">
        <v>37126</v>
      </c>
      <c r="H3426" s="92" t="s">
        <v>766</v>
      </c>
      <c r="I3426" s="92">
        <v>181</v>
      </c>
      <c r="J3426" s="91" t="s">
        <v>1307</v>
      </c>
      <c r="K3426" t="s">
        <v>1377</v>
      </c>
      <c r="L3426" t="s">
        <v>1378</v>
      </c>
    </row>
    <row r="3427" spans="1:12" ht="15" customHeight="1" x14ac:dyDescent="0.25">
      <c r="A3427" s="87" t="str">
        <f t="shared" si="53"/>
        <v>69079102</v>
      </c>
      <c r="B3427" s="87">
        <v>6907910</v>
      </c>
      <c r="C3427" s="87">
        <v>2</v>
      </c>
      <c r="D3427" s="91" t="s">
        <v>3416</v>
      </c>
      <c r="E3427" s="91" t="s">
        <v>3417</v>
      </c>
      <c r="F3427" s="91" t="s">
        <v>1394</v>
      </c>
      <c r="G3427" s="92">
        <v>5925</v>
      </c>
      <c r="H3427" s="92" t="s">
        <v>523</v>
      </c>
      <c r="I3427" s="92">
        <v>181</v>
      </c>
      <c r="J3427" s="91" t="s">
        <v>1307</v>
      </c>
      <c r="K3427" t="s">
        <v>1410</v>
      </c>
      <c r="L3427" t="s">
        <v>1462</v>
      </c>
    </row>
    <row r="3428" spans="1:12" ht="15" customHeight="1" x14ac:dyDescent="0.25">
      <c r="A3428" s="87" t="str">
        <f t="shared" si="53"/>
        <v>131247302</v>
      </c>
      <c r="B3428" s="87">
        <v>13124730</v>
      </c>
      <c r="C3428" s="87">
        <v>2</v>
      </c>
      <c r="D3428" s="91" t="s">
        <v>3471</v>
      </c>
      <c r="E3428" s="91" t="s">
        <v>3472</v>
      </c>
      <c r="F3428" s="91" t="s">
        <v>1389</v>
      </c>
      <c r="G3428" s="92">
        <v>5923</v>
      </c>
      <c r="H3428" s="92" t="s">
        <v>521</v>
      </c>
      <c r="I3428" s="92">
        <v>181</v>
      </c>
      <c r="J3428" s="91" t="s">
        <v>1307</v>
      </c>
      <c r="K3428" t="s">
        <v>8985</v>
      </c>
      <c r="L3428" t="s">
        <v>8978</v>
      </c>
    </row>
    <row r="3429" spans="1:12" ht="15" customHeight="1" x14ac:dyDescent="0.25">
      <c r="A3429" s="87" t="str">
        <f t="shared" si="53"/>
        <v>85454551</v>
      </c>
      <c r="B3429" s="87">
        <v>8545455</v>
      </c>
      <c r="C3429" s="87">
        <v>1</v>
      </c>
      <c r="D3429" s="91" t="s">
        <v>3488</v>
      </c>
      <c r="E3429" s="91" t="s">
        <v>3489</v>
      </c>
      <c r="F3429" s="91" t="s">
        <v>1392</v>
      </c>
      <c r="G3429" s="92">
        <v>5924</v>
      </c>
      <c r="H3429" s="92" t="s">
        <v>522</v>
      </c>
      <c r="I3429" s="92">
        <v>181</v>
      </c>
      <c r="J3429" s="91" t="s">
        <v>1307</v>
      </c>
      <c r="K3429" t="s">
        <v>1378</v>
      </c>
      <c r="L3429" t="s">
        <v>1379</v>
      </c>
    </row>
    <row r="3430" spans="1:12" ht="15" customHeight="1" x14ac:dyDescent="0.25">
      <c r="A3430" s="87" t="str">
        <f t="shared" si="53"/>
        <v>150174121</v>
      </c>
      <c r="B3430" s="87">
        <v>15017412</v>
      </c>
      <c r="C3430" s="87">
        <v>1</v>
      </c>
      <c r="D3430" s="91" t="s">
        <v>3672</v>
      </c>
      <c r="E3430" s="91" t="s">
        <v>3673</v>
      </c>
      <c r="F3430" s="91" t="s">
        <v>1389</v>
      </c>
      <c r="G3430" s="92">
        <v>16</v>
      </c>
      <c r="H3430" s="92" t="s">
        <v>34</v>
      </c>
      <c r="I3430" s="92">
        <v>181</v>
      </c>
      <c r="J3430" s="91" t="s">
        <v>1307</v>
      </c>
      <c r="K3430" t="s">
        <v>1375</v>
      </c>
      <c r="L3430" t="s">
        <v>1398</v>
      </c>
    </row>
    <row r="3431" spans="1:12" ht="15" customHeight="1" x14ac:dyDescent="0.25">
      <c r="A3431" s="87" t="str">
        <f t="shared" si="53"/>
        <v>163801371</v>
      </c>
      <c r="B3431" s="87">
        <v>16380137</v>
      </c>
      <c r="C3431" s="87">
        <v>1</v>
      </c>
      <c r="D3431" s="91" t="s">
        <v>3960</v>
      </c>
      <c r="E3431" s="91" t="s">
        <v>3961</v>
      </c>
      <c r="F3431" s="91" t="s">
        <v>1461</v>
      </c>
      <c r="G3431" s="92">
        <v>37135</v>
      </c>
      <c r="H3431" s="92" t="s">
        <v>770</v>
      </c>
      <c r="I3431" s="92">
        <v>181</v>
      </c>
      <c r="J3431" s="91" t="s">
        <v>1307</v>
      </c>
      <c r="K3431" t="s">
        <v>1380</v>
      </c>
      <c r="L3431" t="s">
        <v>1381</v>
      </c>
    </row>
    <row r="3432" spans="1:12" ht="15" customHeight="1" x14ac:dyDescent="0.25">
      <c r="A3432" s="87" t="str">
        <f t="shared" si="53"/>
        <v>148012671</v>
      </c>
      <c r="B3432" s="87">
        <v>14801267</v>
      </c>
      <c r="C3432" s="87">
        <v>1</v>
      </c>
      <c r="D3432" s="91" t="s">
        <v>4051</v>
      </c>
      <c r="E3432" s="91" t="s">
        <v>4052</v>
      </c>
      <c r="F3432" s="91" t="s">
        <v>1389</v>
      </c>
      <c r="G3432" s="92">
        <v>37138</v>
      </c>
      <c r="H3432" s="92" t="s">
        <v>773</v>
      </c>
      <c r="I3432" s="92">
        <v>181</v>
      </c>
      <c r="J3432" s="91" t="s">
        <v>1307</v>
      </c>
      <c r="K3432" t="s">
        <v>8985</v>
      </c>
      <c r="L3432" t="s">
        <v>8978</v>
      </c>
    </row>
    <row r="3433" spans="1:12" ht="15" customHeight="1" x14ac:dyDescent="0.25">
      <c r="A3433" s="87" t="str">
        <f t="shared" si="53"/>
        <v>153127931</v>
      </c>
      <c r="B3433" s="87">
        <v>15312793</v>
      </c>
      <c r="C3433" s="87">
        <v>1</v>
      </c>
      <c r="D3433" s="91" t="s">
        <v>4088</v>
      </c>
      <c r="E3433" s="91" t="s">
        <v>4089</v>
      </c>
      <c r="F3433" s="91" t="s">
        <v>1389</v>
      </c>
      <c r="G3433" s="92">
        <v>13</v>
      </c>
      <c r="H3433" s="92" t="s">
        <v>33</v>
      </c>
      <c r="I3433" s="92">
        <v>181</v>
      </c>
      <c r="J3433" s="91" t="s">
        <v>1307</v>
      </c>
      <c r="K3433" t="s">
        <v>8991</v>
      </c>
      <c r="L3433" t="s">
        <v>8984</v>
      </c>
    </row>
    <row r="3434" spans="1:12" ht="15" customHeight="1" x14ac:dyDescent="0.25">
      <c r="A3434" s="87" t="str">
        <f t="shared" si="53"/>
        <v>149684231</v>
      </c>
      <c r="B3434" s="87">
        <v>14968423</v>
      </c>
      <c r="C3434" s="87">
        <v>1</v>
      </c>
      <c r="D3434" s="91" t="s">
        <v>4096</v>
      </c>
      <c r="E3434" s="91" t="s">
        <v>4097</v>
      </c>
      <c r="F3434" s="91" t="s">
        <v>1389</v>
      </c>
      <c r="G3434" s="92">
        <v>37135</v>
      </c>
      <c r="H3434" s="92" t="s">
        <v>770</v>
      </c>
      <c r="I3434" s="92">
        <v>181</v>
      </c>
      <c r="J3434" s="91" t="s">
        <v>1307</v>
      </c>
      <c r="K3434" t="s">
        <v>1375</v>
      </c>
      <c r="L3434" t="s">
        <v>1398</v>
      </c>
    </row>
    <row r="3435" spans="1:12" ht="15" customHeight="1" x14ac:dyDescent="0.25">
      <c r="A3435" s="87" t="str">
        <f t="shared" si="53"/>
        <v>137261711</v>
      </c>
      <c r="B3435" s="87">
        <v>13726171</v>
      </c>
      <c r="C3435" s="87">
        <v>1</v>
      </c>
      <c r="D3435" s="91" t="s">
        <v>4106</v>
      </c>
      <c r="E3435" s="91" t="s">
        <v>4107</v>
      </c>
      <c r="F3435" s="91" t="s">
        <v>1389</v>
      </c>
      <c r="G3435" s="92">
        <v>5923</v>
      </c>
      <c r="H3435" s="92" t="s">
        <v>521</v>
      </c>
      <c r="I3435" s="92">
        <v>181</v>
      </c>
      <c r="J3435" s="91" t="s">
        <v>1307</v>
      </c>
      <c r="K3435" t="s">
        <v>1398</v>
      </c>
      <c r="L3435" t="s">
        <v>1407</v>
      </c>
    </row>
    <row r="3436" spans="1:12" ht="15" customHeight="1" x14ac:dyDescent="0.25">
      <c r="A3436" s="87" t="str">
        <f t="shared" si="53"/>
        <v>72849982</v>
      </c>
      <c r="B3436" s="87">
        <v>7284998</v>
      </c>
      <c r="C3436" s="87">
        <v>2</v>
      </c>
      <c r="D3436" s="91" t="s">
        <v>4332</v>
      </c>
      <c r="E3436" s="91" t="s">
        <v>4333</v>
      </c>
      <c r="F3436" s="91" t="s">
        <v>1395</v>
      </c>
      <c r="G3436" s="92">
        <v>89992</v>
      </c>
      <c r="H3436" s="92" t="s">
        <v>1244</v>
      </c>
      <c r="I3436" s="92">
        <v>181</v>
      </c>
      <c r="J3436" s="91" t="s">
        <v>1307</v>
      </c>
      <c r="K3436" t="s">
        <v>1379</v>
      </c>
      <c r="L3436" t="s">
        <v>1382</v>
      </c>
    </row>
    <row r="3437" spans="1:12" ht="15" customHeight="1" x14ac:dyDescent="0.25">
      <c r="A3437" s="87" t="str">
        <f t="shared" si="53"/>
        <v>120448661</v>
      </c>
      <c r="B3437" s="87">
        <v>12044866</v>
      </c>
      <c r="C3437" s="87">
        <v>1</v>
      </c>
      <c r="D3437" s="91" t="s">
        <v>4391</v>
      </c>
      <c r="E3437" s="91" t="s">
        <v>4392</v>
      </c>
      <c r="F3437" s="91" t="s">
        <v>1387</v>
      </c>
      <c r="G3437" s="92">
        <v>8</v>
      </c>
      <c r="H3437" s="92" t="s">
        <v>30</v>
      </c>
      <c r="I3437" s="92">
        <v>181</v>
      </c>
      <c r="J3437" s="91" t="s">
        <v>1307</v>
      </c>
      <c r="K3437" t="s">
        <v>1377</v>
      </c>
      <c r="L3437" t="s">
        <v>1378</v>
      </c>
    </row>
    <row r="3438" spans="1:12" ht="15" customHeight="1" x14ac:dyDescent="0.25">
      <c r="A3438" s="87" t="str">
        <f t="shared" si="53"/>
        <v>147011692</v>
      </c>
      <c r="B3438" s="87">
        <v>14701169</v>
      </c>
      <c r="C3438" s="87">
        <v>2</v>
      </c>
      <c r="D3438" s="91" t="s">
        <v>4400</v>
      </c>
      <c r="E3438" s="91" t="s">
        <v>4401</v>
      </c>
      <c r="F3438" s="91" t="s">
        <v>1389</v>
      </c>
      <c r="G3438" s="92">
        <v>37135</v>
      </c>
      <c r="H3438" s="92" t="s">
        <v>770</v>
      </c>
      <c r="I3438" s="92">
        <v>181</v>
      </c>
      <c r="J3438" s="91" t="s">
        <v>1307</v>
      </c>
      <c r="K3438" t="s">
        <v>1375</v>
      </c>
      <c r="L3438" t="s">
        <v>1398</v>
      </c>
    </row>
    <row r="3439" spans="1:12" ht="15" customHeight="1" x14ac:dyDescent="0.25">
      <c r="A3439" s="87" t="str">
        <f t="shared" si="53"/>
        <v>72428904</v>
      </c>
      <c r="B3439" s="87">
        <v>7242890</v>
      </c>
      <c r="C3439" s="87">
        <v>4</v>
      </c>
      <c r="D3439" s="91" t="s">
        <v>4440</v>
      </c>
      <c r="E3439" s="91" t="s">
        <v>4441</v>
      </c>
      <c r="F3439" s="91" t="s">
        <v>1389</v>
      </c>
      <c r="G3439" s="92">
        <v>19</v>
      </c>
      <c r="H3439" s="92" t="s">
        <v>37</v>
      </c>
      <c r="I3439" s="92">
        <v>181</v>
      </c>
      <c r="J3439" s="91" t="s">
        <v>1307</v>
      </c>
      <c r="K3439" t="s">
        <v>1398</v>
      </c>
      <c r="L3439" t="s">
        <v>1407</v>
      </c>
    </row>
    <row r="3440" spans="1:12" ht="15" customHeight="1" x14ac:dyDescent="0.25">
      <c r="A3440" s="87" t="str">
        <f t="shared" si="53"/>
        <v>151847172</v>
      </c>
      <c r="B3440" s="87">
        <v>15184717</v>
      </c>
      <c r="C3440" s="87">
        <v>2</v>
      </c>
      <c r="D3440" s="91" t="s">
        <v>4442</v>
      </c>
      <c r="E3440" s="91" t="s">
        <v>4443</v>
      </c>
      <c r="F3440" s="91" t="s">
        <v>1411</v>
      </c>
      <c r="G3440" s="92">
        <v>89992</v>
      </c>
      <c r="H3440" s="92" t="s">
        <v>1244</v>
      </c>
      <c r="I3440" s="92">
        <v>181</v>
      </c>
      <c r="J3440" s="91" t="s">
        <v>1307</v>
      </c>
      <c r="K3440" t="s">
        <v>1377</v>
      </c>
      <c r="L3440" t="s">
        <v>1378</v>
      </c>
    </row>
    <row r="3441" spans="1:12" ht="15" customHeight="1" x14ac:dyDescent="0.25">
      <c r="A3441" s="87" t="str">
        <f t="shared" si="53"/>
        <v>137376364</v>
      </c>
      <c r="B3441" s="87">
        <v>13737636</v>
      </c>
      <c r="C3441" s="87">
        <v>4</v>
      </c>
      <c r="D3441" s="91" t="s">
        <v>4500</v>
      </c>
      <c r="E3441" s="91" t="s">
        <v>4501</v>
      </c>
      <c r="F3441" s="91" t="s">
        <v>1461</v>
      </c>
      <c r="G3441" s="92">
        <v>13</v>
      </c>
      <c r="H3441" s="92" t="s">
        <v>33</v>
      </c>
      <c r="I3441" s="92">
        <v>181</v>
      </c>
      <c r="J3441" s="91" t="s">
        <v>1307</v>
      </c>
      <c r="K3441" t="s">
        <v>1381</v>
      </c>
      <c r="L3441" t="s">
        <v>1410</v>
      </c>
    </row>
    <row r="3442" spans="1:12" ht="15" customHeight="1" x14ac:dyDescent="0.25">
      <c r="A3442" s="87" t="str">
        <f t="shared" si="53"/>
        <v>162915291</v>
      </c>
      <c r="B3442" s="87">
        <v>16291529</v>
      </c>
      <c r="C3442" s="87">
        <v>1</v>
      </c>
      <c r="D3442" s="91" t="s">
        <v>4529</v>
      </c>
      <c r="E3442" s="91" t="s">
        <v>4530</v>
      </c>
      <c r="F3442" s="91" t="s">
        <v>1394</v>
      </c>
      <c r="G3442" s="92">
        <v>37138</v>
      </c>
      <c r="H3442" s="92" t="s">
        <v>773</v>
      </c>
      <c r="I3442" s="92">
        <v>181</v>
      </c>
      <c r="J3442" s="91" t="s">
        <v>1307</v>
      </c>
      <c r="K3442" t="s">
        <v>1376</v>
      </c>
      <c r="L3442" t="s">
        <v>1377</v>
      </c>
    </row>
    <row r="3443" spans="1:12" ht="15" customHeight="1" x14ac:dyDescent="0.25">
      <c r="A3443" s="87" t="str">
        <f t="shared" si="53"/>
        <v>131583752</v>
      </c>
      <c r="B3443" s="87">
        <v>13158375</v>
      </c>
      <c r="C3443" s="87">
        <v>2</v>
      </c>
      <c r="D3443" s="91" t="s">
        <v>4574</v>
      </c>
      <c r="E3443" s="91" t="s">
        <v>4575</v>
      </c>
      <c r="F3443" s="91" t="s">
        <v>1389</v>
      </c>
      <c r="G3443" s="92">
        <v>5923</v>
      </c>
      <c r="H3443" s="92" t="s">
        <v>521</v>
      </c>
      <c r="I3443" s="92">
        <v>181</v>
      </c>
      <c r="J3443" s="91" t="s">
        <v>1307</v>
      </c>
      <c r="K3443" t="s">
        <v>8985</v>
      </c>
      <c r="L3443" t="s">
        <v>8978</v>
      </c>
    </row>
    <row r="3444" spans="1:12" ht="15" customHeight="1" x14ac:dyDescent="0.25">
      <c r="A3444" s="87" t="str">
        <f t="shared" si="53"/>
        <v>137256711</v>
      </c>
      <c r="B3444" s="87">
        <v>13725671</v>
      </c>
      <c r="C3444" s="87">
        <v>1</v>
      </c>
      <c r="D3444" s="91" t="s">
        <v>4653</v>
      </c>
      <c r="E3444" s="91" t="s">
        <v>4654</v>
      </c>
      <c r="F3444" s="91" t="s">
        <v>1389</v>
      </c>
      <c r="G3444" s="92">
        <v>5925</v>
      </c>
      <c r="H3444" s="92" t="s">
        <v>523</v>
      </c>
      <c r="I3444" s="92">
        <v>181</v>
      </c>
      <c r="J3444" s="91" t="s">
        <v>1307</v>
      </c>
      <c r="K3444" t="s">
        <v>8985</v>
      </c>
      <c r="L3444" t="s">
        <v>8978</v>
      </c>
    </row>
    <row r="3445" spans="1:12" ht="15" customHeight="1" x14ac:dyDescent="0.25">
      <c r="A3445" s="87" t="str">
        <f t="shared" si="53"/>
        <v>161859502</v>
      </c>
      <c r="B3445" s="87">
        <v>16185950</v>
      </c>
      <c r="C3445" s="87">
        <v>2</v>
      </c>
      <c r="D3445" s="91" t="s">
        <v>4659</v>
      </c>
      <c r="E3445" s="91" t="s">
        <v>4660</v>
      </c>
      <c r="F3445" s="91" t="s">
        <v>1461</v>
      </c>
      <c r="G3445" s="92">
        <v>5923</v>
      </c>
      <c r="H3445" s="92" t="s">
        <v>521</v>
      </c>
      <c r="I3445" s="92">
        <v>181</v>
      </c>
      <c r="J3445" s="91" t="s">
        <v>1307</v>
      </c>
      <c r="K3445" t="s">
        <v>1381</v>
      </c>
      <c r="L3445" t="s">
        <v>1410</v>
      </c>
    </row>
    <row r="3446" spans="1:12" ht="15" customHeight="1" x14ac:dyDescent="0.25">
      <c r="A3446" s="87" t="str">
        <f t="shared" si="53"/>
        <v>147289532</v>
      </c>
      <c r="B3446" s="87">
        <v>14728953</v>
      </c>
      <c r="C3446" s="87">
        <v>2</v>
      </c>
      <c r="D3446" s="91" t="s">
        <v>4691</v>
      </c>
      <c r="E3446" s="91" t="s">
        <v>4692</v>
      </c>
      <c r="F3446" s="91" t="s">
        <v>1389</v>
      </c>
      <c r="G3446" s="92">
        <v>16</v>
      </c>
      <c r="H3446" s="92" t="s">
        <v>34</v>
      </c>
      <c r="I3446" s="92">
        <v>181</v>
      </c>
      <c r="J3446" s="91" t="s">
        <v>1307</v>
      </c>
      <c r="K3446" t="s">
        <v>1375</v>
      </c>
      <c r="L3446" t="s">
        <v>1398</v>
      </c>
    </row>
    <row r="3447" spans="1:12" ht="15" customHeight="1" x14ac:dyDescent="0.25">
      <c r="A3447" s="87" t="str">
        <f t="shared" si="53"/>
        <v>134510292</v>
      </c>
      <c r="B3447" s="87">
        <v>13451029</v>
      </c>
      <c r="C3447" s="87">
        <v>2</v>
      </c>
      <c r="D3447" s="91" t="s">
        <v>4849</v>
      </c>
      <c r="E3447" s="91" t="s">
        <v>4850</v>
      </c>
      <c r="F3447" s="91" t="s">
        <v>1389</v>
      </c>
      <c r="G3447" s="92">
        <v>37138</v>
      </c>
      <c r="H3447" s="92" t="s">
        <v>773</v>
      </c>
      <c r="I3447" s="92">
        <v>181</v>
      </c>
      <c r="J3447" s="91" t="s">
        <v>1307</v>
      </c>
      <c r="K3447" t="s">
        <v>8978</v>
      </c>
      <c r="L3447" t="s">
        <v>8979</v>
      </c>
    </row>
    <row r="3448" spans="1:12" ht="15" customHeight="1" x14ac:dyDescent="0.25">
      <c r="A3448" s="87" t="str">
        <f t="shared" si="53"/>
        <v>119407001</v>
      </c>
      <c r="B3448" s="87">
        <v>11940700</v>
      </c>
      <c r="C3448" s="87">
        <v>1</v>
      </c>
      <c r="D3448" s="91" t="s">
        <v>4934</v>
      </c>
      <c r="E3448" s="91" t="s">
        <v>4935</v>
      </c>
      <c r="F3448" s="91" t="s">
        <v>1390</v>
      </c>
      <c r="G3448" s="92">
        <v>89992</v>
      </c>
      <c r="H3448" s="92" t="s">
        <v>1244</v>
      </c>
      <c r="I3448" s="92">
        <v>181</v>
      </c>
      <c r="J3448" s="91" t="s">
        <v>1307</v>
      </c>
      <c r="K3448" t="s">
        <v>1407</v>
      </c>
      <c r="L3448" t="s">
        <v>1406</v>
      </c>
    </row>
    <row r="3449" spans="1:12" ht="15" customHeight="1" x14ac:dyDescent="0.25">
      <c r="A3449" s="87" t="str">
        <f t="shared" si="53"/>
        <v>102191222</v>
      </c>
      <c r="B3449" s="87">
        <v>10219122</v>
      </c>
      <c r="C3449" s="87">
        <v>2</v>
      </c>
      <c r="D3449" s="91" t="s">
        <v>4995</v>
      </c>
      <c r="E3449" s="91" t="s">
        <v>4996</v>
      </c>
      <c r="F3449" s="91" t="s">
        <v>1385</v>
      </c>
      <c r="G3449" s="92">
        <v>652</v>
      </c>
      <c r="H3449" s="92" t="s">
        <v>48</v>
      </c>
      <c r="I3449" s="92">
        <v>181</v>
      </c>
      <c r="J3449" s="91" t="s">
        <v>1307</v>
      </c>
      <c r="K3449" t="s">
        <v>8988</v>
      </c>
      <c r="L3449" t="s">
        <v>8989</v>
      </c>
    </row>
    <row r="3450" spans="1:12" ht="15" customHeight="1" x14ac:dyDescent="0.25">
      <c r="A3450" s="87" t="str">
        <f t="shared" si="53"/>
        <v>161855962</v>
      </c>
      <c r="B3450" s="87">
        <v>16185596</v>
      </c>
      <c r="C3450" s="87">
        <v>2</v>
      </c>
      <c r="D3450" s="91" t="s">
        <v>5047</v>
      </c>
      <c r="E3450" s="91" t="s">
        <v>5048</v>
      </c>
      <c r="F3450" s="91" t="s">
        <v>1461</v>
      </c>
      <c r="G3450" s="92">
        <v>37137</v>
      </c>
      <c r="H3450" s="92" t="s">
        <v>772</v>
      </c>
      <c r="I3450" s="92">
        <v>181</v>
      </c>
      <c r="J3450" s="91" t="s">
        <v>1307</v>
      </c>
      <c r="K3450" t="s">
        <v>1381</v>
      </c>
      <c r="L3450" t="s">
        <v>1410</v>
      </c>
    </row>
    <row r="3451" spans="1:12" ht="15" customHeight="1" x14ac:dyDescent="0.25">
      <c r="A3451" s="87" t="str">
        <f t="shared" si="53"/>
        <v>77356492</v>
      </c>
      <c r="B3451" s="87">
        <v>7735649</v>
      </c>
      <c r="C3451" s="87">
        <v>2</v>
      </c>
      <c r="D3451" s="91" t="s">
        <v>5082</v>
      </c>
      <c r="E3451" s="91" t="s">
        <v>5083</v>
      </c>
      <c r="F3451" s="91" t="s">
        <v>1385</v>
      </c>
      <c r="G3451" s="92">
        <v>89985</v>
      </c>
      <c r="H3451" s="92" t="s">
        <v>1239</v>
      </c>
      <c r="I3451" s="92">
        <v>181</v>
      </c>
      <c r="J3451" s="91" t="s">
        <v>1307</v>
      </c>
      <c r="K3451" t="s">
        <v>1378</v>
      </c>
      <c r="L3451" t="s">
        <v>1379</v>
      </c>
    </row>
    <row r="3452" spans="1:12" ht="15" customHeight="1" x14ac:dyDescent="0.25">
      <c r="A3452" s="87" t="str">
        <f t="shared" si="53"/>
        <v>133129602</v>
      </c>
      <c r="B3452" s="87">
        <v>13312960</v>
      </c>
      <c r="C3452" s="87">
        <v>2</v>
      </c>
      <c r="D3452" s="91" t="s">
        <v>5111</v>
      </c>
      <c r="E3452" s="91" t="s">
        <v>5112</v>
      </c>
      <c r="F3452" s="91" t="s">
        <v>1461</v>
      </c>
      <c r="G3452" s="92">
        <v>13</v>
      </c>
      <c r="H3452" s="92" t="s">
        <v>33</v>
      </c>
      <c r="I3452" s="92">
        <v>181</v>
      </c>
      <c r="J3452" s="91" t="s">
        <v>1307</v>
      </c>
      <c r="K3452" t="s">
        <v>1380</v>
      </c>
      <c r="L3452" t="s">
        <v>1381</v>
      </c>
    </row>
    <row r="3453" spans="1:12" ht="15" customHeight="1" x14ac:dyDescent="0.25">
      <c r="A3453" s="87" t="str">
        <f t="shared" si="53"/>
        <v>166319731</v>
      </c>
      <c r="B3453" s="87">
        <v>16631973</v>
      </c>
      <c r="C3453" s="87">
        <v>1</v>
      </c>
      <c r="D3453" s="91" t="s">
        <v>5121</v>
      </c>
      <c r="E3453" s="91" t="s">
        <v>5122</v>
      </c>
      <c r="F3453" s="91" t="s">
        <v>1411</v>
      </c>
      <c r="G3453" s="92">
        <v>49896</v>
      </c>
      <c r="H3453" s="92" t="s">
        <v>811</v>
      </c>
      <c r="I3453" s="92">
        <v>181</v>
      </c>
      <c r="J3453" s="91" t="s">
        <v>1307</v>
      </c>
      <c r="K3453" t="s">
        <v>1377</v>
      </c>
      <c r="L3453" t="s">
        <v>1378</v>
      </c>
    </row>
    <row r="3454" spans="1:12" ht="15" customHeight="1" x14ac:dyDescent="0.25">
      <c r="A3454" s="87" t="str">
        <f t="shared" si="53"/>
        <v>162635461</v>
      </c>
      <c r="B3454" s="87">
        <v>16263546</v>
      </c>
      <c r="C3454" s="87">
        <v>1</v>
      </c>
      <c r="D3454" s="91" t="s">
        <v>5263</v>
      </c>
      <c r="E3454" s="91" t="s">
        <v>5264</v>
      </c>
      <c r="F3454" s="91" t="s">
        <v>1394</v>
      </c>
      <c r="G3454" s="92">
        <v>13</v>
      </c>
      <c r="H3454" s="92" t="s">
        <v>33</v>
      </c>
      <c r="I3454" s="92">
        <v>181</v>
      </c>
      <c r="J3454" s="91" t="s">
        <v>1307</v>
      </c>
      <c r="K3454" t="s">
        <v>1376</v>
      </c>
      <c r="L3454" t="s">
        <v>1377</v>
      </c>
    </row>
    <row r="3455" spans="1:12" ht="15" customHeight="1" x14ac:dyDescent="0.25">
      <c r="A3455" s="87" t="str">
        <f t="shared" si="53"/>
        <v>152802141</v>
      </c>
      <c r="B3455" s="87">
        <v>15280214</v>
      </c>
      <c r="C3455" s="87">
        <v>1</v>
      </c>
      <c r="D3455" s="91" t="s">
        <v>5280</v>
      </c>
      <c r="E3455" s="91" t="s">
        <v>5281</v>
      </c>
      <c r="F3455" s="91" t="s">
        <v>1389</v>
      </c>
      <c r="G3455" s="92">
        <v>5923</v>
      </c>
      <c r="H3455" s="92" t="s">
        <v>521</v>
      </c>
      <c r="I3455" s="92">
        <v>181</v>
      </c>
      <c r="J3455" s="91" t="s">
        <v>1307</v>
      </c>
      <c r="K3455" t="s">
        <v>1374</v>
      </c>
      <c r="L3455" t="s">
        <v>1375</v>
      </c>
    </row>
    <row r="3456" spans="1:12" ht="15" customHeight="1" x14ac:dyDescent="0.25">
      <c r="A3456" s="87" t="str">
        <f t="shared" si="53"/>
        <v>130983802</v>
      </c>
      <c r="B3456" s="87">
        <v>13098380</v>
      </c>
      <c r="C3456" s="87">
        <v>2</v>
      </c>
      <c r="D3456" s="91" t="s">
        <v>5313</v>
      </c>
      <c r="E3456" s="91" t="s">
        <v>5314</v>
      </c>
      <c r="F3456" s="91" t="s">
        <v>1389</v>
      </c>
      <c r="G3456" s="92">
        <v>16</v>
      </c>
      <c r="H3456" s="92" t="s">
        <v>34</v>
      </c>
      <c r="I3456" s="92">
        <v>181</v>
      </c>
      <c r="J3456" s="91" t="s">
        <v>1307</v>
      </c>
      <c r="K3456" t="s">
        <v>1374</v>
      </c>
      <c r="L3456" t="s">
        <v>1375</v>
      </c>
    </row>
    <row r="3457" spans="1:12" ht="15" customHeight="1" x14ac:dyDescent="0.25">
      <c r="A3457" s="87" t="str">
        <f t="shared" si="53"/>
        <v>105188482</v>
      </c>
      <c r="B3457" s="87">
        <v>10518848</v>
      </c>
      <c r="C3457" s="87">
        <v>2</v>
      </c>
      <c r="D3457" s="91" t="s">
        <v>5517</v>
      </c>
      <c r="E3457" s="91" t="s">
        <v>5518</v>
      </c>
      <c r="F3457" s="91" t="s">
        <v>1395</v>
      </c>
      <c r="G3457" s="92">
        <v>89992</v>
      </c>
      <c r="H3457" s="92" t="s">
        <v>1244</v>
      </c>
      <c r="I3457" s="92">
        <v>181</v>
      </c>
      <c r="J3457" s="91" t="s">
        <v>1307</v>
      </c>
      <c r="K3457" t="s">
        <v>1384</v>
      </c>
      <c r="L3457" t="s">
        <v>1403</v>
      </c>
    </row>
    <row r="3458" spans="1:12" ht="15" customHeight="1" x14ac:dyDescent="0.25">
      <c r="A3458" s="87" t="str">
        <f t="shared" ref="A3458:A3521" si="54">CONCATENATE(B3458,C3458)</f>
        <v>136402903</v>
      </c>
      <c r="B3458" s="87">
        <v>13640290</v>
      </c>
      <c r="C3458" s="87">
        <v>3</v>
      </c>
      <c r="D3458" s="91" t="s">
        <v>5603</v>
      </c>
      <c r="E3458" s="91" t="s">
        <v>5604</v>
      </c>
      <c r="F3458" s="91" t="s">
        <v>1394</v>
      </c>
      <c r="G3458" s="92">
        <v>5924</v>
      </c>
      <c r="H3458" s="92" t="s">
        <v>522</v>
      </c>
      <c r="I3458" s="92">
        <v>181</v>
      </c>
      <c r="J3458" s="91" t="s">
        <v>1307</v>
      </c>
      <c r="K3458" t="s">
        <v>1378</v>
      </c>
      <c r="L3458" t="s">
        <v>1379</v>
      </c>
    </row>
    <row r="3459" spans="1:12" ht="15" customHeight="1" x14ac:dyDescent="0.25">
      <c r="A3459" s="87" t="str">
        <f t="shared" si="54"/>
        <v>131068922</v>
      </c>
      <c r="B3459" s="87">
        <v>13106892</v>
      </c>
      <c r="C3459" s="87">
        <v>2</v>
      </c>
      <c r="D3459" s="91" t="s">
        <v>5701</v>
      </c>
      <c r="E3459" s="91" t="s">
        <v>5702</v>
      </c>
      <c r="F3459" s="91" t="s">
        <v>1389</v>
      </c>
      <c r="G3459" s="92">
        <v>37138</v>
      </c>
      <c r="H3459" s="92" t="s">
        <v>773</v>
      </c>
      <c r="I3459" s="92">
        <v>181</v>
      </c>
      <c r="J3459" s="91" t="s">
        <v>1307</v>
      </c>
      <c r="K3459" t="s">
        <v>8978</v>
      </c>
      <c r="L3459" t="s">
        <v>8979</v>
      </c>
    </row>
    <row r="3460" spans="1:12" ht="15" customHeight="1" x14ac:dyDescent="0.25">
      <c r="A3460" s="87" t="str">
        <f t="shared" si="54"/>
        <v>87349023</v>
      </c>
      <c r="B3460" s="87">
        <v>8734902</v>
      </c>
      <c r="C3460" s="87">
        <v>3</v>
      </c>
      <c r="D3460" s="91" t="s">
        <v>5789</v>
      </c>
      <c r="E3460" s="91">
        <v>17586749</v>
      </c>
      <c r="F3460" s="91" t="s">
        <v>1395</v>
      </c>
      <c r="G3460" s="92">
        <v>89992</v>
      </c>
      <c r="H3460" s="92" t="s">
        <v>1244</v>
      </c>
      <c r="I3460" s="92">
        <v>181</v>
      </c>
      <c r="J3460" s="91" t="s">
        <v>1307</v>
      </c>
      <c r="K3460" t="s">
        <v>1398</v>
      </c>
      <c r="L3460" t="s">
        <v>1407</v>
      </c>
    </row>
    <row r="3461" spans="1:12" ht="15" customHeight="1" x14ac:dyDescent="0.25">
      <c r="A3461" s="87" t="str">
        <f t="shared" si="54"/>
        <v>91402441</v>
      </c>
      <c r="B3461" s="87">
        <v>9140244</v>
      </c>
      <c r="C3461" s="87">
        <v>1</v>
      </c>
      <c r="D3461" s="91" t="s">
        <v>5991</v>
      </c>
      <c r="E3461" s="91" t="s">
        <v>5992</v>
      </c>
      <c r="F3461" s="91" t="s">
        <v>1389</v>
      </c>
      <c r="G3461" s="92">
        <v>37137</v>
      </c>
      <c r="H3461" s="92" t="s">
        <v>772</v>
      </c>
      <c r="I3461" s="92">
        <v>181</v>
      </c>
      <c r="J3461" s="91" t="s">
        <v>1307</v>
      </c>
      <c r="K3461" t="s">
        <v>1407</v>
      </c>
      <c r="L3461" t="s">
        <v>1406</v>
      </c>
    </row>
    <row r="3462" spans="1:12" ht="15" customHeight="1" x14ac:dyDescent="0.25">
      <c r="A3462" s="87" t="str">
        <f t="shared" si="54"/>
        <v>105705502</v>
      </c>
      <c r="B3462" s="87">
        <v>10570550</v>
      </c>
      <c r="C3462" s="87">
        <v>2</v>
      </c>
      <c r="D3462" s="91" t="s">
        <v>6088</v>
      </c>
      <c r="E3462" s="91" t="s">
        <v>6089</v>
      </c>
      <c r="F3462" s="91" t="s">
        <v>1389</v>
      </c>
      <c r="G3462" s="92">
        <v>5925</v>
      </c>
      <c r="H3462" s="92" t="s">
        <v>523</v>
      </c>
      <c r="I3462" s="92">
        <v>181</v>
      </c>
      <c r="J3462" s="91" t="s">
        <v>1307</v>
      </c>
      <c r="K3462" t="s">
        <v>8985</v>
      </c>
      <c r="L3462" t="s">
        <v>8978</v>
      </c>
    </row>
    <row r="3463" spans="1:12" ht="15" customHeight="1" x14ac:dyDescent="0.25">
      <c r="A3463" s="87" t="str">
        <f t="shared" si="54"/>
        <v>118402371</v>
      </c>
      <c r="B3463" s="87">
        <v>11840237</v>
      </c>
      <c r="C3463" s="87">
        <v>1</v>
      </c>
      <c r="D3463" s="91" t="s">
        <v>6159</v>
      </c>
      <c r="E3463" s="91" t="s">
        <v>6160</v>
      </c>
      <c r="F3463" s="91" t="s">
        <v>1389</v>
      </c>
      <c r="G3463" s="92">
        <v>37135</v>
      </c>
      <c r="H3463" s="92" t="s">
        <v>770</v>
      </c>
      <c r="I3463" s="92">
        <v>181</v>
      </c>
      <c r="J3463" s="91" t="s">
        <v>1307</v>
      </c>
      <c r="K3463" t="s">
        <v>1398</v>
      </c>
      <c r="L3463" t="s">
        <v>1407</v>
      </c>
    </row>
    <row r="3464" spans="1:12" ht="15" customHeight="1" x14ac:dyDescent="0.25">
      <c r="A3464" s="87" t="str">
        <f t="shared" si="54"/>
        <v>137260921</v>
      </c>
      <c r="B3464" s="87">
        <v>13726092</v>
      </c>
      <c r="C3464" s="87">
        <v>1</v>
      </c>
      <c r="D3464" s="91" t="s">
        <v>6181</v>
      </c>
      <c r="E3464" s="91" t="s">
        <v>6182</v>
      </c>
      <c r="F3464" s="91" t="s">
        <v>1389</v>
      </c>
      <c r="G3464" s="92">
        <v>37138</v>
      </c>
      <c r="H3464" s="92" t="s">
        <v>773</v>
      </c>
      <c r="I3464" s="92">
        <v>181</v>
      </c>
      <c r="J3464" s="91" t="s">
        <v>1307</v>
      </c>
      <c r="K3464" t="s">
        <v>1407</v>
      </c>
      <c r="L3464" t="s">
        <v>1406</v>
      </c>
    </row>
    <row r="3465" spans="1:12" ht="15" customHeight="1" x14ac:dyDescent="0.25">
      <c r="A3465" s="87" t="str">
        <f t="shared" si="54"/>
        <v>132786422</v>
      </c>
      <c r="B3465" s="87">
        <v>13278642</v>
      </c>
      <c r="C3465" s="87">
        <v>2</v>
      </c>
      <c r="D3465" s="91" t="s">
        <v>6187</v>
      </c>
      <c r="E3465" s="91" t="s">
        <v>6188</v>
      </c>
      <c r="F3465" s="91" t="s">
        <v>1389</v>
      </c>
      <c r="G3465" s="92">
        <v>5925</v>
      </c>
      <c r="H3465" s="92" t="s">
        <v>523</v>
      </c>
      <c r="I3465" s="92">
        <v>181</v>
      </c>
      <c r="J3465" s="91" t="s">
        <v>1307</v>
      </c>
      <c r="K3465" t="s">
        <v>1398</v>
      </c>
      <c r="L3465" t="s">
        <v>1407</v>
      </c>
    </row>
    <row r="3466" spans="1:12" ht="15" customHeight="1" x14ac:dyDescent="0.25">
      <c r="A3466" s="87" t="str">
        <f t="shared" si="54"/>
        <v>134501892</v>
      </c>
      <c r="B3466" s="87">
        <v>13450189</v>
      </c>
      <c r="C3466" s="87">
        <v>2</v>
      </c>
      <c r="D3466" s="91" t="s">
        <v>6200</v>
      </c>
      <c r="E3466" s="91" t="s">
        <v>6201</v>
      </c>
      <c r="F3466" s="91" t="s">
        <v>1389</v>
      </c>
      <c r="G3466" s="92">
        <v>5925</v>
      </c>
      <c r="H3466" s="92" t="s">
        <v>523</v>
      </c>
      <c r="I3466" s="92">
        <v>181</v>
      </c>
      <c r="J3466" s="91" t="s">
        <v>1307</v>
      </c>
      <c r="K3466" t="s">
        <v>8984</v>
      </c>
      <c r="L3466" t="s">
        <v>8985</v>
      </c>
    </row>
    <row r="3467" spans="1:12" ht="15" customHeight="1" x14ac:dyDescent="0.25">
      <c r="A3467" s="87" t="str">
        <f t="shared" si="54"/>
        <v>134503112</v>
      </c>
      <c r="B3467" s="87">
        <v>13450311</v>
      </c>
      <c r="C3467" s="87">
        <v>2</v>
      </c>
      <c r="D3467" s="91" t="s">
        <v>6247</v>
      </c>
      <c r="E3467" s="91" t="s">
        <v>6248</v>
      </c>
      <c r="F3467" s="91" t="s">
        <v>1389</v>
      </c>
      <c r="G3467" s="92">
        <v>37138</v>
      </c>
      <c r="H3467" s="92" t="s">
        <v>773</v>
      </c>
      <c r="I3467" s="92">
        <v>181</v>
      </c>
      <c r="J3467" s="91" t="s">
        <v>1307</v>
      </c>
      <c r="K3467" t="s">
        <v>1407</v>
      </c>
      <c r="L3467" t="s">
        <v>1406</v>
      </c>
    </row>
    <row r="3468" spans="1:12" ht="15" customHeight="1" x14ac:dyDescent="0.25">
      <c r="A3468" s="87" t="str">
        <f t="shared" si="54"/>
        <v>134502932</v>
      </c>
      <c r="B3468" s="87">
        <v>13450293</v>
      </c>
      <c r="C3468" s="87">
        <v>2</v>
      </c>
      <c r="D3468" s="91" t="s">
        <v>6280</v>
      </c>
      <c r="E3468" s="91" t="s">
        <v>6281</v>
      </c>
      <c r="F3468" s="91" t="s">
        <v>1389</v>
      </c>
      <c r="G3468" s="92">
        <v>37137</v>
      </c>
      <c r="H3468" s="92" t="s">
        <v>772</v>
      </c>
      <c r="I3468" s="92">
        <v>181</v>
      </c>
      <c r="J3468" s="91" t="s">
        <v>1307</v>
      </c>
      <c r="K3468" t="s">
        <v>1407</v>
      </c>
      <c r="L3468" t="s">
        <v>1406</v>
      </c>
    </row>
    <row r="3469" spans="1:12" ht="15" customHeight="1" x14ac:dyDescent="0.25">
      <c r="A3469" s="87" t="str">
        <f t="shared" si="54"/>
        <v>134862752</v>
      </c>
      <c r="B3469" s="87">
        <v>13486275</v>
      </c>
      <c r="C3469" s="87">
        <v>2</v>
      </c>
      <c r="D3469" s="91" t="s">
        <v>6288</v>
      </c>
      <c r="E3469" s="91" t="s">
        <v>6289</v>
      </c>
      <c r="F3469" s="91" t="s">
        <v>1389</v>
      </c>
      <c r="G3469" s="92">
        <v>37138</v>
      </c>
      <c r="H3469" s="92" t="s">
        <v>773</v>
      </c>
      <c r="I3469" s="92">
        <v>181</v>
      </c>
      <c r="J3469" s="91" t="s">
        <v>1307</v>
      </c>
      <c r="K3469" t="s">
        <v>1398</v>
      </c>
      <c r="L3469" t="s">
        <v>1407</v>
      </c>
    </row>
    <row r="3470" spans="1:12" ht="15" customHeight="1" x14ac:dyDescent="0.25">
      <c r="A3470" s="87" t="str">
        <f t="shared" si="54"/>
        <v>132784232</v>
      </c>
      <c r="B3470" s="87">
        <v>13278423</v>
      </c>
      <c r="C3470" s="87">
        <v>2</v>
      </c>
      <c r="D3470" s="91" t="s">
        <v>6322</v>
      </c>
      <c r="E3470" s="91" t="s">
        <v>6323</v>
      </c>
      <c r="F3470" s="91" t="s">
        <v>1389</v>
      </c>
      <c r="G3470" s="92">
        <v>5925</v>
      </c>
      <c r="H3470" s="92" t="s">
        <v>523</v>
      </c>
      <c r="I3470" s="92">
        <v>181</v>
      </c>
      <c r="J3470" s="91" t="s">
        <v>1307</v>
      </c>
      <c r="K3470" t="s">
        <v>1398</v>
      </c>
      <c r="L3470" t="s">
        <v>1407</v>
      </c>
    </row>
    <row r="3471" spans="1:12" ht="15" customHeight="1" x14ac:dyDescent="0.25">
      <c r="A3471" s="87" t="str">
        <f t="shared" si="54"/>
        <v>133104952</v>
      </c>
      <c r="B3471" s="87">
        <v>13310495</v>
      </c>
      <c r="C3471" s="87">
        <v>2</v>
      </c>
      <c r="D3471" s="91" t="s">
        <v>6498</v>
      </c>
      <c r="E3471" s="91" t="s">
        <v>6499</v>
      </c>
      <c r="F3471" s="91" t="s">
        <v>1389</v>
      </c>
      <c r="G3471" s="92">
        <v>37138</v>
      </c>
      <c r="H3471" s="92" t="s">
        <v>773</v>
      </c>
      <c r="I3471" s="92">
        <v>181</v>
      </c>
      <c r="J3471" s="91" t="s">
        <v>1307</v>
      </c>
      <c r="K3471" t="s">
        <v>1407</v>
      </c>
      <c r="L3471" t="s">
        <v>1406</v>
      </c>
    </row>
    <row r="3472" spans="1:12" ht="15" customHeight="1" x14ac:dyDescent="0.25">
      <c r="A3472" s="87" t="str">
        <f t="shared" si="54"/>
        <v>118403411</v>
      </c>
      <c r="B3472" s="87">
        <v>11840341</v>
      </c>
      <c r="C3472" s="87">
        <v>1</v>
      </c>
      <c r="D3472" s="91" t="s">
        <v>6522</v>
      </c>
      <c r="E3472" s="91" t="s">
        <v>6523</v>
      </c>
      <c r="F3472" s="91" t="s">
        <v>1389</v>
      </c>
      <c r="G3472" s="92">
        <v>37135</v>
      </c>
      <c r="H3472" s="92" t="s">
        <v>770</v>
      </c>
      <c r="I3472" s="92">
        <v>181</v>
      </c>
      <c r="J3472" s="91" t="s">
        <v>1307</v>
      </c>
      <c r="K3472" t="s">
        <v>1375</v>
      </c>
      <c r="L3472" t="s">
        <v>1398</v>
      </c>
    </row>
    <row r="3473" spans="1:12" ht="15" customHeight="1" x14ac:dyDescent="0.25">
      <c r="A3473" s="87" t="str">
        <f t="shared" si="54"/>
        <v>125556662</v>
      </c>
      <c r="B3473" s="87">
        <v>12555666</v>
      </c>
      <c r="C3473" s="87">
        <v>2</v>
      </c>
      <c r="D3473" s="91" t="s">
        <v>6538</v>
      </c>
      <c r="E3473" s="91" t="s">
        <v>6539</v>
      </c>
      <c r="F3473" s="91" t="s">
        <v>1389</v>
      </c>
      <c r="G3473" s="92">
        <v>19</v>
      </c>
      <c r="H3473" s="92" t="s">
        <v>37</v>
      </c>
      <c r="I3473" s="92">
        <v>181</v>
      </c>
      <c r="J3473" s="91" t="s">
        <v>1307</v>
      </c>
      <c r="K3473" t="s">
        <v>8985</v>
      </c>
      <c r="L3473" t="s">
        <v>8978</v>
      </c>
    </row>
    <row r="3474" spans="1:12" ht="15" customHeight="1" x14ac:dyDescent="0.25">
      <c r="A3474" s="87" t="str">
        <f t="shared" si="54"/>
        <v>147288372</v>
      </c>
      <c r="B3474" s="87">
        <v>14728837</v>
      </c>
      <c r="C3474" s="87">
        <v>2</v>
      </c>
      <c r="D3474" s="91" t="s">
        <v>6775</v>
      </c>
      <c r="E3474" s="91" t="s">
        <v>6776</v>
      </c>
      <c r="F3474" s="91" t="s">
        <v>1389</v>
      </c>
      <c r="G3474" s="92">
        <v>37138</v>
      </c>
      <c r="H3474" s="92" t="s">
        <v>773</v>
      </c>
      <c r="I3474" s="92">
        <v>181</v>
      </c>
      <c r="J3474" s="91" t="s">
        <v>1307</v>
      </c>
      <c r="K3474" t="s">
        <v>1375</v>
      </c>
      <c r="L3474" t="s">
        <v>1398</v>
      </c>
    </row>
    <row r="3475" spans="1:12" ht="15" customHeight="1" x14ac:dyDescent="0.25">
      <c r="A3475" s="87" t="str">
        <f t="shared" si="54"/>
        <v>119296011</v>
      </c>
      <c r="B3475" s="87">
        <v>11929601</v>
      </c>
      <c r="C3475" s="87">
        <v>1</v>
      </c>
      <c r="D3475" s="91" t="s">
        <v>6833</v>
      </c>
      <c r="E3475" s="91" t="s">
        <v>6834</v>
      </c>
      <c r="F3475" s="91" t="s">
        <v>1389</v>
      </c>
      <c r="G3475" s="92">
        <v>5924</v>
      </c>
      <c r="H3475" s="92" t="s">
        <v>522</v>
      </c>
      <c r="I3475" s="92">
        <v>181</v>
      </c>
      <c r="J3475" s="91" t="s">
        <v>1307</v>
      </c>
      <c r="K3475" t="s">
        <v>1398</v>
      </c>
      <c r="L3475" t="s">
        <v>1407</v>
      </c>
    </row>
    <row r="3476" spans="1:12" ht="15" customHeight="1" x14ac:dyDescent="0.25">
      <c r="A3476" s="87" t="str">
        <f t="shared" si="54"/>
        <v>160308491</v>
      </c>
      <c r="B3476" s="87">
        <v>16030849</v>
      </c>
      <c r="C3476" s="87">
        <v>1</v>
      </c>
      <c r="D3476" s="91" t="s">
        <v>6895</v>
      </c>
      <c r="E3476" s="91" t="s">
        <v>6896</v>
      </c>
      <c r="F3476" s="91" t="s">
        <v>1385</v>
      </c>
      <c r="G3476" s="92">
        <v>5913</v>
      </c>
      <c r="H3476" s="92" t="s">
        <v>516</v>
      </c>
      <c r="I3476" s="92">
        <v>181</v>
      </c>
      <c r="J3476" s="91" t="s">
        <v>1307</v>
      </c>
      <c r="K3476" t="s">
        <v>1380</v>
      </c>
      <c r="L3476" t="s">
        <v>1381</v>
      </c>
    </row>
    <row r="3477" spans="1:12" ht="15" customHeight="1" x14ac:dyDescent="0.25">
      <c r="A3477" s="87" t="str">
        <f t="shared" si="54"/>
        <v>119087132</v>
      </c>
      <c r="B3477" s="87">
        <v>11908713</v>
      </c>
      <c r="C3477" s="87">
        <v>2</v>
      </c>
      <c r="D3477" s="91" t="s">
        <v>6908</v>
      </c>
      <c r="E3477" s="91" t="s">
        <v>6909</v>
      </c>
      <c r="F3477" s="91" t="s">
        <v>1461</v>
      </c>
      <c r="G3477" s="92">
        <v>37137</v>
      </c>
      <c r="H3477" s="92" t="s">
        <v>772</v>
      </c>
      <c r="I3477" s="92">
        <v>181</v>
      </c>
      <c r="J3477" s="91" t="s">
        <v>1307</v>
      </c>
      <c r="K3477" t="s">
        <v>1380</v>
      </c>
      <c r="L3477" t="s">
        <v>1381</v>
      </c>
    </row>
    <row r="3478" spans="1:12" ht="15" customHeight="1" x14ac:dyDescent="0.25">
      <c r="A3478" s="87" t="str">
        <f t="shared" si="54"/>
        <v>133123272</v>
      </c>
      <c r="B3478" s="87">
        <v>13312327</v>
      </c>
      <c r="C3478" s="87">
        <v>2</v>
      </c>
      <c r="D3478" s="91" t="s">
        <v>7050</v>
      </c>
      <c r="E3478" s="91" t="s">
        <v>7051</v>
      </c>
      <c r="F3478" s="91" t="s">
        <v>1389</v>
      </c>
      <c r="G3478" s="92">
        <v>5923</v>
      </c>
      <c r="H3478" s="92" t="s">
        <v>521</v>
      </c>
      <c r="I3478" s="92">
        <v>181</v>
      </c>
      <c r="J3478" s="91" t="s">
        <v>1307</v>
      </c>
      <c r="K3478" t="s">
        <v>1375</v>
      </c>
      <c r="L3478" t="s">
        <v>1398</v>
      </c>
    </row>
    <row r="3479" spans="1:12" ht="15" customHeight="1" x14ac:dyDescent="0.25">
      <c r="A3479" s="87" t="str">
        <f t="shared" si="54"/>
        <v>129708882</v>
      </c>
      <c r="B3479" s="87">
        <v>12970888</v>
      </c>
      <c r="C3479" s="87">
        <v>2</v>
      </c>
      <c r="D3479" s="91" t="s">
        <v>7111</v>
      </c>
      <c r="E3479" s="91" t="s">
        <v>7112</v>
      </c>
      <c r="F3479" s="91" t="s">
        <v>1389</v>
      </c>
      <c r="G3479" s="92">
        <v>17</v>
      </c>
      <c r="H3479" s="92" t="s">
        <v>35</v>
      </c>
      <c r="I3479" s="92">
        <v>181</v>
      </c>
      <c r="J3479" s="91" t="s">
        <v>1307</v>
      </c>
      <c r="K3479" t="s">
        <v>8985</v>
      </c>
      <c r="L3479" t="s">
        <v>8978</v>
      </c>
    </row>
    <row r="3480" spans="1:12" ht="15" customHeight="1" x14ac:dyDescent="0.25">
      <c r="A3480" s="87" t="str">
        <f t="shared" si="54"/>
        <v>149428231</v>
      </c>
      <c r="B3480" s="87">
        <v>14942823</v>
      </c>
      <c r="C3480" s="87">
        <v>1</v>
      </c>
      <c r="D3480" s="91" t="s">
        <v>7247</v>
      </c>
      <c r="E3480" s="91" t="s">
        <v>7248</v>
      </c>
      <c r="F3480" s="91" t="s">
        <v>1385</v>
      </c>
      <c r="G3480" s="92">
        <v>37134</v>
      </c>
      <c r="H3480" s="92" t="s">
        <v>769</v>
      </c>
      <c r="I3480" s="92">
        <v>181</v>
      </c>
      <c r="J3480" s="91" t="s">
        <v>1307</v>
      </c>
      <c r="K3480" t="s">
        <v>1381</v>
      </c>
      <c r="L3480" t="s">
        <v>1410</v>
      </c>
    </row>
    <row r="3481" spans="1:12" ht="15" customHeight="1" x14ac:dyDescent="0.25">
      <c r="A3481" s="87" t="str">
        <f t="shared" si="54"/>
        <v>131470802</v>
      </c>
      <c r="B3481" s="87">
        <v>13147080</v>
      </c>
      <c r="C3481" s="87">
        <v>2</v>
      </c>
      <c r="D3481" s="91" t="s">
        <v>7271</v>
      </c>
      <c r="E3481" s="91" t="s">
        <v>7272</v>
      </c>
      <c r="F3481" s="91" t="s">
        <v>1389</v>
      </c>
      <c r="G3481" s="92">
        <v>5923</v>
      </c>
      <c r="H3481" s="92" t="s">
        <v>521</v>
      </c>
      <c r="I3481" s="92">
        <v>181</v>
      </c>
      <c r="J3481" s="91" t="s">
        <v>1307</v>
      </c>
      <c r="K3481" t="s">
        <v>1398</v>
      </c>
      <c r="L3481" t="s">
        <v>1407</v>
      </c>
    </row>
    <row r="3482" spans="1:12" ht="15" customHeight="1" x14ac:dyDescent="0.25">
      <c r="A3482" s="87" t="str">
        <f t="shared" si="54"/>
        <v>166319121</v>
      </c>
      <c r="B3482" s="87">
        <v>16631912</v>
      </c>
      <c r="C3482" s="87">
        <v>1</v>
      </c>
      <c r="D3482" s="91" t="s">
        <v>7283</v>
      </c>
      <c r="E3482" s="91" t="s">
        <v>7284</v>
      </c>
      <c r="F3482" s="91" t="s">
        <v>1461</v>
      </c>
      <c r="G3482" s="92">
        <v>37135</v>
      </c>
      <c r="H3482" s="92" t="s">
        <v>770</v>
      </c>
      <c r="I3482" s="92">
        <v>181</v>
      </c>
      <c r="J3482" s="91" t="s">
        <v>1307</v>
      </c>
      <c r="K3482" t="s">
        <v>1380</v>
      </c>
      <c r="L3482" t="s">
        <v>1381</v>
      </c>
    </row>
    <row r="3483" spans="1:12" ht="15" customHeight="1" x14ac:dyDescent="0.25">
      <c r="A3483" s="87" t="str">
        <f t="shared" si="54"/>
        <v>149814761</v>
      </c>
      <c r="B3483" s="87">
        <v>14981476</v>
      </c>
      <c r="C3483" s="87">
        <v>1</v>
      </c>
      <c r="D3483" s="91" t="s">
        <v>7319</v>
      </c>
      <c r="E3483" s="91" t="s">
        <v>7320</v>
      </c>
      <c r="F3483" s="91" t="s">
        <v>1389</v>
      </c>
      <c r="G3483" s="92">
        <v>37138</v>
      </c>
      <c r="H3483" s="92" t="s">
        <v>773</v>
      </c>
      <c r="I3483" s="92">
        <v>181</v>
      </c>
      <c r="J3483" s="91" t="s">
        <v>1307</v>
      </c>
      <c r="K3483" t="s">
        <v>1375</v>
      </c>
      <c r="L3483" t="s">
        <v>1398</v>
      </c>
    </row>
    <row r="3484" spans="1:12" ht="15" customHeight="1" x14ac:dyDescent="0.25">
      <c r="A3484" s="87" t="str">
        <f t="shared" si="54"/>
        <v>160331521</v>
      </c>
      <c r="B3484" s="87">
        <v>16033152</v>
      </c>
      <c r="C3484" s="87">
        <v>1</v>
      </c>
      <c r="D3484" s="91" t="s">
        <v>7495</v>
      </c>
      <c r="E3484" s="91" t="s">
        <v>7496</v>
      </c>
      <c r="F3484" s="91" t="s">
        <v>1411</v>
      </c>
      <c r="G3484" s="92">
        <v>37133</v>
      </c>
      <c r="H3484" s="92" t="s">
        <v>768</v>
      </c>
      <c r="I3484" s="92">
        <v>181</v>
      </c>
      <c r="J3484" s="91" t="s">
        <v>1307</v>
      </c>
      <c r="K3484" t="s">
        <v>1377</v>
      </c>
      <c r="L3484" t="s">
        <v>1378</v>
      </c>
    </row>
    <row r="3485" spans="1:12" ht="15" customHeight="1" x14ac:dyDescent="0.25">
      <c r="A3485" s="87" t="str">
        <f t="shared" si="54"/>
        <v>148680901</v>
      </c>
      <c r="B3485" s="87">
        <v>14868090</v>
      </c>
      <c r="C3485" s="87">
        <v>1</v>
      </c>
      <c r="D3485" s="91" t="s">
        <v>7499</v>
      </c>
      <c r="E3485" s="91" t="s">
        <v>7500</v>
      </c>
      <c r="F3485" s="91" t="s">
        <v>1387</v>
      </c>
      <c r="G3485" s="92">
        <v>89996</v>
      </c>
      <c r="H3485" s="92" t="s">
        <v>1247</v>
      </c>
      <c r="I3485" s="92">
        <v>181</v>
      </c>
      <c r="J3485" s="91" t="s">
        <v>1307</v>
      </c>
      <c r="K3485" t="s">
        <v>1377</v>
      </c>
      <c r="L3485" t="s">
        <v>1378</v>
      </c>
    </row>
    <row r="3486" spans="1:12" ht="15" customHeight="1" x14ac:dyDescent="0.25">
      <c r="A3486" s="87" t="str">
        <f t="shared" si="54"/>
        <v>130117532</v>
      </c>
      <c r="B3486" s="87">
        <v>13011753</v>
      </c>
      <c r="C3486" s="87">
        <v>2</v>
      </c>
      <c r="D3486" s="91" t="s">
        <v>7561</v>
      </c>
      <c r="E3486" s="91">
        <v>8073324</v>
      </c>
      <c r="F3486" s="91" t="s">
        <v>1389</v>
      </c>
      <c r="G3486" s="92">
        <v>19</v>
      </c>
      <c r="H3486" s="92" t="s">
        <v>37</v>
      </c>
      <c r="I3486" s="92">
        <v>181</v>
      </c>
      <c r="J3486" s="91" t="s">
        <v>1307</v>
      </c>
      <c r="K3486" t="s">
        <v>1398</v>
      </c>
      <c r="L3486" t="s">
        <v>1407</v>
      </c>
    </row>
    <row r="3487" spans="1:12" ht="15" customHeight="1" x14ac:dyDescent="0.25">
      <c r="A3487" s="87" t="str">
        <f t="shared" si="54"/>
        <v>131547832</v>
      </c>
      <c r="B3487" s="87">
        <v>13154783</v>
      </c>
      <c r="C3487" s="87">
        <v>2</v>
      </c>
      <c r="D3487" s="91" t="s">
        <v>7744</v>
      </c>
      <c r="E3487" s="91" t="s">
        <v>7745</v>
      </c>
      <c r="F3487" s="91" t="s">
        <v>1389</v>
      </c>
      <c r="G3487" s="92">
        <v>37138</v>
      </c>
      <c r="H3487" s="92" t="s">
        <v>773</v>
      </c>
      <c r="I3487" s="92">
        <v>181</v>
      </c>
      <c r="J3487" s="91" t="s">
        <v>1307</v>
      </c>
      <c r="K3487" t="s">
        <v>8985</v>
      </c>
      <c r="L3487" t="s">
        <v>8978</v>
      </c>
    </row>
    <row r="3488" spans="1:12" ht="15" customHeight="1" x14ac:dyDescent="0.25">
      <c r="A3488" s="87" t="str">
        <f t="shared" si="54"/>
        <v>118899013</v>
      </c>
      <c r="B3488" s="87">
        <v>11889901</v>
      </c>
      <c r="C3488" s="87">
        <v>3</v>
      </c>
      <c r="D3488" s="91" t="s">
        <v>7772</v>
      </c>
      <c r="E3488" s="91" t="s">
        <v>7773</v>
      </c>
      <c r="F3488" s="91" t="s">
        <v>1385</v>
      </c>
      <c r="G3488" s="92">
        <v>652</v>
      </c>
      <c r="H3488" s="92" t="s">
        <v>48</v>
      </c>
      <c r="I3488" s="92">
        <v>181</v>
      </c>
      <c r="J3488" s="91" t="s">
        <v>1307</v>
      </c>
      <c r="K3488" t="s">
        <v>8989</v>
      </c>
      <c r="L3488" t="s">
        <v>8992</v>
      </c>
    </row>
    <row r="3489" spans="1:12" ht="15" customHeight="1" x14ac:dyDescent="0.25">
      <c r="A3489" s="87" t="str">
        <f t="shared" si="54"/>
        <v>73758903</v>
      </c>
      <c r="B3489" s="87">
        <v>7375890</v>
      </c>
      <c r="C3489" s="87">
        <v>3</v>
      </c>
      <c r="D3489" s="91" t="s">
        <v>7872</v>
      </c>
      <c r="E3489" s="91" t="s">
        <v>7873</v>
      </c>
      <c r="F3489" s="91" t="s">
        <v>1389</v>
      </c>
      <c r="G3489" s="92">
        <v>17</v>
      </c>
      <c r="H3489" s="92" t="s">
        <v>35</v>
      </c>
      <c r="I3489" s="92">
        <v>181</v>
      </c>
      <c r="J3489" s="91" t="s">
        <v>1307</v>
      </c>
      <c r="K3489" t="s">
        <v>1374</v>
      </c>
      <c r="L3489" t="s">
        <v>1375</v>
      </c>
    </row>
    <row r="3490" spans="1:12" ht="15" customHeight="1" x14ac:dyDescent="0.25">
      <c r="A3490" s="87" t="str">
        <f t="shared" si="54"/>
        <v>137261461</v>
      </c>
      <c r="B3490" s="87">
        <v>13726146</v>
      </c>
      <c r="C3490" s="87">
        <v>1</v>
      </c>
      <c r="D3490" s="91" t="s">
        <v>7897</v>
      </c>
      <c r="E3490" s="91" t="s">
        <v>7898</v>
      </c>
      <c r="F3490" s="91" t="s">
        <v>1389</v>
      </c>
      <c r="G3490" s="92">
        <v>5923</v>
      </c>
      <c r="H3490" s="92" t="s">
        <v>521</v>
      </c>
      <c r="I3490" s="92">
        <v>181</v>
      </c>
      <c r="J3490" s="91" t="s">
        <v>1307</v>
      </c>
      <c r="K3490" t="s">
        <v>1398</v>
      </c>
      <c r="L3490" t="s">
        <v>1407</v>
      </c>
    </row>
    <row r="3491" spans="1:12" ht="15" customHeight="1" x14ac:dyDescent="0.25">
      <c r="A3491" s="87" t="str">
        <f t="shared" si="54"/>
        <v>69432992</v>
      </c>
      <c r="B3491" s="87">
        <v>6943299</v>
      </c>
      <c r="C3491" s="87">
        <v>2</v>
      </c>
      <c r="D3491" s="91" t="s">
        <v>7935</v>
      </c>
      <c r="E3491" s="91" t="s">
        <v>7936</v>
      </c>
      <c r="F3491" s="91" t="s">
        <v>1385</v>
      </c>
      <c r="G3491" s="92">
        <v>20</v>
      </c>
      <c r="H3491" s="92" t="s">
        <v>38</v>
      </c>
      <c r="I3491" s="92">
        <v>181</v>
      </c>
      <c r="J3491" s="91" t="s">
        <v>1307</v>
      </c>
      <c r="K3491" t="s">
        <v>1410</v>
      </c>
      <c r="L3491" t="s">
        <v>1462</v>
      </c>
    </row>
    <row r="3492" spans="1:12" ht="15" customHeight="1" x14ac:dyDescent="0.25">
      <c r="A3492" s="87" t="str">
        <f t="shared" si="54"/>
        <v>137260181</v>
      </c>
      <c r="B3492" s="87">
        <v>13726018</v>
      </c>
      <c r="C3492" s="87">
        <v>1</v>
      </c>
      <c r="D3492" s="91" t="s">
        <v>7946</v>
      </c>
      <c r="E3492" s="91" t="s">
        <v>7947</v>
      </c>
      <c r="F3492" s="91" t="s">
        <v>1389</v>
      </c>
      <c r="G3492" s="92">
        <v>5923</v>
      </c>
      <c r="H3492" s="92" t="s">
        <v>521</v>
      </c>
      <c r="I3492" s="92">
        <v>181</v>
      </c>
      <c r="J3492" s="91" t="s">
        <v>1307</v>
      </c>
      <c r="K3492" t="s">
        <v>1398</v>
      </c>
      <c r="L3492" t="s">
        <v>1407</v>
      </c>
    </row>
    <row r="3493" spans="1:12" ht="15" customHeight="1" x14ac:dyDescent="0.25">
      <c r="A3493" s="87" t="str">
        <f t="shared" si="54"/>
        <v>129787353</v>
      </c>
      <c r="B3493" s="87">
        <v>12978735</v>
      </c>
      <c r="C3493" s="87">
        <v>3</v>
      </c>
      <c r="D3493" s="91" t="s">
        <v>7997</v>
      </c>
      <c r="E3493" s="91" t="s">
        <v>7998</v>
      </c>
      <c r="F3493" s="91" t="s">
        <v>1389</v>
      </c>
      <c r="G3493" s="92">
        <v>37135</v>
      </c>
      <c r="H3493" s="92" t="s">
        <v>770</v>
      </c>
      <c r="I3493" s="92">
        <v>181</v>
      </c>
      <c r="J3493" s="91" t="s">
        <v>1307</v>
      </c>
      <c r="K3493" t="s">
        <v>1374</v>
      </c>
      <c r="L3493" t="s">
        <v>1375</v>
      </c>
    </row>
    <row r="3494" spans="1:12" ht="15" customHeight="1" x14ac:dyDescent="0.25">
      <c r="A3494" s="87" t="str">
        <f t="shared" si="54"/>
        <v>148012921</v>
      </c>
      <c r="B3494" s="87">
        <v>14801292</v>
      </c>
      <c r="C3494" s="87">
        <v>1</v>
      </c>
      <c r="D3494" s="91" t="s">
        <v>8162</v>
      </c>
      <c r="E3494" s="91" t="s">
        <v>8163</v>
      </c>
      <c r="F3494" s="91" t="s">
        <v>1389</v>
      </c>
      <c r="G3494" s="92">
        <v>5923</v>
      </c>
      <c r="H3494" s="92" t="s">
        <v>521</v>
      </c>
      <c r="I3494" s="92">
        <v>181</v>
      </c>
      <c r="J3494" s="91" t="s">
        <v>1307</v>
      </c>
      <c r="K3494" t="s">
        <v>1375</v>
      </c>
      <c r="L3494" t="s">
        <v>1398</v>
      </c>
    </row>
    <row r="3495" spans="1:12" ht="15" customHeight="1" x14ac:dyDescent="0.25">
      <c r="A3495" s="87" t="str">
        <f t="shared" si="54"/>
        <v>166463811</v>
      </c>
      <c r="B3495" s="87">
        <v>16646381</v>
      </c>
      <c r="C3495" s="87">
        <v>1</v>
      </c>
      <c r="D3495" s="91" t="s">
        <v>8183</v>
      </c>
      <c r="E3495" s="91" t="s">
        <v>8184</v>
      </c>
      <c r="F3495" s="91" t="s">
        <v>1461</v>
      </c>
      <c r="G3495" s="92">
        <v>13</v>
      </c>
      <c r="H3495" s="92" t="s">
        <v>33</v>
      </c>
      <c r="I3495" s="92">
        <v>181</v>
      </c>
      <c r="J3495" s="91" t="s">
        <v>1307</v>
      </c>
      <c r="K3495" t="s">
        <v>1381</v>
      </c>
      <c r="L3495" t="s">
        <v>1410</v>
      </c>
    </row>
    <row r="3496" spans="1:12" ht="15" customHeight="1" x14ac:dyDescent="0.25">
      <c r="A3496" s="87" t="str">
        <f t="shared" si="54"/>
        <v>103694421</v>
      </c>
      <c r="B3496" s="87">
        <v>10369442</v>
      </c>
      <c r="C3496" s="87">
        <v>1</v>
      </c>
      <c r="D3496" s="91" t="s">
        <v>8302</v>
      </c>
      <c r="E3496" s="91">
        <v>21508806</v>
      </c>
      <c r="F3496" s="91" t="s">
        <v>1385</v>
      </c>
      <c r="G3496" s="92">
        <v>20</v>
      </c>
      <c r="H3496" s="92" t="s">
        <v>38</v>
      </c>
      <c r="I3496" s="92">
        <v>181</v>
      </c>
      <c r="J3496" s="91" t="s">
        <v>1307</v>
      </c>
      <c r="K3496" t="s">
        <v>1378</v>
      </c>
      <c r="L3496" t="s">
        <v>1379</v>
      </c>
    </row>
    <row r="3497" spans="1:12" ht="15" customHeight="1" x14ac:dyDescent="0.25">
      <c r="A3497" s="87" t="str">
        <f t="shared" si="54"/>
        <v>117630734</v>
      </c>
      <c r="B3497" s="87">
        <v>11763073</v>
      </c>
      <c r="C3497" s="87">
        <v>4</v>
      </c>
      <c r="D3497" s="91" t="s">
        <v>8697</v>
      </c>
      <c r="E3497" s="91" t="s">
        <v>8698</v>
      </c>
      <c r="F3497" s="91" t="s">
        <v>1461</v>
      </c>
      <c r="G3497" s="92">
        <v>13</v>
      </c>
      <c r="H3497" s="92" t="s">
        <v>33</v>
      </c>
      <c r="I3497" s="92">
        <v>181</v>
      </c>
      <c r="J3497" s="91" t="s">
        <v>1307</v>
      </c>
      <c r="K3497" t="s">
        <v>9006</v>
      </c>
      <c r="L3497" t="s">
        <v>8988</v>
      </c>
    </row>
    <row r="3498" spans="1:12" ht="15" customHeight="1" x14ac:dyDescent="0.25">
      <c r="A3498" s="87" t="str">
        <f t="shared" si="54"/>
        <v>165269091</v>
      </c>
      <c r="B3498" s="87">
        <v>16526909</v>
      </c>
      <c r="C3498" s="87">
        <v>1</v>
      </c>
      <c r="D3498" s="91" t="s">
        <v>8750</v>
      </c>
      <c r="E3498" s="91" t="s">
        <v>8751</v>
      </c>
      <c r="F3498" s="91" t="s">
        <v>1461</v>
      </c>
      <c r="G3498" s="92">
        <v>13</v>
      </c>
      <c r="H3498" s="92" t="s">
        <v>33</v>
      </c>
      <c r="I3498" s="92">
        <v>181</v>
      </c>
      <c r="J3498" s="91" t="s">
        <v>1307</v>
      </c>
      <c r="K3498" t="s">
        <v>1380</v>
      </c>
      <c r="L3498" t="s">
        <v>1381</v>
      </c>
    </row>
    <row r="3499" spans="1:12" ht="15" customHeight="1" x14ac:dyDescent="0.25">
      <c r="A3499" s="87" t="str">
        <f t="shared" si="54"/>
        <v>148050802</v>
      </c>
      <c r="B3499" s="87">
        <v>14805080</v>
      </c>
      <c r="C3499" s="87">
        <v>2</v>
      </c>
      <c r="D3499" s="91" t="s">
        <v>1668</v>
      </c>
      <c r="E3499" s="91" t="s">
        <v>1669</v>
      </c>
      <c r="F3499" s="91" t="s">
        <v>1385</v>
      </c>
      <c r="G3499" s="92">
        <v>86443</v>
      </c>
      <c r="H3499" s="92" t="s">
        <v>1226</v>
      </c>
      <c r="I3499" s="92">
        <v>24</v>
      </c>
      <c r="J3499" s="91" t="s">
        <v>1227</v>
      </c>
      <c r="K3499" t="s">
        <v>1377</v>
      </c>
      <c r="L3499" t="s">
        <v>1378</v>
      </c>
    </row>
    <row r="3500" spans="1:12" ht="15" customHeight="1" x14ac:dyDescent="0.25">
      <c r="A3500" s="87" t="str">
        <f t="shared" si="54"/>
        <v>120077302</v>
      </c>
      <c r="B3500" s="87">
        <v>12007730</v>
      </c>
      <c r="C3500" s="87">
        <v>2</v>
      </c>
      <c r="D3500" s="91" t="s">
        <v>1763</v>
      </c>
      <c r="E3500" s="91">
        <v>19648372</v>
      </c>
      <c r="F3500" s="91" t="s">
        <v>1387</v>
      </c>
      <c r="G3500" s="92">
        <v>86443</v>
      </c>
      <c r="H3500" s="92" t="s">
        <v>8792</v>
      </c>
      <c r="I3500" s="92">
        <v>24</v>
      </c>
      <c r="J3500" s="91" t="s">
        <v>1227</v>
      </c>
      <c r="K3500" t="s">
        <v>1382</v>
      </c>
      <c r="L3500" t="s">
        <v>1383</v>
      </c>
    </row>
    <row r="3501" spans="1:12" ht="15" customHeight="1" x14ac:dyDescent="0.25">
      <c r="A3501" s="87" t="str">
        <f t="shared" si="54"/>
        <v>121966422</v>
      </c>
      <c r="B3501" s="87">
        <v>12196642</v>
      </c>
      <c r="C3501" s="87">
        <v>2</v>
      </c>
      <c r="D3501" s="91" t="s">
        <v>1781</v>
      </c>
      <c r="E3501" s="91" t="s">
        <v>1782</v>
      </c>
      <c r="F3501" s="91" t="s">
        <v>1389</v>
      </c>
      <c r="G3501" s="92">
        <v>86443</v>
      </c>
      <c r="H3501" s="92" t="s">
        <v>8792</v>
      </c>
      <c r="I3501" s="92">
        <v>24</v>
      </c>
      <c r="J3501" s="91" t="s">
        <v>1227</v>
      </c>
      <c r="K3501" t="s">
        <v>8985</v>
      </c>
      <c r="L3501" t="s">
        <v>8978</v>
      </c>
    </row>
    <row r="3502" spans="1:12" ht="15" customHeight="1" x14ac:dyDescent="0.25">
      <c r="A3502" s="87" t="str">
        <f t="shared" si="54"/>
        <v>96091063</v>
      </c>
      <c r="B3502" s="87">
        <v>9609106</v>
      </c>
      <c r="C3502" s="87">
        <v>3</v>
      </c>
      <c r="D3502" s="91" t="s">
        <v>1816</v>
      </c>
      <c r="E3502" s="91" t="s">
        <v>1817</v>
      </c>
      <c r="F3502" s="91" t="s">
        <v>1389</v>
      </c>
      <c r="G3502" s="92">
        <v>86443</v>
      </c>
      <c r="H3502" s="92" t="s">
        <v>8792</v>
      </c>
      <c r="I3502" s="92">
        <v>24</v>
      </c>
      <c r="J3502" s="91" t="s">
        <v>1227</v>
      </c>
      <c r="K3502" t="s">
        <v>8985</v>
      </c>
      <c r="L3502" t="s">
        <v>8978</v>
      </c>
    </row>
    <row r="3503" spans="1:12" ht="15" customHeight="1" x14ac:dyDescent="0.25">
      <c r="A3503" s="87" t="str">
        <f t="shared" si="54"/>
        <v>102871401</v>
      </c>
      <c r="B3503" s="87">
        <v>10287140</v>
      </c>
      <c r="C3503" s="87">
        <v>1</v>
      </c>
      <c r="D3503" s="91" t="s">
        <v>1950</v>
      </c>
      <c r="E3503" s="91">
        <v>20923024</v>
      </c>
      <c r="F3503" s="91" t="s">
        <v>1389</v>
      </c>
      <c r="G3503" s="92">
        <v>86443</v>
      </c>
      <c r="H3503" s="92" t="s">
        <v>8792</v>
      </c>
      <c r="I3503" s="92">
        <v>24</v>
      </c>
      <c r="J3503" s="91" t="s">
        <v>1227</v>
      </c>
      <c r="K3503" t="s">
        <v>1375</v>
      </c>
      <c r="L3503" t="s">
        <v>1398</v>
      </c>
    </row>
    <row r="3504" spans="1:12" ht="15" customHeight="1" x14ac:dyDescent="0.25">
      <c r="A3504" s="87" t="str">
        <f t="shared" si="54"/>
        <v>112947354</v>
      </c>
      <c r="B3504" s="87">
        <v>11294735</v>
      </c>
      <c r="C3504" s="87">
        <v>4</v>
      </c>
      <c r="D3504" s="91" t="s">
        <v>2022</v>
      </c>
      <c r="E3504" s="91" t="s">
        <v>2023</v>
      </c>
      <c r="F3504" s="91" t="s">
        <v>1389</v>
      </c>
      <c r="G3504" s="92">
        <v>86443</v>
      </c>
      <c r="H3504" s="92" t="s">
        <v>8792</v>
      </c>
      <c r="I3504" s="92">
        <v>24</v>
      </c>
      <c r="J3504" s="91" t="s">
        <v>1227</v>
      </c>
      <c r="K3504" t="s">
        <v>1375</v>
      </c>
      <c r="L3504" t="s">
        <v>1398</v>
      </c>
    </row>
    <row r="3505" spans="1:12" ht="15" customHeight="1" x14ac:dyDescent="0.25">
      <c r="A3505" s="87" t="str">
        <f t="shared" si="54"/>
        <v>99941662</v>
      </c>
      <c r="B3505" s="87">
        <v>9994166</v>
      </c>
      <c r="C3505" s="87">
        <v>2</v>
      </c>
      <c r="D3505" s="91" t="s">
        <v>2024</v>
      </c>
      <c r="E3505" s="91" t="s">
        <v>2025</v>
      </c>
      <c r="F3505" s="91" t="s">
        <v>1389</v>
      </c>
      <c r="G3505" s="92">
        <v>86443</v>
      </c>
      <c r="H3505" s="92" t="s">
        <v>8792</v>
      </c>
      <c r="I3505" s="92">
        <v>24</v>
      </c>
      <c r="J3505" s="91" t="s">
        <v>1227</v>
      </c>
      <c r="K3505" t="s">
        <v>1374</v>
      </c>
      <c r="L3505" t="s">
        <v>1375</v>
      </c>
    </row>
    <row r="3506" spans="1:12" ht="15" customHeight="1" x14ac:dyDescent="0.25">
      <c r="A3506" s="87" t="str">
        <f t="shared" si="54"/>
        <v>131428962</v>
      </c>
      <c r="B3506" s="87">
        <v>13142896</v>
      </c>
      <c r="C3506" s="87">
        <v>2</v>
      </c>
      <c r="D3506" s="91" t="s">
        <v>2049</v>
      </c>
      <c r="E3506" s="91" t="s">
        <v>2050</v>
      </c>
      <c r="F3506" s="91" t="s">
        <v>1389</v>
      </c>
      <c r="G3506" s="92">
        <v>86443</v>
      </c>
      <c r="H3506" s="92" t="s">
        <v>8792</v>
      </c>
      <c r="I3506" s="92">
        <v>24</v>
      </c>
      <c r="J3506" s="91" t="s">
        <v>1227</v>
      </c>
      <c r="K3506" t="s">
        <v>1375</v>
      </c>
      <c r="L3506" t="s">
        <v>1398</v>
      </c>
    </row>
    <row r="3507" spans="1:12" ht="15" customHeight="1" x14ac:dyDescent="0.25">
      <c r="A3507" s="87" t="str">
        <f t="shared" si="54"/>
        <v>166114451</v>
      </c>
      <c r="B3507" s="87">
        <v>16611445</v>
      </c>
      <c r="C3507" s="87">
        <v>1</v>
      </c>
      <c r="D3507" s="91" t="s">
        <v>2057</v>
      </c>
      <c r="E3507" s="91" t="s">
        <v>2058</v>
      </c>
      <c r="F3507" s="91" t="s">
        <v>1461</v>
      </c>
      <c r="G3507" s="92">
        <v>86443</v>
      </c>
      <c r="H3507" s="92" t="s">
        <v>1226</v>
      </c>
      <c r="I3507" s="92">
        <v>24</v>
      </c>
      <c r="J3507" s="91" t="s">
        <v>1227</v>
      </c>
      <c r="K3507" t="s">
        <v>1381</v>
      </c>
      <c r="L3507" t="s">
        <v>1410</v>
      </c>
    </row>
    <row r="3508" spans="1:12" ht="15" customHeight="1" x14ac:dyDescent="0.25">
      <c r="A3508" s="87" t="str">
        <f t="shared" si="54"/>
        <v>99575102</v>
      </c>
      <c r="B3508" s="87">
        <v>9957510</v>
      </c>
      <c r="C3508" s="87">
        <v>2</v>
      </c>
      <c r="D3508" s="91" t="s">
        <v>2083</v>
      </c>
      <c r="E3508" s="91" t="s">
        <v>2084</v>
      </c>
      <c r="F3508" s="91" t="s">
        <v>1389</v>
      </c>
      <c r="G3508" s="92">
        <v>86443</v>
      </c>
      <c r="H3508" s="92" t="s">
        <v>8792</v>
      </c>
      <c r="I3508" s="92">
        <v>24</v>
      </c>
      <c r="J3508" s="91" t="s">
        <v>1227</v>
      </c>
      <c r="K3508" t="s">
        <v>1374</v>
      </c>
      <c r="L3508" t="s">
        <v>1375</v>
      </c>
    </row>
    <row r="3509" spans="1:12" ht="15" customHeight="1" x14ac:dyDescent="0.25">
      <c r="A3509" s="87" t="str">
        <f t="shared" si="54"/>
        <v>85319732</v>
      </c>
      <c r="B3509" s="87">
        <v>8531973</v>
      </c>
      <c r="C3509" s="87">
        <v>2</v>
      </c>
      <c r="D3509" s="91" t="s">
        <v>2110</v>
      </c>
      <c r="E3509" s="91">
        <v>21948872</v>
      </c>
      <c r="F3509" s="91" t="s">
        <v>1395</v>
      </c>
      <c r="G3509" s="92">
        <v>86443</v>
      </c>
      <c r="H3509" s="92" t="s">
        <v>1226</v>
      </c>
      <c r="I3509" s="92">
        <v>24</v>
      </c>
      <c r="J3509" s="91" t="s">
        <v>1227</v>
      </c>
      <c r="K3509" t="s">
        <v>1398</v>
      </c>
      <c r="L3509" t="s">
        <v>1407</v>
      </c>
    </row>
    <row r="3510" spans="1:12" ht="15" customHeight="1" x14ac:dyDescent="0.25">
      <c r="A3510" s="87" t="str">
        <f t="shared" si="54"/>
        <v>111586822</v>
      </c>
      <c r="B3510" s="87">
        <v>11158682</v>
      </c>
      <c r="C3510" s="87">
        <v>2</v>
      </c>
      <c r="D3510" s="91" t="s">
        <v>2113</v>
      </c>
      <c r="E3510" s="91" t="s">
        <v>2114</v>
      </c>
      <c r="F3510" s="91" t="s">
        <v>1394</v>
      </c>
      <c r="G3510" s="92">
        <v>86443</v>
      </c>
      <c r="H3510" s="92" t="s">
        <v>8792</v>
      </c>
      <c r="I3510" s="92">
        <v>24</v>
      </c>
      <c r="J3510" s="91" t="s">
        <v>1227</v>
      </c>
      <c r="K3510" t="s">
        <v>1382</v>
      </c>
      <c r="L3510" t="s">
        <v>1383</v>
      </c>
    </row>
    <row r="3511" spans="1:12" ht="15" customHeight="1" x14ac:dyDescent="0.25">
      <c r="A3511" s="87" t="str">
        <f t="shared" si="54"/>
        <v>99573272</v>
      </c>
      <c r="B3511" s="87">
        <v>9957327</v>
      </c>
      <c r="C3511" s="87">
        <v>2</v>
      </c>
      <c r="D3511" s="91" t="s">
        <v>2163</v>
      </c>
      <c r="E3511" s="91" t="s">
        <v>2164</v>
      </c>
      <c r="F3511" s="91" t="s">
        <v>1389</v>
      </c>
      <c r="G3511" s="92">
        <v>86443</v>
      </c>
      <c r="H3511" s="92" t="s">
        <v>8792</v>
      </c>
      <c r="I3511" s="92">
        <v>24</v>
      </c>
      <c r="J3511" s="91" t="s">
        <v>1227</v>
      </c>
      <c r="K3511" t="s">
        <v>1398</v>
      </c>
      <c r="L3511" t="s">
        <v>1407</v>
      </c>
    </row>
    <row r="3512" spans="1:12" ht="15" customHeight="1" x14ac:dyDescent="0.25">
      <c r="A3512" s="87" t="str">
        <f t="shared" si="54"/>
        <v>117266841</v>
      </c>
      <c r="B3512" s="87">
        <v>11726684</v>
      </c>
      <c r="C3512" s="87">
        <v>1</v>
      </c>
      <c r="D3512" s="91" t="s">
        <v>2435</v>
      </c>
      <c r="E3512" s="91" t="s">
        <v>2436</v>
      </c>
      <c r="F3512" s="91" t="s">
        <v>1389</v>
      </c>
      <c r="G3512" s="92">
        <v>86443</v>
      </c>
      <c r="H3512" s="92" t="s">
        <v>8792</v>
      </c>
      <c r="I3512" s="92">
        <v>24</v>
      </c>
      <c r="J3512" s="91" t="s">
        <v>1227</v>
      </c>
      <c r="K3512" t="s">
        <v>1402</v>
      </c>
      <c r="L3512" t="s">
        <v>1404</v>
      </c>
    </row>
    <row r="3513" spans="1:12" ht="15" customHeight="1" x14ac:dyDescent="0.25">
      <c r="A3513" s="87" t="str">
        <f t="shared" si="54"/>
        <v>121498951</v>
      </c>
      <c r="B3513" s="87">
        <v>12149895</v>
      </c>
      <c r="C3513" s="87">
        <v>1</v>
      </c>
      <c r="D3513" s="91" t="s">
        <v>2460</v>
      </c>
      <c r="E3513" s="91" t="s">
        <v>2461</v>
      </c>
      <c r="F3513" s="91" t="s">
        <v>1389</v>
      </c>
      <c r="G3513" s="92">
        <v>86443</v>
      </c>
      <c r="H3513" s="92" t="s">
        <v>8792</v>
      </c>
      <c r="I3513" s="92">
        <v>24</v>
      </c>
      <c r="J3513" s="91" t="s">
        <v>1227</v>
      </c>
      <c r="K3513" t="s">
        <v>8993</v>
      </c>
      <c r="L3513" t="s">
        <v>8990</v>
      </c>
    </row>
    <row r="3514" spans="1:12" ht="15" customHeight="1" x14ac:dyDescent="0.25">
      <c r="A3514" s="87" t="str">
        <f t="shared" si="54"/>
        <v>103927132</v>
      </c>
      <c r="B3514" s="87">
        <v>10392713</v>
      </c>
      <c r="C3514" s="87">
        <v>2</v>
      </c>
      <c r="D3514" s="91" t="s">
        <v>2583</v>
      </c>
      <c r="E3514" s="91" t="s">
        <v>2584</v>
      </c>
      <c r="F3514" s="91" t="s">
        <v>1389</v>
      </c>
      <c r="G3514" s="92">
        <v>86443</v>
      </c>
      <c r="H3514" s="92" t="s">
        <v>8792</v>
      </c>
      <c r="I3514" s="92">
        <v>24</v>
      </c>
      <c r="J3514" s="91" t="s">
        <v>1227</v>
      </c>
      <c r="K3514" t="s">
        <v>1402</v>
      </c>
      <c r="L3514" t="s">
        <v>1404</v>
      </c>
    </row>
    <row r="3515" spans="1:12" ht="15" customHeight="1" x14ac:dyDescent="0.25">
      <c r="A3515" s="87" t="str">
        <f t="shared" si="54"/>
        <v>134139831</v>
      </c>
      <c r="B3515" s="87">
        <v>13413983</v>
      </c>
      <c r="C3515" s="87">
        <v>1</v>
      </c>
      <c r="D3515" s="91" t="s">
        <v>2678</v>
      </c>
      <c r="E3515" s="91" t="s">
        <v>2679</v>
      </c>
      <c r="F3515" s="91" t="s">
        <v>1389</v>
      </c>
      <c r="G3515" s="92">
        <v>86443</v>
      </c>
      <c r="H3515" s="92" t="s">
        <v>8792</v>
      </c>
      <c r="I3515" s="92">
        <v>24</v>
      </c>
      <c r="J3515" s="91" t="s">
        <v>1227</v>
      </c>
      <c r="K3515" t="s">
        <v>1375</v>
      </c>
      <c r="L3515" t="s">
        <v>1398</v>
      </c>
    </row>
    <row r="3516" spans="1:12" ht="15" customHeight="1" x14ac:dyDescent="0.25">
      <c r="A3516" s="87" t="str">
        <f t="shared" si="54"/>
        <v>167255661</v>
      </c>
      <c r="B3516" s="87">
        <v>16725566</v>
      </c>
      <c r="C3516" s="87">
        <v>1</v>
      </c>
      <c r="D3516" s="91" t="s">
        <v>2680</v>
      </c>
      <c r="E3516" s="91" t="s">
        <v>2681</v>
      </c>
      <c r="F3516" s="91" t="s">
        <v>1461</v>
      </c>
      <c r="G3516" s="92">
        <v>86443</v>
      </c>
      <c r="H3516" s="92" t="s">
        <v>8792</v>
      </c>
      <c r="I3516" s="92">
        <v>24</v>
      </c>
      <c r="J3516" s="91" t="s">
        <v>1227</v>
      </c>
      <c r="K3516" t="s">
        <v>1380</v>
      </c>
      <c r="L3516" t="s">
        <v>1381</v>
      </c>
    </row>
    <row r="3517" spans="1:12" ht="15" customHeight="1" x14ac:dyDescent="0.25">
      <c r="A3517" s="87" t="str">
        <f t="shared" si="54"/>
        <v>99246933</v>
      </c>
      <c r="B3517" s="87">
        <v>9924693</v>
      </c>
      <c r="C3517" s="87">
        <v>3</v>
      </c>
      <c r="D3517" s="91" t="s">
        <v>2696</v>
      </c>
      <c r="E3517" s="91" t="s">
        <v>2697</v>
      </c>
      <c r="F3517" s="91" t="s">
        <v>1389</v>
      </c>
      <c r="G3517" s="92">
        <v>86443</v>
      </c>
      <c r="H3517" s="92" t="s">
        <v>8792</v>
      </c>
      <c r="I3517" s="92">
        <v>24</v>
      </c>
      <c r="J3517" s="91" t="s">
        <v>1227</v>
      </c>
      <c r="K3517" t="s">
        <v>1398</v>
      </c>
      <c r="L3517" t="s">
        <v>1407</v>
      </c>
    </row>
    <row r="3518" spans="1:12" ht="15" customHeight="1" x14ac:dyDescent="0.25">
      <c r="A3518" s="87" t="str">
        <f t="shared" si="54"/>
        <v>130030081</v>
      </c>
      <c r="B3518" s="87">
        <v>13003008</v>
      </c>
      <c r="C3518" s="87">
        <v>1</v>
      </c>
      <c r="D3518" s="91" t="s">
        <v>2706</v>
      </c>
      <c r="E3518" s="91" t="s">
        <v>2707</v>
      </c>
      <c r="F3518" s="91" t="s">
        <v>1389</v>
      </c>
      <c r="G3518" s="92">
        <v>86443</v>
      </c>
      <c r="H3518" s="92" t="s">
        <v>8792</v>
      </c>
      <c r="I3518" s="92">
        <v>24</v>
      </c>
      <c r="J3518" s="91" t="s">
        <v>1227</v>
      </c>
      <c r="K3518" t="s">
        <v>1375</v>
      </c>
      <c r="L3518" t="s">
        <v>1398</v>
      </c>
    </row>
    <row r="3519" spans="1:12" ht="15" customHeight="1" x14ac:dyDescent="0.25">
      <c r="A3519" s="87" t="str">
        <f t="shared" si="54"/>
        <v>166234351</v>
      </c>
      <c r="B3519" s="87">
        <v>16623435</v>
      </c>
      <c r="C3519" s="87">
        <v>1</v>
      </c>
      <c r="D3519" s="91" t="s">
        <v>2717</v>
      </c>
      <c r="E3519" s="91" t="s">
        <v>2718</v>
      </c>
      <c r="F3519" s="91" t="s">
        <v>1385</v>
      </c>
      <c r="G3519" s="92">
        <v>86443</v>
      </c>
      <c r="H3519" s="92" t="s">
        <v>1226</v>
      </c>
      <c r="I3519" s="92">
        <v>24</v>
      </c>
      <c r="J3519" s="91" t="s">
        <v>1227</v>
      </c>
      <c r="K3519" t="s">
        <v>1377</v>
      </c>
      <c r="L3519" t="s">
        <v>1378</v>
      </c>
    </row>
    <row r="3520" spans="1:12" ht="15" customHeight="1" x14ac:dyDescent="0.25">
      <c r="A3520" s="87" t="str">
        <f t="shared" si="54"/>
        <v>134320962</v>
      </c>
      <c r="B3520" s="87">
        <v>13432096</v>
      </c>
      <c r="C3520" s="87">
        <v>2</v>
      </c>
      <c r="D3520" s="91" t="s">
        <v>2770</v>
      </c>
      <c r="E3520" s="91" t="s">
        <v>2771</v>
      </c>
      <c r="F3520" s="91" t="s">
        <v>1411</v>
      </c>
      <c r="G3520" s="92">
        <v>86443</v>
      </c>
      <c r="H3520" s="92" t="s">
        <v>8792</v>
      </c>
      <c r="I3520" s="92">
        <v>24</v>
      </c>
      <c r="J3520" s="91" t="s">
        <v>1227</v>
      </c>
      <c r="K3520" t="s">
        <v>1376</v>
      </c>
      <c r="L3520" t="s">
        <v>1377</v>
      </c>
    </row>
    <row r="3521" spans="1:12" ht="15" customHeight="1" x14ac:dyDescent="0.25">
      <c r="A3521" s="87" t="str">
        <f t="shared" si="54"/>
        <v>128944482</v>
      </c>
      <c r="B3521" s="87">
        <v>12894448</v>
      </c>
      <c r="C3521" s="87">
        <v>2</v>
      </c>
      <c r="D3521" s="91" t="s">
        <v>2772</v>
      </c>
      <c r="E3521" s="91" t="s">
        <v>2773</v>
      </c>
      <c r="F3521" s="91" t="s">
        <v>1389</v>
      </c>
      <c r="G3521" s="92">
        <v>86443</v>
      </c>
      <c r="H3521" s="92" t="s">
        <v>8792</v>
      </c>
      <c r="I3521" s="92">
        <v>24</v>
      </c>
      <c r="J3521" s="91" t="s">
        <v>1227</v>
      </c>
      <c r="K3521" t="s">
        <v>8985</v>
      </c>
      <c r="L3521" t="s">
        <v>8978</v>
      </c>
    </row>
    <row r="3522" spans="1:12" ht="15" customHeight="1" x14ac:dyDescent="0.25">
      <c r="A3522" s="87" t="str">
        <f t="shared" ref="A3522:A3585" si="55">CONCATENATE(B3522,C3522)</f>
        <v>157304752</v>
      </c>
      <c r="B3522" s="87">
        <v>15730475</v>
      </c>
      <c r="C3522" s="87">
        <v>2</v>
      </c>
      <c r="D3522" s="91" t="s">
        <v>2926</v>
      </c>
      <c r="E3522" s="91" t="s">
        <v>2927</v>
      </c>
      <c r="F3522" s="91" t="s">
        <v>1461</v>
      </c>
      <c r="G3522" s="92">
        <v>86443</v>
      </c>
      <c r="H3522" s="92" t="s">
        <v>8792</v>
      </c>
      <c r="I3522" s="92">
        <v>24</v>
      </c>
      <c r="J3522" s="91" t="s">
        <v>1227</v>
      </c>
      <c r="K3522" t="s">
        <v>1380</v>
      </c>
      <c r="L3522" t="s">
        <v>1381</v>
      </c>
    </row>
    <row r="3523" spans="1:12" ht="15" customHeight="1" x14ac:dyDescent="0.25">
      <c r="A3523" s="87" t="str">
        <f t="shared" si="55"/>
        <v>120321774</v>
      </c>
      <c r="B3523" s="87">
        <v>12032177</v>
      </c>
      <c r="C3523" s="87">
        <v>4</v>
      </c>
      <c r="D3523" s="91" t="s">
        <v>2946</v>
      </c>
      <c r="E3523" s="91" t="s">
        <v>2947</v>
      </c>
      <c r="F3523" s="91" t="s">
        <v>1393</v>
      </c>
      <c r="G3523" s="92">
        <v>86443</v>
      </c>
      <c r="H3523" s="92" t="s">
        <v>8792</v>
      </c>
      <c r="I3523" s="92">
        <v>24</v>
      </c>
      <c r="J3523" s="91" t="s">
        <v>1227</v>
      </c>
      <c r="K3523" t="s">
        <v>1407</v>
      </c>
      <c r="L3523" t="s">
        <v>1406</v>
      </c>
    </row>
    <row r="3524" spans="1:12" ht="15" customHeight="1" x14ac:dyDescent="0.25">
      <c r="A3524" s="87" t="str">
        <f t="shared" si="55"/>
        <v>152842811</v>
      </c>
      <c r="B3524" s="87">
        <v>15284281</v>
      </c>
      <c r="C3524" s="87">
        <v>1</v>
      </c>
      <c r="D3524" s="91" t="s">
        <v>2968</v>
      </c>
      <c r="E3524" s="91" t="s">
        <v>2969</v>
      </c>
      <c r="F3524" s="91" t="s">
        <v>1389</v>
      </c>
      <c r="G3524" s="92">
        <v>86443</v>
      </c>
      <c r="H3524" s="92" t="s">
        <v>8792</v>
      </c>
      <c r="I3524" s="92">
        <v>24</v>
      </c>
      <c r="J3524" s="91" t="s">
        <v>1227</v>
      </c>
      <c r="K3524" t="s">
        <v>1374</v>
      </c>
      <c r="L3524" t="s">
        <v>1375</v>
      </c>
    </row>
    <row r="3525" spans="1:12" ht="15" customHeight="1" x14ac:dyDescent="0.25">
      <c r="A3525" s="87" t="str">
        <f t="shared" si="55"/>
        <v>129531182</v>
      </c>
      <c r="B3525" s="87">
        <v>12953118</v>
      </c>
      <c r="C3525" s="87">
        <v>2</v>
      </c>
      <c r="D3525" s="91" t="s">
        <v>2973</v>
      </c>
      <c r="E3525" s="91" t="s">
        <v>2974</v>
      </c>
      <c r="F3525" s="91" t="s">
        <v>1394</v>
      </c>
      <c r="G3525" s="92">
        <v>86443</v>
      </c>
      <c r="H3525" s="92" t="s">
        <v>8792</v>
      </c>
      <c r="I3525" s="92">
        <v>24</v>
      </c>
      <c r="J3525" s="91" t="s">
        <v>1227</v>
      </c>
      <c r="K3525" t="s">
        <v>1378</v>
      </c>
      <c r="L3525" t="s">
        <v>1379</v>
      </c>
    </row>
    <row r="3526" spans="1:12" ht="15" customHeight="1" x14ac:dyDescent="0.25">
      <c r="A3526" s="87" t="str">
        <f t="shared" si="55"/>
        <v>132851661</v>
      </c>
      <c r="B3526" s="87">
        <v>13285166</v>
      </c>
      <c r="C3526" s="87">
        <v>1</v>
      </c>
      <c r="D3526" s="91" t="s">
        <v>2997</v>
      </c>
      <c r="E3526" s="91" t="s">
        <v>2998</v>
      </c>
      <c r="F3526" s="91" t="s">
        <v>1389</v>
      </c>
      <c r="G3526" s="92">
        <v>86443</v>
      </c>
      <c r="H3526" s="92" t="s">
        <v>8792</v>
      </c>
      <c r="I3526" s="92">
        <v>24</v>
      </c>
      <c r="J3526" s="91" t="s">
        <v>1227</v>
      </c>
      <c r="K3526" t="s">
        <v>1374</v>
      </c>
      <c r="L3526" t="s">
        <v>1375</v>
      </c>
    </row>
    <row r="3527" spans="1:12" ht="15" customHeight="1" x14ac:dyDescent="0.25">
      <c r="A3527" s="87" t="str">
        <f t="shared" si="55"/>
        <v>103778522</v>
      </c>
      <c r="B3527" s="87">
        <v>10377852</v>
      </c>
      <c r="C3527" s="87">
        <v>2</v>
      </c>
      <c r="D3527" s="91" t="s">
        <v>2999</v>
      </c>
      <c r="E3527" s="91" t="s">
        <v>3000</v>
      </c>
      <c r="F3527" s="91" t="s">
        <v>1385</v>
      </c>
      <c r="G3527" s="92">
        <v>86443</v>
      </c>
      <c r="H3527" s="92" t="s">
        <v>8792</v>
      </c>
      <c r="I3527" s="92">
        <v>24</v>
      </c>
      <c r="J3527" s="91" t="s">
        <v>1227</v>
      </c>
      <c r="K3527" t="s">
        <v>1379</v>
      </c>
      <c r="L3527" t="s">
        <v>1382</v>
      </c>
    </row>
    <row r="3528" spans="1:12" ht="15" customHeight="1" x14ac:dyDescent="0.25">
      <c r="A3528" s="87" t="str">
        <f t="shared" si="55"/>
        <v>131555321</v>
      </c>
      <c r="B3528" s="87">
        <v>13155532</v>
      </c>
      <c r="C3528" s="87">
        <v>1</v>
      </c>
      <c r="D3528" s="91" t="s">
        <v>3009</v>
      </c>
      <c r="E3528" s="91" t="s">
        <v>3010</v>
      </c>
      <c r="F3528" s="91" t="s">
        <v>1394</v>
      </c>
      <c r="G3528" s="92">
        <v>86443</v>
      </c>
      <c r="H3528" s="92" t="s">
        <v>8792</v>
      </c>
      <c r="I3528" s="92">
        <v>24</v>
      </c>
      <c r="J3528" s="91" t="s">
        <v>1227</v>
      </c>
      <c r="K3528" t="s">
        <v>1379</v>
      </c>
      <c r="L3528" t="s">
        <v>1382</v>
      </c>
    </row>
    <row r="3529" spans="1:12" ht="15" customHeight="1" x14ac:dyDescent="0.25">
      <c r="A3529" s="87" t="str">
        <f t="shared" si="55"/>
        <v>164392351</v>
      </c>
      <c r="B3529" s="87">
        <v>16439235</v>
      </c>
      <c r="C3529" s="87">
        <v>1</v>
      </c>
      <c r="D3529" s="91" t="s">
        <v>3073</v>
      </c>
      <c r="E3529" s="91" t="s">
        <v>3074</v>
      </c>
      <c r="F3529" s="91" t="s">
        <v>1461</v>
      </c>
      <c r="G3529" s="92">
        <v>86443</v>
      </c>
      <c r="H3529" s="92" t="s">
        <v>1226</v>
      </c>
      <c r="I3529" s="92">
        <v>24</v>
      </c>
      <c r="J3529" s="91" t="s">
        <v>1227</v>
      </c>
      <c r="K3529" t="s">
        <v>1381</v>
      </c>
      <c r="L3529" t="s">
        <v>1410</v>
      </c>
    </row>
    <row r="3530" spans="1:12" ht="15" customHeight="1" x14ac:dyDescent="0.25">
      <c r="A3530" s="87" t="str">
        <f t="shared" si="55"/>
        <v>98736732</v>
      </c>
      <c r="B3530" s="87">
        <v>9873673</v>
      </c>
      <c r="C3530" s="87">
        <v>2</v>
      </c>
      <c r="D3530" s="91" t="s">
        <v>3123</v>
      </c>
      <c r="E3530" s="91" t="s">
        <v>3124</v>
      </c>
      <c r="F3530" s="91" t="s">
        <v>1389</v>
      </c>
      <c r="G3530" s="92">
        <v>86443</v>
      </c>
      <c r="H3530" s="92" t="s">
        <v>8792</v>
      </c>
      <c r="I3530" s="92">
        <v>24</v>
      </c>
      <c r="J3530" s="91" t="s">
        <v>1227</v>
      </c>
      <c r="K3530" t="s">
        <v>1375</v>
      </c>
      <c r="L3530" t="s">
        <v>1398</v>
      </c>
    </row>
    <row r="3531" spans="1:12" ht="15" customHeight="1" x14ac:dyDescent="0.25">
      <c r="A3531" s="87" t="str">
        <f t="shared" si="55"/>
        <v>134686861</v>
      </c>
      <c r="B3531" s="87">
        <v>13468686</v>
      </c>
      <c r="C3531" s="87">
        <v>1</v>
      </c>
      <c r="D3531" s="91" t="s">
        <v>3138</v>
      </c>
      <c r="E3531" s="91" t="s">
        <v>3139</v>
      </c>
      <c r="F3531" s="91" t="s">
        <v>1389</v>
      </c>
      <c r="G3531" s="92">
        <v>86443</v>
      </c>
      <c r="H3531" s="92" t="s">
        <v>1226</v>
      </c>
      <c r="I3531" s="92">
        <v>24</v>
      </c>
      <c r="J3531" s="91" t="s">
        <v>1227</v>
      </c>
      <c r="K3531" t="s">
        <v>1407</v>
      </c>
      <c r="L3531" t="s">
        <v>1406</v>
      </c>
    </row>
    <row r="3532" spans="1:12" ht="15" customHeight="1" x14ac:dyDescent="0.25">
      <c r="A3532" s="87" t="str">
        <f t="shared" si="55"/>
        <v>99939032</v>
      </c>
      <c r="B3532" s="87">
        <v>9993903</v>
      </c>
      <c r="C3532" s="87">
        <v>2</v>
      </c>
      <c r="D3532" s="91" t="s">
        <v>3166</v>
      </c>
      <c r="E3532" s="91" t="s">
        <v>3167</v>
      </c>
      <c r="F3532" s="91" t="s">
        <v>1389</v>
      </c>
      <c r="G3532" s="92">
        <v>86443</v>
      </c>
      <c r="H3532" s="92" t="s">
        <v>8792</v>
      </c>
      <c r="I3532" s="92">
        <v>24</v>
      </c>
      <c r="J3532" s="91" t="s">
        <v>1227</v>
      </c>
      <c r="K3532" t="s">
        <v>1398</v>
      </c>
      <c r="L3532" t="s">
        <v>1407</v>
      </c>
    </row>
    <row r="3533" spans="1:12" ht="15" customHeight="1" x14ac:dyDescent="0.25">
      <c r="A3533" s="87" t="str">
        <f t="shared" si="55"/>
        <v>164008962</v>
      </c>
      <c r="B3533" s="87">
        <v>16400896</v>
      </c>
      <c r="C3533" s="87">
        <v>2</v>
      </c>
      <c r="D3533" s="91" t="s">
        <v>3227</v>
      </c>
      <c r="E3533" s="91" t="s">
        <v>3228</v>
      </c>
      <c r="F3533" s="91" t="s">
        <v>1461</v>
      </c>
      <c r="G3533" s="92">
        <v>86443</v>
      </c>
      <c r="H3533" s="92" t="s">
        <v>1226</v>
      </c>
      <c r="I3533" s="92">
        <v>24</v>
      </c>
      <c r="J3533" s="91" t="s">
        <v>1227</v>
      </c>
      <c r="K3533" t="s">
        <v>1381</v>
      </c>
      <c r="L3533" t="s">
        <v>1410</v>
      </c>
    </row>
    <row r="3534" spans="1:12" ht="15" customHeight="1" x14ac:dyDescent="0.25">
      <c r="A3534" s="87" t="str">
        <f t="shared" si="55"/>
        <v>99260082</v>
      </c>
      <c r="B3534" s="87">
        <v>9926008</v>
      </c>
      <c r="C3534" s="87">
        <v>2</v>
      </c>
      <c r="D3534" s="91" t="s">
        <v>3232</v>
      </c>
      <c r="E3534" s="91" t="s">
        <v>3233</v>
      </c>
      <c r="F3534" s="91" t="s">
        <v>1389</v>
      </c>
      <c r="G3534" s="92">
        <v>86443</v>
      </c>
      <c r="H3534" s="92" t="s">
        <v>8792</v>
      </c>
      <c r="I3534" s="92">
        <v>24</v>
      </c>
      <c r="J3534" s="91" t="s">
        <v>1227</v>
      </c>
      <c r="K3534" t="s">
        <v>1375</v>
      </c>
      <c r="L3534" t="s">
        <v>1398</v>
      </c>
    </row>
    <row r="3535" spans="1:12" ht="15" customHeight="1" x14ac:dyDescent="0.25">
      <c r="A3535" s="87" t="str">
        <f t="shared" si="55"/>
        <v>120078102</v>
      </c>
      <c r="B3535" s="87">
        <v>12007810</v>
      </c>
      <c r="C3535" s="87">
        <v>2</v>
      </c>
      <c r="D3535" s="91" t="s">
        <v>3270</v>
      </c>
      <c r="E3535" s="91" t="s">
        <v>3271</v>
      </c>
      <c r="F3535" s="91" t="s">
        <v>1389</v>
      </c>
      <c r="G3535" s="92">
        <v>86443</v>
      </c>
      <c r="H3535" s="92" t="s">
        <v>8792</v>
      </c>
      <c r="I3535" s="92">
        <v>24</v>
      </c>
      <c r="J3535" s="91" t="s">
        <v>1227</v>
      </c>
      <c r="K3535" t="s">
        <v>1398</v>
      </c>
      <c r="L3535" t="s">
        <v>1407</v>
      </c>
    </row>
    <row r="3536" spans="1:12" ht="15" customHeight="1" x14ac:dyDescent="0.25">
      <c r="A3536" s="87" t="str">
        <f t="shared" si="55"/>
        <v>74172263</v>
      </c>
      <c r="B3536" s="87">
        <v>7417226</v>
      </c>
      <c r="C3536" s="87">
        <v>3</v>
      </c>
      <c r="D3536" s="91" t="s">
        <v>3316</v>
      </c>
      <c r="E3536" s="91" t="s">
        <v>3317</v>
      </c>
      <c r="F3536" s="91" t="s">
        <v>1389</v>
      </c>
      <c r="G3536" s="92">
        <v>86443</v>
      </c>
      <c r="H3536" s="92" t="s">
        <v>8792</v>
      </c>
      <c r="I3536" s="92">
        <v>24</v>
      </c>
      <c r="J3536" s="91" t="s">
        <v>1227</v>
      </c>
      <c r="K3536" t="s">
        <v>1398</v>
      </c>
      <c r="L3536" t="s">
        <v>1407</v>
      </c>
    </row>
    <row r="3537" spans="1:12" ht="15" customHeight="1" x14ac:dyDescent="0.25">
      <c r="A3537" s="87" t="str">
        <f t="shared" si="55"/>
        <v>99253022</v>
      </c>
      <c r="B3537" s="87">
        <v>9925302</v>
      </c>
      <c r="C3537" s="87">
        <v>2</v>
      </c>
      <c r="D3537" s="91" t="s">
        <v>3345</v>
      </c>
      <c r="E3537" s="91" t="s">
        <v>3346</v>
      </c>
      <c r="F3537" s="91" t="s">
        <v>1390</v>
      </c>
      <c r="G3537" s="92">
        <v>86443</v>
      </c>
      <c r="H3537" s="92" t="s">
        <v>8792</v>
      </c>
      <c r="I3537" s="92">
        <v>24</v>
      </c>
      <c r="J3537" s="91" t="s">
        <v>1227</v>
      </c>
      <c r="K3537" t="s">
        <v>1376</v>
      </c>
      <c r="L3537" t="s">
        <v>1377</v>
      </c>
    </row>
    <row r="3538" spans="1:12" ht="15" customHeight="1" x14ac:dyDescent="0.25">
      <c r="A3538" s="87" t="str">
        <f t="shared" si="55"/>
        <v>128944362</v>
      </c>
      <c r="B3538" s="87">
        <v>12894436</v>
      </c>
      <c r="C3538" s="87">
        <v>2</v>
      </c>
      <c r="D3538" s="91" t="s">
        <v>3351</v>
      </c>
      <c r="E3538" s="91" t="s">
        <v>3352</v>
      </c>
      <c r="F3538" s="91" t="s">
        <v>1389</v>
      </c>
      <c r="G3538" s="92">
        <v>86443</v>
      </c>
      <c r="H3538" s="92" t="s">
        <v>8792</v>
      </c>
      <c r="I3538" s="92">
        <v>24</v>
      </c>
      <c r="J3538" s="91" t="s">
        <v>1227</v>
      </c>
      <c r="K3538" t="s">
        <v>1375</v>
      </c>
      <c r="L3538" t="s">
        <v>1398</v>
      </c>
    </row>
    <row r="3539" spans="1:12" ht="15" customHeight="1" x14ac:dyDescent="0.25">
      <c r="A3539" s="87" t="str">
        <f t="shared" si="55"/>
        <v>164596721</v>
      </c>
      <c r="B3539" s="87">
        <v>16459672</v>
      </c>
      <c r="C3539" s="87">
        <v>1</v>
      </c>
      <c r="D3539" s="91" t="s">
        <v>3451</v>
      </c>
      <c r="E3539" s="91" t="s">
        <v>3452</v>
      </c>
      <c r="F3539" s="91" t="s">
        <v>1394</v>
      </c>
      <c r="G3539" s="92">
        <v>86443</v>
      </c>
      <c r="H3539" s="92" t="s">
        <v>8792</v>
      </c>
      <c r="I3539" s="92">
        <v>24</v>
      </c>
      <c r="J3539" s="91" t="s">
        <v>1227</v>
      </c>
      <c r="K3539" t="s">
        <v>1377</v>
      </c>
      <c r="L3539" t="s">
        <v>1378</v>
      </c>
    </row>
    <row r="3540" spans="1:12" ht="15" customHeight="1" x14ac:dyDescent="0.25">
      <c r="A3540" s="87" t="str">
        <f t="shared" si="55"/>
        <v>121361891</v>
      </c>
      <c r="B3540" s="87">
        <v>12136189</v>
      </c>
      <c r="C3540" s="87">
        <v>1</v>
      </c>
      <c r="D3540" s="91" t="s">
        <v>3570</v>
      </c>
      <c r="E3540" s="91" t="s">
        <v>3571</v>
      </c>
      <c r="F3540" s="91" t="s">
        <v>1389</v>
      </c>
      <c r="G3540" s="92">
        <v>86443</v>
      </c>
      <c r="H3540" s="92" t="s">
        <v>8792</v>
      </c>
      <c r="I3540" s="92">
        <v>24</v>
      </c>
      <c r="J3540" s="91" t="s">
        <v>1227</v>
      </c>
      <c r="K3540" t="s">
        <v>1406</v>
      </c>
      <c r="L3540" t="s">
        <v>1401</v>
      </c>
    </row>
    <row r="3541" spans="1:12" ht="15" customHeight="1" x14ac:dyDescent="0.25">
      <c r="A3541" s="87" t="str">
        <f t="shared" si="55"/>
        <v>99940752</v>
      </c>
      <c r="B3541" s="87">
        <v>9994075</v>
      </c>
      <c r="C3541" s="87">
        <v>2</v>
      </c>
      <c r="D3541" s="91" t="s">
        <v>3572</v>
      </c>
      <c r="E3541" s="91" t="s">
        <v>3573</v>
      </c>
      <c r="F3541" s="91" t="s">
        <v>1389</v>
      </c>
      <c r="G3541" s="92">
        <v>86443</v>
      </c>
      <c r="H3541" s="92" t="s">
        <v>8792</v>
      </c>
      <c r="I3541" s="92">
        <v>24</v>
      </c>
      <c r="J3541" s="91" t="s">
        <v>1227</v>
      </c>
      <c r="K3541" t="s">
        <v>1404</v>
      </c>
      <c r="L3541" t="s">
        <v>1405</v>
      </c>
    </row>
    <row r="3542" spans="1:12" ht="15" customHeight="1" x14ac:dyDescent="0.25">
      <c r="A3542" s="87" t="str">
        <f t="shared" si="55"/>
        <v>111415293</v>
      </c>
      <c r="B3542" s="87">
        <v>11141529</v>
      </c>
      <c r="C3542" s="87">
        <v>3</v>
      </c>
      <c r="D3542" s="91" t="s">
        <v>3584</v>
      </c>
      <c r="E3542" s="91" t="s">
        <v>3585</v>
      </c>
      <c r="F3542" s="91" t="s">
        <v>1394</v>
      </c>
      <c r="G3542" s="92">
        <v>86443</v>
      </c>
      <c r="H3542" s="92" t="s">
        <v>8792</v>
      </c>
      <c r="I3542" s="92">
        <v>24</v>
      </c>
      <c r="J3542" s="91" t="s">
        <v>1227</v>
      </c>
      <c r="K3542" t="s">
        <v>1379</v>
      </c>
      <c r="L3542" t="s">
        <v>1382</v>
      </c>
    </row>
    <row r="3543" spans="1:12" ht="15" customHeight="1" x14ac:dyDescent="0.25">
      <c r="A3543" s="87" t="str">
        <f t="shared" si="55"/>
        <v>92773282</v>
      </c>
      <c r="B3543" s="87">
        <v>9277328</v>
      </c>
      <c r="C3543" s="87">
        <v>2</v>
      </c>
      <c r="D3543" s="91" t="s">
        <v>3639</v>
      </c>
      <c r="E3543" s="91" t="s">
        <v>3640</v>
      </c>
      <c r="F3543" s="91" t="s">
        <v>1385</v>
      </c>
      <c r="G3543" s="92">
        <v>86443</v>
      </c>
      <c r="H3543" s="92" t="s">
        <v>8792</v>
      </c>
      <c r="I3543" s="92">
        <v>24</v>
      </c>
      <c r="J3543" s="91" t="s">
        <v>1227</v>
      </c>
      <c r="K3543" t="s">
        <v>1376</v>
      </c>
      <c r="L3543" t="s">
        <v>1377</v>
      </c>
    </row>
    <row r="3544" spans="1:12" ht="15" customHeight="1" x14ac:dyDescent="0.25">
      <c r="A3544" s="87" t="str">
        <f t="shared" si="55"/>
        <v>103949414</v>
      </c>
      <c r="B3544" s="87">
        <v>10394941</v>
      </c>
      <c r="C3544" s="87">
        <v>4</v>
      </c>
      <c r="D3544" s="91" t="s">
        <v>3669</v>
      </c>
      <c r="E3544" s="91">
        <v>987876</v>
      </c>
      <c r="F3544" s="91" t="s">
        <v>1394</v>
      </c>
      <c r="G3544" s="92">
        <v>86443</v>
      </c>
      <c r="H3544" s="92" t="s">
        <v>8792</v>
      </c>
      <c r="I3544" s="92">
        <v>24</v>
      </c>
      <c r="J3544" s="91" t="s">
        <v>1227</v>
      </c>
      <c r="K3544" t="s">
        <v>1376</v>
      </c>
      <c r="L3544" t="s">
        <v>1377</v>
      </c>
    </row>
    <row r="3545" spans="1:12" ht="15" customHeight="1" x14ac:dyDescent="0.25">
      <c r="A3545" s="87" t="str">
        <f t="shared" si="55"/>
        <v>110607483</v>
      </c>
      <c r="B3545" s="87">
        <v>11060748</v>
      </c>
      <c r="C3545" s="87">
        <v>3</v>
      </c>
      <c r="D3545" s="91" t="s">
        <v>3775</v>
      </c>
      <c r="E3545" s="91" t="s">
        <v>3776</v>
      </c>
      <c r="F3545" s="91" t="s">
        <v>1389</v>
      </c>
      <c r="G3545" s="92">
        <v>86443</v>
      </c>
      <c r="H3545" s="92" t="s">
        <v>8792</v>
      </c>
      <c r="I3545" s="92">
        <v>24</v>
      </c>
      <c r="J3545" s="91" t="s">
        <v>1227</v>
      </c>
      <c r="K3545" t="s">
        <v>1375</v>
      </c>
      <c r="L3545" t="s">
        <v>1398</v>
      </c>
    </row>
    <row r="3546" spans="1:12" ht="15" customHeight="1" x14ac:dyDescent="0.25">
      <c r="A3546" s="87" t="str">
        <f t="shared" si="55"/>
        <v>164729371</v>
      </c>
      <c r="B3546" s="87">
        <v>16472937</v>
      </c>
      <c r="C3546" s="87">
        <v>1</v>
      </c>
      <c r="D3546" s="91" t="s">
        <v>3894</v>
      </c>
      <c r="E3546" s="91" t="s">
        <v>3895</v>
      </c>
      <c r="F3546" s="91" t="s">
        <v>1411</v>
      </c>
      <c r="G3546" s="92">
        <v>86443</v>
      </c>
      <c r="H3546" s="92" t="s">
        <v>8792</v>
      </c>
      <c r="I3546" s="92">
        <v>24</v>
      </c>
      <c r="J3546" s="91" t="s">
        <v>1227</v>
      </c>
      <c r="K3546" t="s">
        <v>1376</v>
      </c>
      <c r="L3546" t="s">
        <v>1377</v>
      </c>
    </row>
    <row r="3547" spans="1:12" ht="15" customHeight="1" x14ac:dyDescent="0.25">
      <c r="A3547" s="87" t="str">
        <f t="shared" si="55"/>
        <v>128925802</v>
      </c>
      <c r="B3547" s="87">
        <v>12892580</v>
      </c>
      <c r="C3547" s="87">
        <v>2</v>
      </c>
      <c r="D3547" s="91" t="s">
        <v>4000</v>
      </c>
      <c r="E3547" s="91" t="s">
        <v>4001</v>
      </c>
      <c r="F3547" s="91" t="s">
        <v>1389</v>
      </c>
      <c r="G3547" s="92">
        <v>86443</v>
      </c>
      <c r="H3547" s="92" t="s">
        <v>1226</v>
      </c>
      <c r="I3547" s="92">
        <v>24</v>
      </c>
      <c r="J3547" s="91" t="s">
        <v>1227</v>
      </c>
      <c r="K3547" t="s">
        <v>1401</v>
      </c>
      <c r="L3547" t="s">
        <v>1402</v>
      </c>
    </row>
    <row r="3548" spans="1:12" ht="15" customHeight="1" x14ac:dyDescent="0.25">
      <c r="A3548" s="87" t="str">
        <f t="shared" si="55"/>
        <v>123936541</v>
      </c>
      <c r="B3548" s="87">
        <v>12393654</v>
      </c>
      <c r="C3548" s="87">
        <v>1</v>
      </c>
      <c r="D3548" s="91" t="s">
        <v>4043</v>
      </c>
      <c r="E3548" s="91" t="s">
        <v>4044</v>
      </c>
      <c r="F3548" s="91" t="s">
        <v>1389</v>
      </c>
      <c r="G3548" s="92">
        <v>86443</v>
      </c>
      <c r="H3548" s="92" t="s">
        <v>8792</v>
      </c>
      <c r="I3548" s="92">
        <v>24</v>
      </c>
      <c r="J3548" s="91" t="s">
        <v>1227</v>
      </c>
      <c r="K3548" t="s">
        <v>1401</v>
      </c>
      <c r="L3548" t="s">
        <v>1402</v>
      </c>
    </row>
    <row r="3549" spans="1:12" ht="15" customHeight="1" x14ac:dyDescent="0.25">
      <c r="A3549" s="87" t="str">
        <f t="shared" si="55"/>
        <v>167201801</v>
      </c>
      <c r="B3549" s="87">
        <v>16720180</v>
      </c>
      <c r="C3549" s="87">
        <v>1</v>
      </c>
      <c r="D3549" s="91" t="s">
        <v>4057</v>
      </c>
      <c r="E3549" s="91" t="s">
        <v>4058</v>
      </c>
      <c r="F3549" s="91" t="s">
        <v>1461</v>
      </c>
      <c r="G3549" s="92">
        <v>86443</v>
      </c>
      <c r="H3549" s="92" t="s">
        <v>8792</v>
      </c>
      <c r="I3549" s="92">
        <v>24</v>
      </c>
      <c r="J3549" s="91" t="s">
        <v>1227</v>
      </c>
      <c r="K3549" t="s">
        <v>1380</v>
      </c>
      <c r="L3549" t="s">
        <v>1381</v>
      </c>
    </row>
    <row r="3550" spans="1:12" ht="15" customHeight="1" x14ac:dyDescent="0.25">
      <c r="A3550" s="87" t="str">
        <f t="shared" si="55"/>
        <v>111674883</v>
      </c>
      <c r="B3550" s="87">
        <v>11167488</v>
      </c>
      <c r="C3550" s="87">
        <v>3</v>
      </c>
      <c r="D3550" s="91" t="s">
        <v>4306</v>
      </c>
      <c r="E3550" s="91" t="s">
        <v>4307</v>
      </c>
      <c r="F3550" s="91" t="s">
        <v>1394</v>
      </c>
      <c r="G3550" s="92">
        <v>86443</v>
      </c>
      <c r="H3550" s="92" t="s">
        <v>8792</v>
      </c>
      <c r="I3550" s="92">
        <v>24</v>
      </c>
      <c r="J3550" s="91" t="s">
        <v>1227</v>
      </c>
      <c r="K3550" t="s">
        <v>1379</v>
      </c>
      <c r="L3550" t="s">
        <v>1382</v>
      </c>
    </row>
    <row r="3551" spans="1:12" ht="15" customHeight="1" x14ac:dyDescent="0.25">
      <c r="A3551" s="87" t="str">
        <f t="shared" si="55"/>
        <v>121492751</v>
      </c>
      <c r="B3551" s="87">
        <v>12149275</v>
      </c>
      <c r="C3551" s="87">
        <v>1</v>
      </c>
      <c r="D3551" s="91" t="s">
        <v>4327</v>
      </c>
      <c r="E3551" s="91" t="s">
        <v>4328</v>
      </c>
      <c r="F3551" s="91" t="s">
        <v>1392</v>
      </c>
      <c r="G3551" s="92">
        <v>86443</v>
      </c>
      <c r="H3551" s="92" t="s">
        <v>1226</v>
      </c>
      <c r="I3551" s="92">
        <v>24</v>
      </c>
      <c r="J3551" s="91" t="s">
        <v>1227</v>
      </c>
      <c r="K3551" t="s">
        <v>1384</v>
      </c>
      <c r="L3551" t="s">
        <v>1403</v>
      </c>
    </row>
    <row r="3552" spans="1:12" ht="15" customHeight="1" x14ac:dyDescent="0.25">
      <c r="A3552" s="87" t="str">
        <f t="shared" si="55"/>
        <v>117269082</v>
      </c>
      <c r="B3552" s="87">
        <v>11726908</v>
      </c>
      <c r="C3552" s="87">
        <v>2</v>
      </c>
      <c r="D3552" s="91" t="s">
        <v>1516</v>
      </c>
      <c r="E3552" s="91" t="s">
        <v>1517</v>
      </c>
      <c r="F3552" s="91" t="s">
        <v>1461</v>
      </c>
      <c r="G3552" s="92">
        <v>86443</v>
      </c>
      <c r="H3552" s="92" t="s">
        <v>8792</v>
      </c>
      <c r="I3552" s="92">
        <v>24</v>
      </c>
      <c r="J3552" s="91" t="s">
        <v>1227</v>
      </c>
      <c r="K3552" t="s">
        <v>1380</v>
      </c>
      <c r="L3552" t="s">
        <v>1381</v>
      </c>
    </row>
    <row r="3553" spans="1:12" ht="15" customHeight="1" x14ac:dyDescent="0.25">
      <c r="A3553" s="87" t="str">
        <f t="shared" si="55"/>
        <v>111674761</v>
      </c>
      <c r="B3553" s="87">
        <v>11167476</v>
      </c>
      <c r="C3553" s="87">
        <v>1</v>
      </c>
      <c r="D3553" s="91" t="s">
        <v>4402</v>
      </c>
      <c r="E3553" s="91" t="s">
        <v>4403</v>
      </c>
      <c r="F3553" s="91" t="s">
        <v>1390</v>
      </c>
      <c r="G3553" s="92">
        <v>86443</v>
      </c>
      <c r="H3553" s="92" t="s">
        <v>8792</v>
      </c>
      <c r="I3553" s="92">
        <v>24</v>
      </c>
      <c r="J3553" s="91" t="s">
        <v>1227</v>
      </c>
      <c r="K3553" t="s">
        <v>1398</v>
      </c>
      <c r="L3553" t="s">
        <v>1407</v>
      </c>
    </row>
    <row r="3554" spans="1:12" ht="15" customHeight="1" x14ac:dyDescent="0.25">
      <c r="A3554" s="87" t="str">
        <f t="shared" si="55"/>
        <v>152676351</v>
      </c>
      <c r="B3554" s="87">
        <v>15267635</v>
      </c>
      <c r="C3554" s="87">
        <v>1</v>
      </c>
      <c r="D3554" s="91" t="s">
        <v>4554</v>
      </c>
      <c r="E3554" s="91" t="s">
        <v>4555</v>
      </c>
      <c r="F3554" s="91" t="s">
        <v>1389</v>
      </c>
      <c r="G3554" s="92">
        <v>86443</v>
      </c>
      <c r="H3554" s="92" t="s">
        <v>8792</v>
      </c>
      <c r="I3554" s="92">
        <v>24</v>
      </c>
      <c r="J3554" s="91" t="s">
        <v>1227</v>
      </c>
      <c r="K3554" t="s">
        <v>1375</v>
      </c>
      <c r="L3554" t="s">
        <v>1398</v>
      </c>
    </row>
    <row r="3555" spans="1:12" ht="15" customHeight="1" x14ac:dyDescent="0.25">
      <c r="A3555" s="87" t="str">
        <f t="shared" si="55"/>
        <v>164886602</v>
      </c>
      <c r="B3555" s="87">
        <v>16488660</v>
      </c>
      <c r="C3555" s="87">
        <v>2</v>
      </c>
      <c r="D3555" s="91" t="s">
        <v>4603</v>
      </c>
      <c r="E3555" s="91" t="s">
        <v>4604</v>
      </c>
      <c r="F3555" s="91" t="s">
        <v>1461</v>
      </c>
      <c r="G3555" s="92">
        <v>86443</v>
      </c>
      <c r="H3555" s="92" t="s">
        <v>1226</v>
      </c>
      <c r="I3555" s="92">
        <v>24</v>
      </c>
      <c r="J3555" s="91" t="s">
        <v>1227</v>
      </c>
      <c r="K3555" t="s">
        <v>1381</v>
      </c>
      <c r="L3555" t="s">
        <v>1410</v>
      </c>
    </row>
    <row r="3556" spans="1:12" ht="15" customHeight="1" x14ac:dyDescent="0.25">
      <c r="A3556" s="87" t="str">
        <f t="shared" si="55"/>
        <v>151987161</v>
      </c>
      <c r="B3556" s="87">
        <v>15198716</v>
      </c>
      <c r="C3556" s="87">
        <v>1</v>
      </c>
      <c r="D3556" s="91" t="s">
        <v>4651</v>
      </c>
      <c r="E3556" s="91" t="s">
        <v>4652</v>
      </c>
      <c r="F3556" s="91" t="s">
        <v>1411</v>
      </c>
      <c r="G3556" s="92">
        <v>86443</v>
      </c>
      <c r="H3556" s="92" t="s">
        <v>1226</v>
      </c>
      <c r="I3556" s="92">
        <v>24</v>
      </c>
      <c r="J3556" s="91" t="s">
        <v>1227</v>
      </c>
      <c r="K3556" t="s">
        <v>1377</v>
      </c>
      <c r="L3556" t="s">
        <v>1378</v>
      </c>
    </row>
    <row r="3557" spans="1:12" ht="15" customHeight="1" x14ac:dyDescent="0.25">
      <c r="A3557" s="87" t="str">
        <f t="shared" si="55"/>
        <v>147793651</v>
      </c>
      <c r="B3557" s="87">
        <v>14779365</v>
      </c>
      <c r="C3557" s="87">
        <v>1</v>
      </c>
      <c r="D3557" s="91" t="s">
        <v>4759</v>
      </c>
      <c r="E3557" s="91">
        <v>13712319</v>
      </c>
      <c r="F3557" s="91" t="s">
        <v>1389</v>
      </c>
      <c r="G3557" s="92">
        <v>86443</v>
      </c>
      <c r="H3557" s="92" t="s">
        <v>8792</v>
      </c>
      <c r="I3557" s="92">
        <v>24</v>
      </c>
      <c r="J3557" s="91" t="s">
        <v>1227</v>
      </c>
      <c r="K3557" t="s">
        <v>1398</v>
      </c>
      <c r="L3557" t="s">
        <v>1407</v>
      </c>
    </row>
    <row r="3558" spans="1:12" ht="15" customHeight="1" x14ac:dyDescent="0.25">
      <c r="A3558" s="87" t="str">
        <f t="shared" si="55"/>
        <v>95874821</v>
      </c>
      <c r="B3558" s="87">
        <v>9587482</v>
      </c>
      <c r="C3558" s="87">
        <v>1</v>
      </c>
      <c r="D3558" s="91" t="s">
        <v>4772</v>
      </c>
      <c r="E3558" s="91" t="s">
        <v>4773</v>
      </c>
      <c r="F3558" s="91" t="s">
        <v>1389</v>
      </c>
      <c r="G3558" s="92">
        <v>86443</v>
      </c>
      <c r="H3558" s="92" t="s">
        <v>8792</v>
      </c>
      <c r="I3558" s="92">
        <v>24</v>
      </c>
      <c r="J3558" s="91" t="s">
        <v>1227</v>
      </c>
      <c r="K3558" t="s">
        <v>1375</v>
      </c>
      <c r="L3558" t="s">
        <v>1398</v>
      </c>
    </row>
    <row r="3559" spans="1:12" ht="15" customHeight="1" x14ac:dyDescent="0.25">
      <c r="A3559" s="87" t="str">
        <f t="shared" si="55"/>
        <v>99254422</v>
      </c>
      <c r="B3559" s="87">
        <v>9925442</v>
      </c>
      <c r="C3559" s="87">
        <v>2</v>
      </c>
      <c r="D3559" s="91" t="s">
        <v>4780</v>
      </c>
      <c r="E3559" s="91" t="s">
        <v>4781</v>
      </c>
      <c r="F3559" s="91" t="s">
        <v>1389</v>
      </c>
      <c r="G3559" s="92">
        <v>86443</v>
      </c>
      <c r="H3559" s="92" t="s">
        <v>8792</v>
      </c>
      <c r="I3559" s="92">
        <v>24</v>
      </c>
      <c r="J3559" s="91" t="s">
        <v>1227</v>
      </c>
      <c r="K3559" t="s">
        <v>1398</v>
      </c>
      <c r="L3559" t="s">
        <v>1407</v>
      </c>
    </row>
    <row r="3560" spans="1:12" ht="15" customHeight="1" x14ac:dyDescent="0.25">
      <c r="A3560" s="87" t="str">
        <f t="shared" si="55"/>
        <v>72898682</v>
      </c>
      <c r="B3560" s="87">
        <v>7289868</v>
      </c>
      <c r="C3560" s="87">
        <v>2</v>
      </c>
      <c r="D3560" s="91" t="s">
        <v>4788</v>
      </c>
      <c r="E3560" s="91" t="s">
        <v>4789</v>
      </c>
      <c r="F3560" s="91" t="s">
        <v>1389</v>
      </c>
      <c r="G3560" s="92">
        <v>86443</v>
      </c>
      <c r="H3560" s="92" t="s">
        <v>8792</v>
      </c>
      <c r="I3560" s="92">
        <v>24</v>
      </c>
      <c r="J3560" s="91" t="s">
        <v>1227</v>
      </c>
      <c r="K3560" t="s">
        <v>1398</v>
      </c>
      <c r="L3560" t="s">
        <v>1407</v>
      </c>
    </row>
    <row r="3561" spans="1:12" ht="15" customHeight="1" x14ac:dyDescent="0.25">
      <c r="A3561" s="87" t="str">
        <f t="shared" si="55"/>
        <v>100695372</v>
      </c>
      <c r="B3561" s="87">
        <v>10069537</v>
      </c>
      <c r="C3561" s="87">
        <v>2</v>
      </c>
      <c r="D3561" s="91" t="s">
        <v>4792</v>
      </c>
      <c r="E3561" s="91" t="s">
        <v>4793</v>
      </c>
      <c r="F3561" s="91" t="s">
        <v>1389</v>
      </c>
      <c r="G3561" s="92">
        <v>86443</v>
      </c>
      <c r="H3561" s="92" t="s">
        <v>8792</v>
      </c>
      <c r="I3561" s="92">
        <v>24</v>
      </c>
      <c r="J3561" s="91" t="s">
        <v>1227</v>
      </c>
      <c r="K3561" t="s">
        <v>8978</v>
      </c>
      <c r="L3561" t="s">
        <v>8979</v>
      </c>
    </row>
    <row r="3562" spans="1:12" ht="15" customHeight="1" x14ac:dyDescent="0.25">
      <c r="A3562" s="87" t="str">
        <f t="shared" si="55"/>
        <v>137085211</v>
      </c>
      <c r="B3562" s="87">
        <v>13708521</v>
      </c>
      <c r="C3562" s="87">
        <v>1</v>
      </c>
      <c r="D3562" s="91" t="s">
        <v>5004</v>
      </c>
      <c r="E3562" s="91" t="s">
        <v>5005</v>
      </c>
      <c r="F3562" s="91" t="s">
        <v>1394</v>
      </c>
      <c r="G3562" s="92">
        <v>86443</v>
      </c>
      <c r="H3562" s="92" t="s">
        <v>8792</v>
      </c>
      <c r="I3562" s="92">
        <v>24</v>
      </c>
      <c r="J3562" s="91" t="s">
        <v>1227</v>
      </c>
      <c r="K3562" t="s">
        <v>1377</v>
      </c>
      <c r="L3562" t="s">
        <v>1378</v>
      </c>
    </row>
    <row r="3563" spans="1:12" ht="15" customHeight="1" x14ac:dyDescent="0.25">
      <c r="A3563" s="87" t="str">
        <f t="shared" si="55"/>
        <v>152616941</v>
      </c>
      <c r="B3563" s="87">
        <v>15261694</v>
      </c>
      <c r="C3563" s="87">
        <v>1</v>
      </c>
      <c r="D3563" s="91" t="s">
        <v>5033</v>
      </c>
      <c r="E3563" s="91" t="s">
        <v>5034</v>
      </c>
      <c r="F3563" s="91" t="s">
        <v>1389</v>
      </c>
      <c r="G3563" s="92">
        <v>86443</v>
      </c>
      <c r="H3563" s="92" t="s">
        <v>1226</v>
      </c>
      <c r="I3563" s="92">
        <v>24</v>
      </c>
      <c r="J3563" s="91" t="s">
        <v>1227</v>
      </c>
      <c r="K3563" t="s">
        <v>1398</v>
      </c>
      <c r="L3563" t="s">
        <v>1407</v>
      </c>
    </row>
    <row r="3564" spans="1:12" ht="15" customHeight="1" x14ac:dyDescent="0.25">
      <c r="A3564" s="87" t="str">
        <f t="shared" si="55"/>
        <v>149579781</v>
      </c>
      <c r="B3564" s="87">
        <v>14957978</v>
      </c>
      <c r="C3564" s="87">
        <v>1</v>
      </c>
      <c r="D3564" s="91" t="s">
        <v>5086</v>
      </c>
      <c r="E3564" s="91" t="s">
        <v>5087</v>
      </c>
      <c r="F3564" s="91" t="s">
        <v>1394</v>
      </c>
      <c r="G3564" s="92">
        <v>86443</v>
      </c>
      <c r="H3564" s="92" t="s">
        <v>1226</v>
      </c>
      <c r="I3564" s="92">
        <v>24</v>
      </c>
      <c r="J3564" s="91" t="s">
        <v>1227</v>
      </c>
      <c r="K3564" t="s">
        <v>1377</v>
      </c>
      <c r="L3564" t="s">
        <v>1378</v>
      </c>
    </row>
    <row r="3565" spans="1:12" ht="15" customHeight="1" x14ac:dyDescent="0.25">
      <c r="A3565" s="87" t="str">
        <f t="shared" si="55"/>
        <v>137249763</v>
      </c>
      <c r="B3565" s="87">
        <v>13724976</v>
      </c>
      <c r="C3565" s="87">
        <v>3</v>
      </c>
      <c r="D3565" s="91" t="s">
        <v>5261</v>
      </c>
      <c r="E3565" s="91" t="s">
        <v>5262</v>
      </c>
      <c r="F3565" s="91" t="s">
        <v>1385</v>
      </c>
      <c r="G3565" s="92">
        <v>86443</v>
      </c>
      <c r="H3565" s="92" t="s">
        <v>8792</v>
      </c>
      <c r="I3565" s="92">
        <v>24</v>
      </c>
      <c r="J3565" s="91" t="s">
        <v>1227</v>
      </c>
      <c r="K3565" t="s">
        <v>1376</v>
      </c>
      <c r="L3565" t="s">
        <v>1377</v>
      </c>
    </row>
    <row r="3566" spans="1:12" ht="15" customHeight="1" x14ac:dyDescent="0.25">
      <c r="A3566" s="87" t="str">
        <f t="shared" si="55"/>
        <v>164819141</v>
      </c>
      <c r="B3566" s="87">
        <v>16481914</v>
      </c>
      <c r="C3566" s="87">
        <v>1</v>
      </c>
      <c r="D3566" s="91" t="s">
        <v>5269</v>
      </c>
      <c r="E3566" s="91" t="s">
        <v>5270</v>
      </c>
      <c r="F3566" s="91" t="s">
        <v>1411</v>
      </c>
      <c r="G3566" s="92">
        <v>86443</v>
      </c>
      <c r="H3566" s="92" t="s">
        <v>8792</v>
      </c>
      <c r="I3566" s="92">
        <v>24</v>
      </c>
      <c r="J3566" s="91" t="s">
        <v>1227</v>
      </c>
      <c r="K3566" t="s">
        <v>1376</v>
      </c>
      <c r="L3566" t="s">
        <v>1377</v>
      </c>
    </row>
    <row r="3567" spans="1:12" ht="15" customHeight="1" x14ac:dyDescent="0.25">
      <c r="A3567" s="87" t="str">
        <f t="shared" si="55"/>
        <v>119948501</v>
      </c>
      <c r="B3567" s="87">
        <v>11994850</v>
      </c>
      <c r="C3567" s="87">
        <v>1</v>
      </c>
      <c r="D3567" s="91" t="s">
        <v>5302</v>
      </c>
      <c r="E3567" s="91" t="s">
        <v>5303</v>
      </c>
      <c r="F3567" s="91" t="s">
        <v>1392</v>
      </c>
      <c r="G3567" s="92">
        <v>86443</v>
      </c>
      <c r="H3567" s="92" t="s">
        <v>8792</v>
      </c>
      <c r="I3567" s="92">
        <v>24</v>
      </c>
      <c r="J3567" s="91" t="s">
        <v>1227</v>
      </c>
      <c r="K3567" t="s">
        <v>1379</v>
      </c>
      <c r="L3567" t="s">
        <v>1382</v>
      </c>
    </row>
    <row r="3568" spans="1:12" ht="15" customHeight="1" x14ac:dyDescent="0.25">
      <c r="A3568" s="87" t="str">
        <f t="shared" si="55"/>
        <v>104185192</v>
      </c>
      <c r="B3568" s="87">
        <v>10418519</v>
      </c>
      <c r="C3568" s="87">
        <v>2</v>
      </c>
      <c r="D3568" s="91" t="s">
        <v>5304</v>
      </c>
      <c r="E3568" s="91" t="s">
        <v>5305</v>
      </c>
      <c r="F3568" s="91" t="s">
        <v>1390</v>
      </c>
      <c r="G3568" s="92">
        <v>86443</v>
      </c>
      <c r="H3568" s="92" t="s">
        <v>8792</v>
      </c>
      <c r="I3568" s="92">
        <v>24</v>
      </c>
      <c r="J3568" s="91" t="s">
        <v>1227</v>
      </c>
      <c r="K3568" t="s">
        <v>1379</v>
      </c>
      <c r="L3568" t="s">
        <v>1382</v>
      </c>
    </row>
    <row r="3569" spans="1:12" ht="15" customHeight="1" x14ac:dyDescent="0.25">
      <c r="A3569" s="87" t="str">
        <f t="shared" si="55"/>
        <v>151042541</v>
      </c>
      <c r="B3569" s="87">
        <v>15104254</v>
      </c>
      <c r="C3569" s="87">
        <v>1</v>
      </c>
      <c r="D3569" s="91" t="s">
        <v>5357</v>
      </c>
      <c r="E3569" s="91" t="s">
        <v>5358</v>
      </c>
      <c r="F3569" s="91" t="s">
        <v>1385</v>
      </c>
      <c r="G3569" s="92">
        <v>86443</v>
      </c>
      <c r="H3569" s="92" t="s">
        <v>8792</v>
      </c>
      <c r="I3569" s="92">
        <v>24</v>
      </c>
      <c r="J3569" s="91" t="s">
        <v>1227</v>
      </c>
      <c r="K3569" t="s">
        <v>1377</v>
      </c>
      <c r="L3569" t="s">
        <v>1378</v>
      </c>
    </row>
    <row r="3570" spans="1:12" ht="15" customHeight="1" x14ac:dyDescent="0.25">
      <c r="A3570" s="87" t="str">
        <f t="shared" si="55"/>
        <v>149212852</v>
      </c>
      <c r="B3570" s="87">
        <v>14921285</v>
      </c>
      <c r="C3570" s="87">
        <v>2</v>
      </c>
      <c r="D3570" s="91" t="s">
        <v>5565</v>
      </c>
      <c r="E3570" s="91" t="s">
        <v>5566</v>
      </c>
      <c r="F3570" s="91" t="s">
        <v>1411</v>
      </c>
      <c r="G3570" s="92">
        <v>86443</v>
      </c>
      <c r="H3570" s="92" t="s">
        <v>8792</v>
      </c>
      <c r="I3570" s="92">
        <v>24</v>
      </c>
      <c r="J3570" s="91" t="s">
        <v>1227</v>
      </c>
      <c r="K3570" t="s">
        <v>1377</v>
      </c>
      <c r="L3570" t="s">
        <v>1378</v>
      </c>
    </row>
    <row r="3571" spans="1:12" ht="15" customHeight="1" x14ac:dyDescent="0.25">
      <c r="A3571" s="87" t="str">
        <f t="shared" si="55"/>
        <v>102759642</v>
      </c>
      <c r="B3571" s="87">
        <v>10275964</v>
      </c>
      <c r="C3571" s="87">
        <v>2</v>
      </c>
      <c r="D3571" s="91" t="s">
        <v>5594</v>
      </c>
      <c r="E3571" s="91" t="s">
        <v>5595</v>
      </c>
      <c r="F3571" s="91" t="s">
        <v>1389</v>
      </c>
      <c r="G3571" s="92">
        <v>86443</v>
      </c>
      <c r="H3571" s="92" t="s">
        <v>8792</v>
      </c>
      <c r="I3571" s="92">
        <v>24</v>
      </c>
      <c r="J3571" s="91" t="s">
        <v>1227</v>
      </c>
      <c r="K3571" t="s">
        <v>1374</v>
      </c>
      <c r="L3571" t="s">
        <v>1375</v>
      </c>
    </row>
    <row r="3572" spans="1:12" ht="15" customHeight="1" x14ac:dyDescent="0.25">
      <c r="A3572" s="87" t="str">
        <f t="shared" si="55"/>
        <v>164395571</v>
      </c>
      <c r="B3572" s="87">
        <v>16439557</v>
      </c>
      <c r="C3572" s="87">
        <v>1</v>
      </c>
      <c r="D3572" s="91" t="s">
        <v>5601</v>
      </c>
      <c r="E3572" s="91" t="s">
        <v>5602</v>
      </c>
      <c r="F3572" s="91" t="s">
        <v>1394</v>
      </c>
      <c r="G3572" s="92">
        <v>86443</v>
      </c>
      <c r="H3572" s="92" t="s">
        <v>8792</v>
      </c>
      <c r="I3572" s="92">
        <v>24</v>
      </c>
      <c r="J3572" s="91" t="s">
        <v>1227</v>
      </c>
      <c r="K3572" t="s">
        <v>1376</v>
      </c>
      <c r="L3572" t="s">
        <v>1377</v>
      </c>
    </row>
    <row r="3573" spans="1:12" ht="15" customHeight="1" x14ac:dyDescent="0.25">
      <c r="A3573" s="87" t="str">
        <f t="shared" si="55"/>
        <v>99942082</v>
      </c>
      <c r="B3573" s="87">
        <v>9994208</v>
      </c>
      <c r="C3573" s="87">
        <v>2</v>
      </c>
      <c r="D3573" s="91" t="s">
        <v>5723</v>
      </c>
      <c r="E3573" s="91">
        <v>20601306</v>
      </c>
      <c r="F3573" s="91" t="s">
        <v>1389</v>
      </c>
      <c r="G3573" s="92">
        <v>86443</v>
      </c>
      <c r="H3573" s="92" t="s">
        <v>8792</v>
      </c>
      <c r="I3573" s="92">
        <v>24</v>
      </c>
      <c r="J3573" s="91" t="s">
        <v>1227</v>
      </c>
      <c r="K3573" t="s">
        <v>1402</v>
      </c>
      <c r="L3573" t="s">
        <v>1404</v>
      </c>
    </row>
    <row r="3574" spans="1:12" ht="15" customHeight="1" x14ac:dyDescent="0.25">
      <c r="A3574" s="87" t="str">
        <f t="shared" si="55"/>
        <v>98737402</v>
      </c>
      <c r="B3574" s="87">
        <v>9873740</v>
      </c>
      <c r="C3574" s="87">
        <v>2</v>
      </c>
      <c r="D3574" s="91" t="s">
        <v>5828</v>
      </c>
      <c r="E3574" s="91" t="s">
        <v>5829</v>
      </c>
      <c r="F3574" s="91" t="s">
        <v>1389</v>
      </c>
      <c r="G3574" s="92">
        <v>86443</v>
      </c>
      <c r="H3574" s="92" t="s">
        <v>8792</v>
      </c>
      <c r="I3574" s="92">
        <v>24</v>
      </c>
      <c r="J3574" s="91" t="s">
        <v>1227</v>
      </c>
      <c r="K3574" t="s">
        <v>1398</v>
      </c>
      <c r="L3574" t="s">
        <v>1407</v>
      </c>
    </row>
    <row r="3575" spans="1:12" ht="15" customHeight="1" x14ac:dyDescent="0.25">
      <c r="A3575" s="87" t="str">
        <f t="shared" si="55"/>
        <v>99592333</v>
      </c>
      <c r="B3575" s="87">
        <v>9959233</v>
      </c>
      <c r="C3575" s="87">
        <v>3</v>
      </c>
      <c r="D3575" s="91" t="s">
        <v>5863</v>
      </c>
      <c r="E3575" s="91" t="s">
        <v>5864</v>
      </c>
      <c r="F3575" s="91" t="s">
        <v>1389</v>
      </c>
      <c r="G3575" s="92">
        <v>86443</v>
      </c>
      <c r="H3575" s="92" t="s">
        <v>8792</v>
      </c>
      <c r="I3575" s="92">
        <v>24</v>
      </c>
      <c r="J3575" s="91" t="s">
        <v>1227</v>
      </c>
      <c r="K3575" t="s">
        <v>1402</v>
      </c>
      <c r="L3575" t="s">
        <v>1404</v>
      </c>
    </row>
    <row r="3576" spans="1:12" ht="15" customHeight="1" x14ac:dyDescent="0.25">
      <c r="A3576" s="87" t="str">
        <f t="shared" si="55"/>
        <v>98734422</v>
      </c>
      <c r="B3576" s="87">
        <v>9873442</v>
      </c>
      <c r="C3576" s="87">
        <v>2</v>
      </c>
      <c r="D3576" s="91" t="s">
        <v>5899</v>
      </c>
      <c r="E3576" s="91" t="s">
        <v>5900</v>
      </c>
      <c r="F3576" s="91" t="s">
        <v>1389</v>
      </c>
      <c r="G3576" s="92">
        <v>86443</v>
      </c>
      <c r="H3576" s="92" t="s">
        <v>8792</v>
      </c>
      <c r="I3576" s="92">
        <v>24</v>
      </c>
      <c r="J3576" s="91" t="s">
        <v>1227</v>
      </c>
      <c r="K3576" t="s">
        <v>1374</v>
      </c>
      <c r="L3576" t="s">
        <v>1375</v>
      </c>
    </row>
    <row r="3577" spans="1:12" ht="15" customHeight="1" x14ac:dyDescent="0.25">
      <c r="A3577" s="87" t="str">
        <f t="shared" si="55"/>
        <v>98736973</v>
      </c>
      <c r="B3577" s="87">
        <v>9873697</v>
      </c>
      <c r="C3577" s="87">
        <v>3</v>
      </c>
      <c r="D3577" s="91" t="s">
        <v>5952</v>
      </c>
      <c r="E3577" s="91" t="s">
        <v>5953</v>
      </c>
      <c r="F3577" s="91" t="s">
        <v>1389</v>
      </c>
      <c r="G3577" s="92">
        <v>86443</v>
      </c>
      <c r="H3577" s="92" t="s">
        <v>1226</v>
      </c>
      <c r="I3577" s="92">
        <v>24</v>
      </c>
      <c r="J3577" s="91" t="s">
        <v>1227</v>
      </c>
      <c r="K3577" t="s">
        <v>1407</v>
      </c>
      <c r="L3577" t="s">
        <v>1406</v>
      </c>
    </row>
    <row r="3578" spans="1:12" ht="15" customHeight="1" x14ac:dyDescent="0.25">
      <c r="A3578" s="87" t="str">
        <f t="shared" si="55"/>
        <v>162895721</v>
      </c>
      <c r="B3578" s="87">
        <v>16289572</v>
      </c>
      <c r="C3578" s="87">
        <v>1</v>
      </c>
      <c r="D3578" s="91" t="s">
        <v>5985</v>
      </c>
      <c r="E3578" s="91" t="s">
        <v>5986</v>
      </c>
      <c r="F3578" s="91" t="s">
        <v>1394</v>
      </c>
      <c r="G3578" s="92">
        <v>86443</v>
      </c>
      <c r="H3578" s="92" t="s">
        <v>8792</v>
      </c>
      <c r="I3578" s="92">
        <v>24</v>
      </c>
      <c r="J3578" s="91" t="s">
        <v>1227</v>
      </c>
      <c r="K3578" t="s">
        <v>1376</v>
      </c>
      <c r="L3578" t="s">
        <v>1377</v>
      </c>
    </row>
    <row r="3579" spans="1:12" ht="15" customHeight="1" x14ac:dyDescent="0.25">
      <c r="A3579" s="87" t="str">
        <f t="shared" si="55"/>
        <v>130630302</v>
      </c>
      <c r="B3579" s="87">
        <v>13063030</v>
      </c>
      <c r="C3579" s="87">
        <v>2</v>
      </c>
      <c r="D3579" s="91" t="s">
        <v>5997</v>
      </c>
      <c r="E3579" s="91" t="s">
        <v>5998</v>
      </c>
      <c r="F3579" s="91" t="s">
        <v>1385</v>
      </c>
      <c r="G3579" s="92">
        <v>86443</v>
      </c>
      <c r="H3579" s="92" t="s">
        <v>8792</v>
      </c>
      <c r="I3579" s="92">
        <v>24</v>
      </c>
      <c r="J3579" s="91" t="s">
        <v>1227</v>
      </c>
      <c r="K3579" t="s">
        <v>1379</v>
      </c>
      <c r="L3579" t="s">
        <v>1382</v>
      </c>
    </row>
    <row r="3580" spans="1:12" ht="15" customHeight="1" x14ac:dyDescent="0.25">
      <c r="A3580" s="87" t="str">
        <f t="shared" si="55"/>
        <v>111386223</v>
      </c>
      <c r="B3580" s="87">
        <v>11138622</v>
      </c>
      <c r="C3580" s="87">
        <v>3</v>
      </c>
      <c r="D3580" s="91" t="s">
        <v>6126</v>
      </c>
      <c r="E3580" s="91" t="s">
        <v>6127</v>
      </c>
      <c r="F3580" s="91" t="s">
        <v>1389</v>
      </c>
      <c r="G3580" s="92">
        <v>86443</v>
      </c>
      <c r="H3580" s="92" t="s">
        <v>8792</v>
      </c>
      <c r="I3580" s="92">
        <v>24</v>
      </c>
      <c r="J3580" s="91" t="s">
        <v>1227</v>
      </c>
      <c r="K3580" t="s">
        <v>1375</v>
      </c>
      <c r="L3580" t="s">
        <v>1398</v>
      </c>
    </row>
    <row r="3581" spans="1:12" ht="15" customHeight="1" x14ac:dyDescent="0.25">
      <c r="A3581" s="87" t="str">
        <f t="shared" si="55"/>
        <v>114220263</v>
      </c>
      <c r="B3581" s="87">
        <v>11422026</v>
      </c>
      <c r="C3581" s="87">
        <v>3</v>
      </c>
      <c r="D3581" s="91" t="s">
        <v>6179</v>
      </c>
      <c r="E3581" s="91" t="s">
        <v>6180</v>
      </c>
      <c r="F3581" s="91" t="s">
        <v>1385</v>
      </c>
      <c r="G3581" s="92">
        <v>86443</v>
      </c>
      <c r="H3581" s="92" t="s">
        <v>1226</v>
      </c>
      <c r="I3581" s="92">
        <v>24</v>
      </c>
      <c r="J3581" s="91" t="s">
        <v>1227</v>
      </c>
      <c r="K3581" t="s">
        <v>1377</v>
      </c>
      <c r="L3581" t="s">
        <v>1378</v>
      </c>
    </row>
    <row r="3582" spans="1:12" ht="15" customHeight="1" x14ac:dyDescent="0.25">
      <c r="A3582" s="87" t="str">
        <f t="shared" si="55"/>
        <v>167209081</v>
      </c>
      <c r="B3582" s="87">
        <v>16720908</v>
      </c>
      <c r="C3582" s="87">
        <v>1</v>
      </c>
      <c r="D3582" s="91" t="s">
        <v>6189</v>
      </c>
      <c r="E3582" s="91" t="s">
        <v>6190</v>
      </c>
      <c r="F3582" s="91" t="s">
        <v>1461</v>
      </c>
      <c r="G3582" s="92">
        <v>86443</v>
      </c>
      <c r="H3582" s="92" t="s">
        <v>8792</v>
      </c>
      <c r="I3582" s="92">
        <v>24</v>
      </c>
      <c r="J3582" s="91" t="s">
        <v>1227</v>
      </c>
      <c r="K3582" t="s">
        <v>1380</v>
      </c>
      <c r="L3582" t="s">
        <v>1381</v>
      </c>
    </row>
    <row r="3583" spans="1:12" ht="15" customHeight="1" x14ac:dyDescent="0.25">
      <c r="A3583" s="87" t="str">
        <f t="shared" si="55"/>
        <v>99667302</v>
      </c>
      <c r="B3583" s="87">
        <v>9966730</v>
      </c>
      <c r="C3583" s="87">
        <v>2</v>
      </c>
      <c r="D3583" s="91" t="s">
        <v>6234</v>
      </c>
      <c r="E3583" s="91" t="s">
        <v>6235</v>
      </c>
      <c r="F3583" s="91" t="s">
        <v>1389</v>
      </c>
      <c r="G3583" s="92">
        <v>86443</v>
      </c>
      <c r="H3583" s="92" t="s">
        <v>8792</v>
      </c>
      <c r="I3583" s="92">
        <v>24</v>
      </c>
      <c r="J3583" s="91" t="s">
        <v>1227</v>
      </c>
      <c r="K3583" t="s">
        <v>1407</v>
      </c>
      <c r="L3583" t="s">
        <v>1406</v>
      </c>
    </row>
    <row r="3584" spans="1:12" ht="15" customHeight="1" x14ac:dyDescent="0.25">
      <c r="A3584" s="87" t="str">
        <f t="shared" si="55"/>
        <v>162916211</v>
      </c>
      <c r="B3584" s="87">
        <v>16291621</v>
      </c>
      <c r="C3584" s="87">
        <v>1</v>
      </c>
      <c r="D3584" s="91" t="s">
        <v>6243</v>
      </c>
      <c r="E3584" s="91" t="s">
        <v>6244</v>
      </c>
      <c r="F3584" s="91" t="s">
        <v>1461</v>
      </c>
      <c r="G3584" s="92">
        <v>86443</v>
      </c>
      <c r="H3584" s="92" t="s">
        <v>8792</v>
      </c>
      <c r="I3584" s="92">
        <v>24</v>
      </c>
      <c r="J3584" s="91" t="s">
        <v>1227</v>
      </c>
      <c r="K3584" t="s">
        <v>1380</v>
      </c>
      <c r="L3584" t="s">
        <v>1381</v>
      </c>
    </row>
    <row r="3585" spans="1:12" ht="15" customHeight="1" x14ac:dyDescent="0.25">
      <c r="A3585" s="87" t="str">
        <f t="shared" si="55"/>
        <v>113002204</v>
      </c>
      <c r="B3585" s="87">
        <v>11300220</v>
      </c>
      <c r="C3585" s="87">
        <v>4</v>
      </c>
      <c r="D3585" s="91" t="s">
        <v>6292</v>
      </c>
      <c r="E3585" s="91">
        <v>17722333</v>
      </c>
      <c r="F3585" s="91" t="s">
        <v>1394</v>
      </c>
      <c r="G3585" s="92">
        <v>86443</v>
      </c>
      <c r="H3585" s="92" t="s">
        <v>8792</v>
      </c>
      <c r="I3585" s="92">
        <v>24</v>
      </c>
      <c r="J3585" s="91" t="s">
        <v>1227</v>
      </c>
      <c r="K3585" t="s">
        <v>1382</v>
      </c>
      <c r="L3585" t="s">
        <v>1383</v>
      </c>
    </row>
    <row r="3586" spans="1:12" ht="15" customHeight="1" x14ac:dyDescent="0.25">
      <c r="A3586" s="87" t="str">
        <f t="shared" ref="A3586:A3649" si="56">CONCATENATE(B3586,C3586)</f>
        <v>152676231</v>
      </c>
      <c r="B3586" s="87">
        <v>15267623</v>
      </c>
      <c r="C3586" s="87">
        <v>1</v>
      </c>
      <c r="D3586" s="91" t="s">
        <v>6310</v>
      </c>
      <c r="E3586" s="91" t="s">
        <v>6311</v>
      </c>
      <c r="F3586" s="91" t="s">
        <v>1389</v>
      </c>
      <c r="G3586" s="92">
        <v>86443</v>
      </c>
      <c r="H3586" s="92" t="s">
        <v>8792</v>
      </c>
      <c r="I3586" s="92">
        <v>24</v>
      </c>
      <c r="J3586" s="91" t="s">
        <v>1227</v>
      </c>
      <c r="K3586" t="s">
        <v>1375</v>
      </c>
      <c r="L3586" t="s">
        <v>1398</v>
      </c>
    </row>
    <row r="3587" spans="1:12" ht="15" customHeight="1" x14ac:dyDescent="0.25">
      <c r="A3587" s="87" t="str">
        <f t="shared" si="56"/>
        <v>116451313</v>
      </c>
      <c r="B3587" s="87">
        <v>11645131</v>
      </c>
      <c r="C3587" s="87">
        <v>3</v>
      </c>
      <c r="D3587" s="91" t="s">
        <v>6316</v>
      </c>
      <c r="E3587" s="91" t="s">
        <v>6317</v>
      </c>
      <c r="F3587" s="91" t="s">
        <v>1389</v>
      </c>
      <c r="G3587" s="92">
        <v>86443</v>
      </c>
      <c r="H3587" s="92" t="s">
        <v>8792</v>
      </c>
      <c r="I3587" s="92">
        <v>24</v>
      </c>
      <c r="J3587" s="91" t="s">
        <v>1227</v>
      </c>
      <c r="K3587" t="s">
        <v>1374</v>
      </c>
      <c r="L3587" t="s">
        <v>1375</v>
      </c>
    </row>
    <row r="3588" spans="1:12" ht="15" customHeight="1" x14ac:dyDescent="0.25">
      <c r="A3588" s="87" t="str">
        <f t="shared" si="56"/>
        <v>70091612</v>
      </c>
      <c r="B3588" s="87">
        <v>7009161</v>
      </c>
      <c r="C3588" s="87">
        <v>2</v>
      </c>
      <c r="D3588" s="91" t="s">
        <v>6320</v>
      </c>
      <c r="E3588" s="91" t="s">
        <v>6321</v>
      </c>
      <c r="F3588" s="91" t="s">
        <v>1389</v>
      </c>
      <c r="G3588" s="92">
        <v>86443</v>
      </c>
      <c r="H3588" s="92" t="s">
        <v>8792</v>
      </c>
      <c r="I3588" s="92">
        <v>24</v>
      </c>
      <c r="J3588" s="91" t="s">
        <v>1227</v>
      </c>
      <c r="K3588" t="s">
        <v>8993</v>
      </c>
      <c r="L3588" t="s">
        <v>8990</v>
      </c>
    </row>
    <row r="3589" spans="1:12" ht="15" customHeight="1" x14ac:dyDescent="0.25">
      <c r="A3589" s="87" t="str">
        <f t="shared" si="56"/>
        <v>98408493</v>
      </c>
      <c r="B3589" s="87">
        <v>9840849</v>
      </c>
      <c r="C3589" s="87">
        <v>3</v>
      </c>
      <c r="D3589" s="91" t="s">
        <v>6365</v>
      </c>
      <c r="E3589" s="91" t="s">
        <v>6366</v>
      </c>
      <c r="F3589" s="91" t="s">
        <v>1389</v>
      </c>
      <c r="G3589" s="92">
        <v>86443</v>
      </c>
      <c r="H3589" s="92" t="s">
        <v>8792</v>
      </c>
      <c r="I3589" s="92">
        <v>24</v>
      </c>
      <c r="J3589" s="91" t="s">
        <v>1227</v>
      </c>
      <c r="K3589" t="s">
        <v>1407</v>
      </c>
      <c r="L3589" t="s">
        <v>1406</v>
      </c>
    </row>
    <row r="3590" spans="1:12" ht="15" customHeight="1" x14ac:dyDescent="0.25">
      <c r="A3590" s="87" t="str">
        <f t="shared" si="56"/>
        <v>153567111</v>
      </c>
      <c r="B3590" s="87">
        <v>15356711</v>
      </c>
      <c r="C3590" s="87">
        <v>1</v>
      </c>
      <c r="D3590" s="91" t="s">
        <v>6371</v>
      </c>
      <c r="E3590" s="91" t="s">
        <v>6372</v>
      </c>
      <c r="F3590" s="91" t="s">
        <v>1385</v>
      </c>
      <c r="G3590" s="92">
        <v>86443</v>
      </c>
      <c r="H3590" s="92" t="s">
        <v>1226</v>
      </c>
      <c r="I3590" s="92">
        <v>24</v>
      </c>
      <c r="J3590" s="91" t="s">
        <v>1227</v>
      </c>
      <c r="K3590" t="s">
        <v>1377</v>
      </c>
      <c r="L3590" t="s">
        <v>1378</v>
      </c>
    </row>
    <row r="3591" spans="1:12" ht="15" customHeight="1" x14ac:dyDescent="0.25">
      <c r="A3591" s="87" t="str">
        <f t="shared" si="56"/>
        <v>115604721</v>
      </c>
      <c r="B3591" s="87">
        <v>11560472</v>
      </c>
      <c r="C3591" s="87">
        <v>1</v>
      </c>
      <c r="D3591" s="91" t="s">
        <v>6526</v>
      </c>
      <c r="E3591" s="91" t="s">
        <v>6527</v>
      </c>
      <c r="F3591" s="91" t="s">
        <v>1389</v>
      </c>
      <c r="G3591" s="92">
        <v>86443</v>
      </c>
      <c r="H3591" s="92" t="s">
        <v>1226</v>
      </c>
      <c r="I3591" s="92">
        <v>24</v>
      </c>
      <c r="J3591" s="91" t="s">
        <v>1227</v>
      </c>
      <c r="K3591" t="s">
        <v>1404</v>
      </c>
      <c r="L3591" t="s">
        <v>1405</v>
      </c>
    </row>
    <row r="3592" spans="1:12" ht="15" customHeight="1" x14ac:dyDescent="0.25">
      <c r="A3592" s="87" t="str">
        <f t="shared" si="56"/>
        <v>131449602</v>
      </c>
      <c r="B3592" s="87">
        <v>13144960</v>
      </c>
      <c r="C3592" s="87">
        <v>2</v>
      </c>
      <c r="D3592" s="91" t="s">
        <v>6561</v>
      </c>
      <c r="E3592" s="91" t="s">
        <v>6562</v>
      </c>
      <c r="F3592" s="91" t="s">
        <v>1389</v>
      </c>
      <c r="G3592" s="92">
        <v>86443</v>
      </c>
      <c r="H3592" s="92" t="s">
        <v>8792</v>
      </c>
      <c r="I3592" s="92">
        <v>24</v>
      </c>
      <c r="J3592" s="91" t="s">
        <v>1227</v>
      </c>
      <c r="K3592" t="s">
        <v>1407</v>
      </c>
      <c r="L3592" t="s">
        <v>1406</v>
      </c>
    </row>
    <row r="3593" spans="1:12" ht="15" customHeight="1" x14ac:dyDescent="0.25">
      <c r="A3593" s="87" t="str">
        <f t="shared" si="56"/>
        <v>103147871</v>
      </c>
      <c r="B3593" s="87">
        <v>10314787</v>
      </c>
      <c r="C3593" s="87">
        <v>1</v>
      </c>
      <c r="D3593" s="91" t="s">
        <v>6777</v>
      </c>
      <c r="E3593" s="91" t="s">
        <v>6778</v>
      </c>
      <c r="F3593" s="91" t="s">
        <v>1393</v>
      </c>
      <c r="G3593" s="92">
        <v>86443</v>
      </c>
      <c r="H3593" s="92" t="s">
        <v>1226</v>
      </c>
      <c r="I3593" s="92">
        <v>24</v>
      </c>
      <c r="J3593" s="91" t="s">
        <v>1227</v>
      </c>
      <c r="K3593" t="s">
        <v>1379</v>
      </c>
      <c r="L3593" t="s">
        <v>1382</v>
      </c>
    </row>
    <row r="3594" spans="1:12" ht="15" customHeight="1" x14ac:dyDescent="0.25">
      <c r="A3594" s="87" t="str">
        <f t="shared" si="56"/>
        <v>163968202</v>
      </c>
      <c r="B3594" s="87">
        <v>16396820</v>
      </c>
      <c r="C3594" s="87">
        <v>2</v>
      </c>
      <c r="D3594" s="91" t="s">
        <v>6846</v>
      </c>
      <c r="E3594" s="91" t="s">
        <v>6847</v>
      </c>
      <c r="F3594" s="91" t="s">
        <v>1461</v>
      </c>
      <c r="G3594" s="92">
        <v>86443</v>
      </c>
      <c r="H3594" s="92" t="s">
        <v>1226</v>
      </c>
      <c r="I3594" s="92">
        <v>24</v>
      </c>
      <c r="J3594" s="91" t="s">
        <v>1227</v>
      </c>
      <c r="K3594" t="s">
        <v>1381</v>
      </c>
      <c r="L3594" t="s">
        <v>1410</v>
      </c>
    </row>
    <row r="3595" spans="1:12" ht="15" customHeight="1" x14ac:dyDescent="0.25">
      <c r="A3595" s="87" t="str">
        <f t="shared" si="56"/>
        <v>165725793</v>
      </c>
      <c r="B3595" s="87">
        <v>16572579</v>
      </c>
      <c r="C3595" s="87">
        <v>3</v>
      </c>
      <c r="D3595" s="91" t="s">
        <v>6902</v>
      </c>
      <c r="E3595" s="91" t="s">
        <v>6903</v>
      </c>
      <c r="F3595" s="91" t="s">
        <v>1461</v>
      </c>
      <c r="G3595" s="92">
        <v>86443</v>
      </c>
      <c r="H3595" s="92" t="s">
        <v>8792</v>
      </c>
      <c r="I3595" s="92">
        <v>24</v>
      </c>
      <c r="J3595" s="91" t="s">
        <v>1227</v>
      </c>
      <c r="K3595" t="s">
        <v>1380</v>
      </c>
      <c r="L3595" t="s">
        <v>1381</v>
      </c>
    </row>
    <row r="3596" spans="1:12" ht="15" customHeight="1" x14ac:dyDescent="0.25">
      <c r="A3596" s="87" t="str">
        <f t="shared" si="56"/>
        <v>119070713</v>
      </c>
      <c r="B3596" s="87">
        <v>11907071</v>
      </c>
      <c r="C3596" s="87">
        <v>3</v>
      </c>
      <c r="D3596" s="91" t="s">
        <v>6978</v>
      </c>
      <c r="E3596" s="91" t="s">
        <v>6979</v>
      </c>
      <c r="F3596" s="91" t="s">
        <v>1394</v>
      </c>
      <c r="G3596" s="92">
        <v>86443</v>
      </c>
      <c r="H3596" s="92" t="s">
        <v>8792</v>
      </c>
      <c r="I3596" s="92">
        <v>24</v>
      </c>
      <c r="J3596" s="91" t="s">
        <v>1227</v>
      </c>
      <c r="K3596" t="s">
        <v>1378</v>
      </c>
      <c r="L3596" t="s">
        <v>1379</v>
      </c>
    </row>
    <row r="3597" spans="1:12" ht="15" customHeight="1" x14ac:dyDescent="0.25">
      <c r="A3597" s="87" t="str">
        <f t="shared" si="56"/>
        <v>105115202</v>
      </c>
      <c r="B3597" s="87">
        <v>10511520</v>
      </c>
      <c r="C3597" s="87">
        <v>2</v>
      </c>
      <c r="D3597" s="91" t="s">
        <v>7002</v>
      </c>
      <c r="E3597" s="91" t="s">
        <v>7003</v>
      </c>
      <c r="F3597" s="91" t="s">
        <v>1394</v>
      </c>
      <c r="G3597" s="92">
        <v>86443</v>
      </c>
      <c r="H3597" s="92" t="s">
        <v>8792</v>
      </c>
      <c r="I3597" s="92">
        <v>24</v>
      </c>
      <c r="J3597" s="91" t="s">
        <v>1227</v>
      </c>
      <c r="K3597" t="s">
        <v>1382</v>
      </c>
      <c r="L3597" t="s">
        <v>1383</v>
      </c>
    </row>
    <row r="3598" spans="1:12" ht="15" customHeight="1" x14ac:dyDescent="0.25">
      <c r="A3598" s="87" t="str">
        <f t="shared" si="56"/>
        <v>148356541</v>
      </c>
      <c r="B3598" s="87">
        <v>14835654</v>
      </c>
      <c r="C3598" s="87">
        <v>1</v>
      </c>
      <c r="D3598" s="91" t="s">
        <v>7029</v>
      </c>
      <c r="E3598" s="91" t="s">
        <v>7030</v>
      </c>
      <c r="F3598" s="91" t="s">
        <v>1389</v>
      </c>
      <c r="G3598" s="92">
        <v>86443</v>
      </c>
      <c r="H3598" s="92" t="s">
        <v>8792</v>
      </c>
      <c r="I3598" s="92">
        <v>24</v>
      </c>
      <c r="J3598" s="91" t="s">
        <v>1227</v>
      </c>
      <c r="K3598" t="s">
        <v>1375</v>
      </c>
      <c r="L3598" t="s">
        <v>1398</v>
      </c>
    </row>
    <row r="3599" spans="1:12" ht="15" customHeight="1" x14ac:dyDescent="0.25">
      <c r="A3599" s="87" t="str">
        <f t="shared" si="56"/>
        <v>117398247</v>
      </c>
      <c r="B3599" s="87">
        <v>11739824</v>
      </c>
      <c r="C3599" s="87">
        <v>7</v>
      </c>
      <c r="D3599" s="91" t="s">
        <v>7092</v>
      </c>
      <c r="E3599" s="91" t="s">
        <v>7093</v>
      </c>
      <c r="F3599" s="91" t="s">
        <v>1411</v>
      </c>
      <c r="G3599" s="92">
        <v>86443</v>
      </c>
      <c r="H3599" s="92" t="s">
        <v>8792</v>
      </c>
      <c r="I3599" s="92">
        <v>24</v>
      </c>
      <c r="J3599" s="91" t="s">
        <v>1227</v>
      </c>
      <c r="K3599" t="s">
        <v>1378</v>
      </c>
      <c r="L3599" t="s">
        <v>1379</v>
      </c>
    </row>
    <row r="3600" spans="1:12" ht="15" customHeight="1" x14ac:dyDescent="0.25">
      <c r="A3600" s="87" t="str">
        <f t="shared" si="56"/>
        <v>115334071</v>
      </c>
      <c r="B3600" s="87">
        <v>11533407</v>
      </c>
      <c r="C3600" s="87">
        <v>1</v>
      </c>
      <c r="D3600" s="91" t="s">
        <v>7193</v>
      </c>
      <c r="E3600" s="91" t="s">
        <v>7194</v>
      </c>
      <c r="F3600" s="91" t="s">
        <v>1389</v>
      </c>
      <c r="G3600" s="92">
        <v>86443</v>
      </c>
      <c r="H3600" s="92" t="s">
        <v>8792</v>
      </c>
      <c r="I3600" s="92">
        <v>24</v>
      </c>
      <c r="J3600" s="91" t="s">
        <v>1227</v>
      </c>
      <c r="K3600" t="s">
        <v>1375</v>
      </c>
      <c r="L3600" t="s">
        <v>1398</v>
      </c>
    </row>
    <row r="3601" spans="1:12" ht="15" customHeight="1" x14ac:dyDescent="0.25">
      <c r="A3601" s="87" t="str">
        <f t="shared" si="56"/>
        <v>98246132</v>
      </c>
      <c r="B3601" s="87">
        <v>9824613</v>
      </c>
      <c r="C3601" s="87">
        <v>2</v>
      </c>
      <c r="D3601" s="91" t="s">
        <v>7195</v>
      </c>
      <c r="E3601" s="91">
        <v>12475132</v>
      </c>
      <c r="F3601" s="91" t="s">
        <v>1389</v>
      </c>
      <c r="G3601" s="92">
        <v>86443</v>
      </c>
      <c r="H3601" s="92" t="s">
        <v>8792</v>
      </c>
      <c r="I3601" s="92">
        <v>24</v>
      </c>
      <c r="J3601" s="91" t="s">
        <v>1227</v>
      </c>
      <c r="K3601" t="s">
        <v>1374</v>
      </c>
      <c r="L3601" t="s">
        <v>1375</v>
      </c>
    </row>
    <row r="3602" spans="1:12" ht="15" customHeight="1" x14ac:dyDescent="0.25">
      <c r="A3602" s="87" t="str">
        <f t="shared" si="56"/>
        <v>167195171</v>
      </c>
      <c r="B3602" s="87">
        <v>16719517</v>
      </c>
      <c r="C3602" s="87">
        <v>1</v>
      </c>
      <c r="D3602" s="91" t="s">
        <v>7233</v>
      </c>
      <c r="E3602" s="91" t="s">
        <v>7234</v>
      </c>
      <c r="F3602" s="91" t="s">
        <v>1461</v>
      </c>
      <c r="G3602" s="92">
        <v>86443</v>
      </c>
      <c r="H3602" s="92" t="s">
        <v>8792</v>
      </c>
      <c r="I3602" s="92">
        <v>24</v>
      </c>
      <c r="J3602" s="91" t="s">
        <v>1227</v>
      </c>
      <c r="K3602" t="s">
        <v>1380</v>
      </c>
      <c r="L3602" t="s">
        <v>1381</v>
      </c>
    </row>
    <row r="3603" spans="1:12" ht="15" customHeight="1" x14ac:dyDescent="0.25">
      <c r="A3603" s="87" t="str">
        <f t="shared" si="56"/>
        <v>100839592</v>
      </c>
      <c r="B3603" s="87">
        <v>10083959</v>
      </c>
      <c r="C3603" s="87">
        <v>2</v>
      </c>
      <c r="D3603" s="91" t="s">
        <v>7241</v>
      </c>
      <c r="E3603" s="91" t="s">
        <v>7242</v>
      </c>
      <c r="F3603" s="91" t="s">
        <v>1389</v>
      </c>
      <c r="G3603" s="92">
        <v>86443</v>
      </c>
      <c r="H3603" s="92" t="s">
        <v>8792</v>
      </c>
      <c r="I3603" s="92">
        <v>24</v>
      </c>
      <c r="J3603" s="91" t="s">
        <v>1227</v>
      </c>
      <c r="K3603" t="s">
        <v>1404</v>
      </c>
      <c r="L3603" t="s">
        <v>1405</v>
      </c>
    </row>
    <row r="3604" spans="1:12" ht="15" customHeight="1" x14ac:dyDescent="0.25">
      <c r="A3604" s="87" t="str">
        <f t="shared" si="56"/>
        <v>133915743</v>
      </c>
      <c r="B3604" s="87">
        <v>13391574</v>
      </c>
      <c r="C3604" s="87">
        <v>3</v>
      </c>
      <c r="D3604" s="91" t="s">
        <v>7363</v>
      </c>
      <c r="E3604" s="91" t="s">
        <v>7364</v>
      </c>
      <c r="F3604" s="91" t="s">
        <v>1389</v>
      </c>
      <c r="G3604" s="92">
        <v>86443</v>
      </c>
      <c r="H3604" s="92" t="s">
        <v>1226</v>
      </c>
      <c r="I3604" s="92">
        <v>24</v>
      </c>
      <c r="J3604" s="91" t="s">
        <v>1227</v>
      </c>
      <c r="K3604" t="s">
        <v>8984</v>
      </c>
      <c r="L3604" t="s">
        <v>8985</v>
      </c>
    </row>
    <row r="3605" spans="1:12" ht="15" customHeight="1" x14ac:dyDescent="0.25">
      <c r="A3605" s="87" t="str">
        <f t="shared" si="56"/>
        <v>154778121</v>
      </c>
      <c r="B3605" s="87">
        <v>15477812</v>
      </c>
      <c r="C3605" s="87">
        <v>1</v>
      </c>
      <c r="D3605" s="91" t="s">
        <v>7391</v>
      </c>
      <c r="E3605" s="91" t="s">
        <v>7392</v>
      </c>
      <c r="F3605" s="91" t="s">
        <v>1385</v>
      </c>
      <c r="G3605" s="92">
        <v>86443</v>
      </c>
      <c r="H3605" s="92" t="s">
        <v>8792</v>
      </c>
      <c r="I3605" s="92">
        <v>24</v>
      </c>
      <c r="J3605" s="91" t="s">
        <v>1227</v>
      </c>
      <c r="K3605" t="s">
        <v>1380</v>
      </c>
      <c r="L3605" t="s">
        <v>1381</v>
      </c>
    </row>
    <row r="3606" spans="1:12" ht="15" customHeight="1" x14ac:dyDescent="0.25">
      <c r="A3606" s="87" t="str">
        <f t="shared" si="56"/>
        <v>88041382</v>
      </c>
      <c r="B3606" s="87">
        <v>8804138</v>
      </c>
      <c r="C3606" s="87">
        <v>2</v>
      </c>
      <c r="D3606" s="91" t="s">
        <v>7511</v>
      </c>
      <c r="E3606" s="91">
        <v>21273536</v>
      </c>
      <c r="F3606" s="91" t="s">
        <v>1394</v>
      </c>
      <c r="G3606" s="92">
        <v>86443</v>
      </c>
      <c r="H3606" s="92" t="s">
        <v>8792</v>
      </c>
      <c r="I3606" s="92">
        <v>24</v>
      </c>
      <c r="J3606" s="91" t="s">
        <v>1227</v>
      </c>
      <c r="K3606" t="s">
        <v>1383</v>
      </c>
      <c r="L3606" t="s">
        <v>1384</v>
      </c>
    </row>
    <row r="3607" spans="1:12" ht="15" customHeight="1" x14ac:dyDescent="0.25">
      <c r="A3607" s="87" t="str">
        <f t="shared" si="56"/>
        <v>167201671</v>
      </c>
      <c r="B3607" s="87">
        <v>16720167</v>
      </c>
      <c r="C3607" s="87">
        <v>1</v>
      </c>
      <c r="D3607" s="91" t="s">
        <v>7512</v>
      </c>
      <c r="E3607" s="91" t="s">
        <v>7513</v>
      </c>
      <c r="F3607" s="91" t="s">
        <v>1461</v>
      </c>
      <c r="G3607" s="92">
        <v>86443</v>
      </c>
      <c r="H3607" s="92" t="s">
        <v>8792</v>
      </c>
      <c r="I3607" s="92">
        <v>24</v>
      </c>
      <c r="J3607" s="91" t="s">
        <v>1227</v>
      </c>
      <c r="K3607" t="s">
        <v>1380</v>
      </c>
      <c r="L3607" t="s">
        <v>1381</v>
      </c>
    </row>
    <row r="3608" spans="1:12" ht="15" customHeight="1" x14ac:dyDescent="0.25">
      <c r="A3608" s="87" t="str">
        <f t="shared" si="56"/>
        <v>119118402</v>
      </c>
      <c r="B3608" s="87">
        <v>11911840</v>
      </c>
      <c r="C3608" s="87">
        <v>2</v>
      </c>
      <c r="D3608" s="91" t="s">
        <v>7580</v>
      </c>
      <c r="E3608" s="91" t="s">
        <v>7581</v>
      </c>
      <c r="F3608" s="91" t="s">
        <v>1396</v>
      </c>
      <c r="G3608" s="92">
        <v>86443</v>
      </c>
      <c r="H3608" s="92" t="s">
        <v>8792</v>
      </c>
      <c r="I3608" s="92">
        <v>24</v>
      </c>
      <c r="J3608" s="91" t="s">
        <v>1227</v>
      </c>
      <c r="K3608" t="s">
        <v>1379</v>
      </c>
      <c r="L3608" t="s">
        <v>1382</v>
      </c>
    </row>
    <row r="3609" spans="1:12" ht="15" customHeight="1" x14ac:dyDescent="0.25">
      <c r="A3609" s="87" t="str">
        <f t="shared" si="56"/>
        <v>130819982</v>
      </c>
      <c r="B3609" s="87">
        <v>13081998</v>
      </c>
      <c r="C3609" s="87">
        <v>2</v>
      </c>
      <c r="D3609" s="91" t="s">
        <v>7675</v>
      </c>
      <c r="E3609" s="91" t="s">
        <v>7676</v>
      </c>
      <c r="F3609" s="91" t="s">
        <v>1394</v>
      </c>
      <c r="G3609" s="92">
        <v>86443</v>
      </c>
      <c r="H3609" s="92" t="s">
        <v>8792</v>
      </c>
      <c r="I3609" s="92">
        <v>24</v>
      </c>
      <c r="J3609" s="91" t="s">
        <v>1227</v>
      </c>
      <c r="K3609" t="s">
        <v>1377</v>
      </c>
      <c r="L3609" t="s">
        <v>1378</v>
      </c>
    </row>
    <row r="3610" spans="1:12" ht="15" customHeight="1" x14ac:dyDescent="0.25">
      <c r="A3610" s="87" t="str">
        <f t="shared" si="56"/>
        <v>130033801</v>
      </c>
      <c r="B3610" s="87">
        <v>13003380</v>
      </c>
      <c r="C3610" s="87">
        <v>1</v>
      </c>
      <c r="D3610" s="91" t="s">
        <v>7740</v>
      </c>
      <c r="E3610" s="91" t="s">
        <v>7741</v>
      </c>
      <c r="F3610" s="91" t="s">
        <v>1385</v>
      </c>
      <c r="G3610" s="92">
        <v>86443</v>
      </c>
      <c r="H3610" s="92" t="s">
        <v>8792</v>
      </c>
      <c r="I3610" s="92">
        <v>24</v>
      </c>
      <c r="J3610" s="91" t="s">
        <v>1227</v>
      </c>
      <c r="K3610" t="s">
        <v>1382</v>
      </c>
      <c r="L3610" t="s">
        <v>1383</v>
      </c>
    </row>
    <row r="3611" spans="1:12" ht="15" customHeight="1" x14ac:dyDescent="0.25">
      <c r="A3611" s="87" t="str">
        <f t="shared" si="56"/>
        <v>88042802</v>
      </c>
      <c r="B3611" s="87">
        <v>8804280</v>
      </c>
      <c r="C3611" s="87">
        <v>2</v>
      </c>
      <c r="D3611" s="91" t="s">
        <v>7794</v>
      </c>
      <c r="E3611" s="91" t="s">
        <v>7795</v>
      </c>
      <c r="F3611" s="91" t="s">
        <v>1389</v>
      </c>
      <c r="G3611" s="92">
        <v>86443</v>
      </c>
      <c r="H3611" s="92" t="s">
        <v>8792</v>
      </c>
      <c r="I3611" s="92">
        <v>24</v>
      </c>
      <c r="J3611" s="91" t="s">
        <v>1227</v>
      </c>
      <c r="K3611" t="s">
        <v>8993</v>
      </c>
      <c r="L3611" t="s">
        <v>8990</v>
      </c>
    </row>
    <row r="3612" spans="1:12" ht="15" customHeight="1" x14ac:dyDescent="0.25">
      <c r="A3612" s="87" t="str">
        <f t="shared" si="56"/>
        <v>96126832</v>
      </c>
      <c r="B3612" s="87">
        <v>9612683</v>
      </c>
      <c r="C3612" s="87">
        <v>2</v>
      </c>
      <c r="D3612" s="91" t="s">
        <v>7803</v>
      </c>
      <c r="E3612" s="91">
        <v>13504407</v>
      </c>
      <c r="F3612" s="91" t="s">
        <v>1389</v>
      </c>
      <c r="G3612" s="92">
        <v>86443</v>
      </c>
      <c r="H3612" s="92" t="s">
        <v>8792</v>
      </c>
      <c r="I3612" s="92">
        <v>24</v>
      </c>
      <c r="J3612" s="91" t="s">
        <v>1227</v>
      </c>
      <c r="K3612" t="s">
        <v>1374</v>
      </c>
      <c r="L3612" t="s">
        <v>1375</v>
      </c>
    </row>
    <row r="3613" spans="1:12" ht="15" customHeight="1" x14ac:dyDescent="0.25">
      <c r="A3613" s="87" t="str">
        <f t="shared" si="56"/>
        <v>165890262</v>
      </c>
      <c r="B3613" s="87">
        <v>16589026</v>
      </c>
      <c r="C3613" s="87">
        <v>2</v>
      </c>
      <c r="D3613" s="91" t="s">
        <v>7835</v>
      </c>
      <c r="E3613" s="91" t="s">
        <v>7836</v>
      </c>
      <c r="F3613" s="91" t="s">
        <v>1461</v>
      </c>
      <c r="G3613" s="92">
        <v>86443</v>
      </c>
      <c r="H3613" s="92" t="s">
        <v>8792</v>
      </c>
      <c r="I3613" s="92">
        <v>24</v>
      </c>
      <c r="J3613" s="91" t="s">
        <v>1227</v>
      </c>
      <c r="K3613" t="s">
        <v>1380</v>
      </c>
      <c r="L3613" t="s">
        <v>1381</v>
      </c>
    </row>
    <row r="3614" spans="1:12" ht="15" customHeight="1" x14ac:dyDescent="0.25">
      <c r="A3614" s="87" t="str">
        <f t="shared" si="56"/>
        <v>97739642</v>
      </c>
      <c r="B3614" s="87">
        <v>9773964</v>
      </c>
      <c r="C3614" s="87">
        <v>2</v>
      </c>
      <c r="D3614" s="91" t="s">
        <v>7932</v>
      </c>
      <c r="E3614" s="91" t="s">
        <v>7933</v>
      </c>
      <c r="F3614" s="91" t="s">
        <v>1389</v>
      </c>
      <c r="G3614" s="92">
        <v>86443</v>
      </c>
      <c r="H3614" s="92" t="s">
        <v>8792</v>
      </c>
      <c r="I3614" s="92">
        <v>24</v>
      </c>
      <c r="J3614" s="91" t="s">
        <v>1227</v>
      </c>
      <c r="K3614" t="s">
        <v>1398</v>
      </c>
      <c r="L3614" t="s">
        <v>1407</v>
      </c>
    </row>
    <row r="3615" spans="1:12" ht="15" customHeight="1" x14ac:dyDescent="0.25">
      <c r="A3615" s="87" t="str">
        <f t="shared" si="56"/>
        <v>96094162</v>
      </c>
      <c r="B3615" s="87">
        <v>9609416</v>
      </c>
      <c r="C3615" s="87">
        <v>2</v>
      </c>
      <c r="D3615" s="91" t="s">
        <v>8022</v>
      </c>
      <c r="E3615" s="91" t="s">
        <v>8023</v>
      </c>
      <c r="F3615" s="91" t="s">
        <v>1389</v>
      </c>
      <c r="G3615" s="92">
        <v>86443</v>
      </c>
      <c r="H3615" s="92" t="s">
        <v>8792</v>
      </c>
      <c r="I3615" s="92">
        <v>24</v>
      </c>
      <c r="J3615" s="91" t="s">
        <v>1227</v>
      </c>
      <c r="K3615" t="s">
        <v>1407</v>
      </c>
      <c r="L3615" t="s">
        <v>1406</v>
      </c>
    </row>
    <row r="3616" spans="1:12" ht="15" customHeight="1" x14ac:dyDescent="0.25">
      <c r="A3616" s="87" t="str">
        <f t="shared" si="56"/>
        <v>77340253</v>
      </c>
      <c r="B3616" s="87">
        <v>7734025</v>
      </c>
      <c r="C3616" s="87">
        <v>3</v>
      </c>
      <c r="D3616" s="91" t="s">
        <v>8024</v>
      </c>
      <c r="E3616" s="91" t="s">
        <v>8025</v>
      </c>
      <c r="F3616" s="91" t="s">
        <v>1394</v>
      </c>
      <c r="G3616" s="92">
        <v>86443</v>
      </c>
      <c r="H3616" s="92" t="s">
        <v>8792</v>
      </c>
      <c r="I3616" s="92">
        <v>24</v>
      </c>
      <c r="J3616" s="91" t="s">
        <v>1227</v>
      </c>
      <c r="K3616" t="s">
        <v>1379</v>
      </c>
      <c r="L3616" t="s">
        <v>1382</v>
      </c>
    </row>
    <row r="3617" spans="1:12" ht="15" customHeight="1" x14ac:dyDescent="0.25">
      <c r="A3617" s="87" t="str">
        <f t="shared" si="56"/>
        <v>113001152</v>
      </c>
      <c r="B3617" s="87">
        <v>11300115</v>
      </c>
      <c r="C3617" s="87">
        <v>2</v>
      </c>
      <c r="D3617" s="91" t="s">
        <v>8028</v>
      </c>
      <c r="E3617" s="91" t="s">
        <v>8029</v>
      </c>
      <c r="F3617" s="91" t="s">
        <v>1385</v>
      </c>
      <c r="G3617" s="92">
        <v>86443</v>
      </c>
      <c r="H3617" s="92" t="s">
        <v>8792</v>
      </c>
      <c r="I3617" s="92">
        <v>24</v>
      </c>
      <c r="J3617" s="91" t="s">
        <v>1227</v>
      </c>
      <c r="K3617" t="s">
        <v>1379</v>
      </c>
      <c r="L3617" t="s">
        <v>1382</v>
      </c>
    </row>
    <row r="3618" spans="1:12" ht="15" customHeight="1" x14ac:dyDescent="0.25">
      <c r="A3618" s="87" t="str">
        <f t="shared" si="56"/>
        <v>99583683</v>
      </c>
      <c r="B3618" s="87">
        <v>9958368</v>
      </c>
      <c r="C3618" s="87">
        <v>3</v>
      </c>
      <c r="D3618" s="91" t="s">
        <v>8089</v>
      </c>
      <c r="E3618" s="91" t="s">
        <v>8090</v>
      </c>
      <c r="F3618" s="91" t="s">
        <v>1461</v>
      </c>
      <c r="G3618" s="92">
        <v>86443</v>
      </c>
      <c r="H3618" s="92" t="s">
        <v>8792</v>
      </c>
      <c r="I3618" s="92">
        <v>24</v>
      </c>
      <c r="J3618" s="91" t="s">
        <v>1227</v>
      </c>
      <c r="K3618" t="s">
        <v>1380</v>
      </c>
      <c r="L3618" t="s">
        <v>1381</v>
      </c>
    </row>
    <row r="3619" spans="1:12" ht="15" customHeight="1" x14ac:dyDescent="0.25">
      <c r="A3619" s="87" t="str">
        <f t="shared" si="56"/>
        <v>154776801</v>
      </c>
      <c r="B3619" s="87">
        <v>15477680</v>
      </c>
      <c r="C3619" s="87">
        <v>1</v>
      </c>
      <c r="D3619" s="91" t="s">
        <v>8193</v>
      </c>
      <c r="E3619" s="91" t="s">
        <v>8194</v>
      </c>
      <c r="F3619" s="91" t="s">
        <v>1411</v>
      </c>
      <c r="G3619" s="92">
        <v>86443</v>
      </c>
      <c r="H3619" s="92" t="s">
        <v>8792</v>
      </c>
      <c r="I3619" s="92">
        <v>24</v>
      </c>
      <c r="J3619" s="91" t="s">
        <v>1227</v>
      </c>
      <c r="K3619" t="s">
        <v>1377</v>
      </c>
      <c r="L3619" t="s">
        <v>1378</v>
      </c>
    </row>
    <row r="3620" spans="1:12" ht="15" customHeight="1" x14ac:dyDescent="0.25">
      <c r="A3620" s="87" t="str">
        <f t="shared" si="56"/>
        <v>149548011</v>
      </c>
      <c r="B3620" s="87">
        <v>14954801</v>
      </c>
      <c r="C3620" s="87">
        <v>1</v>
      </c>
      <c r="D3620" s="91" t="s">
        <v>8214</v>
      </c>
      <c r="E3620" s="91" t="s">
        <v>8215</v>
      </c>
      <c r="F3620" s="91" t="s">
        <v>1389</v>
      </c>
      <c r="G3620" s="92">
        <v>86443</v>
      </c>
      <c r="H3620" s="92" t="s">
        <v>8792</v>
      </c>
      <c r="I3620" s="92">
        <v>24</v>
      </c>
      <c r="J3620" s="91" t="s">
        <v>1227</v>
      </c>
      <c r="K3620" t="s">
        <v>1374</v>
      </c>
      <c r="L3620" t="s">
        <v>1375</v>
      </c>
    </row>
    <row r="3621" spans="1:12" ht="15" customHeight="1" x14ac:dyDescent="0.25">
      <c r="A3621" s="87" t="str">
        <f t="shared" si="56"/>
        <v>134140703</v>
      </c>
      <c r="B3621" s="87">
        <v>13414070</v>
      </c>
      <c r="C3621" s="87">
        <v>3</v>
      </c>
      <c r="D3621" s="91" t="s">
        <v>1557</v>
      </c>
      <c r="E3621" s="91" t="s">
        <v>1558</v>
      </c>
      <c r="F3621" s="91" t="s">
        <v>1461</v>
      </c>
      <c r="G3621" s="92">
        <v>86443</v>
      </c>
      <c r="H3621" s="92" t="s">
        <v>8792</v>
      </c>
      <c r="I3621" s="92">
        <v>24</v>
      </c>
      <c r="J3621" s="91" t="s">
        <v>1227</v>
      </c>
      <c r="K3621" t="s">
        <v>1380</v>
      </c>
      <c r="L3621" t="s">
        <v>1381</v>
      </c>
    </row>
    <row r="3622" spans="1:12" ht="15" customHeight="1" x14ac:dyDescent="0.25">
      <c r="A3622" s="87" t="str">
        <f t="shared" si="56"/>
        <v>93931581</v>
      </c>
      <c r="B3622" s="87">
        <v>9393158</v>
      </c>
      <c r="C3622" s="87">
        <v>1</v>
      </c>
      <c r="D3622" s="91" t="s">
        <v>8430</v>
      </c>
      <c r="E3622" s="91">
        <v>20471509</v>
      </c>
      <c r="F3622" s="91" t="s">
        <v>1389</v>
      </c>
      <c r="G3622" s="92">
        <v>86443</v>
      </c>
      <c r="H3622" s="92" t="s">
        <v>8792</v>
      </c>
      <c r="I3622" s="92">
        <v>24</v>
      </c>
      <c r="J3622" s="91" t="s">
        <v>1227</v>
      </c>
      <c r="K3622" t="s">
        <v>8978</v>
      </c>
      <c r="L3622" t="s">
        <v>8979</v>
      </c>
    </row>
    <row r="3623" spans="1:12" ht="15" customHeight="1" x14ac:dyDescent="0.25">
      <c r="A3623" s="87" t="str">
        <f t="shared" si="56"/>
        <v>131450462</v>
      </c>
      <c r="B3623" s="87">
        <v>13145046</v>
      </c>
      <c r="C3623" s="87">
        <v>2</v>
      </c>
      <c r="D3623" s="91" t="s">
        <v>8522</v>
      </c>
      <c r="E3623" s="91" t="s">
        <v>8523</v>
      </c>
      <c r="F3623" s="91" t="s">
        <v>1389</v>
      </c>
      <c r="G3623" s="92">
        <v>86443</v>
      </c>
      <c r="H3623" s="92" t="s">
        <v>8792</v>
      </c>
      <c r="I3623" s="92">
        <v>24</v>
      </c>
      <c r="J3623" s="91" t="s">
        <v>1227</v>
      </c>
      <c r="K3623" t="s">
        <v>1374</v>
      </c>
      <c r="L3623" t="s">
        <v>1375</v>
      </c>
    </row>
    <row r="3624" spans="1:12" ht="15" customHeight="1" x14ac:dyDescent="0.25">
      <c r="A3624" s="87" t="str">
        <f t="shared" si="56"/>
        <v>70187701</v>
      </c>
      <c r="B3624" s="87">
        <v>7018770</v>
      </c>
      <c r="C3624" s="87">
        <v>1</v>
      </c>
      <c r="D3624" s="91" t="s">
        <v>8594</v>
      </c>
      <c r="E3624" s="91" t="s">
        <v>8595</v>
      </c>
      <c r="F3624" s="91" t="s">
        <v>1392</v>
      </c>
      <c r="G3624" s="92">
        <v>86443</v>
      </c>
      <c r="H3624" s="92" t="s">
        <v>8792</v>
      </c>
      <c r="I3624" s="92">
        <v>24</v>
      </c>
      <c r="J3624" s="91" t="s">
        <v>1227</v>
      </c>
      <c r="K3624" t="s">
        <v>1379</v>
      </c>
      <c r="L3624" t="s">
        <v>1382</v>
      </c>
    </row>
    <row r="3625" spans="1:12" ht="15" customHeight="1" x14ac:dyDescent="0.25">
      <c r="A3625" s="87" t="str">
        <f t="shared" si="56"/>
        <v>112420504</v>
      </c>
      <c r="B3625" s="87">
        <v>11242050</v>
      </c>
      <c r="C3625" s="87">
        <v>4</v>
      </c>
      <c r="D3625" s="91" t="s">
        <v>8650</v>
      </c>
      <c r="E3625" s="91" t="s">
        <v>8651</v>
      </c>
      <c r="F3625" s="91" t="s">
        <v>1385</v>
      </c>
      <c r="G3625" s="92">
        <v>86443</v>
      </c>
      <c r="H3625" s="92" t="s">
        <v>8792</v>
      </c>
      <c r="I3625" s="92">
        <v>24</v>
      </c>
      <c r="J3625" s="91" t="s">
        <v>1227</v>
      </c>
      <c r="K3625" t="s">
        <v>1378</v>
      </c>
      <c r="L3625" t="s">
        <v>1379</v>
      </c>
    </row>
    <row r="3626" spans="1:12" ht="15" customHeight="1" x14ac:dyDescent="0.25">
      <c r="A3626" s="87" t="str">
        <f t="shared" si="56"/>
        <v>112420505</v>
      </c>
      <c r="B3626" s="87">
        <v>11242050</v>
      </c>
      <c r="C3626" s="87">
        <v>5</v>
      </c>
      <c r="D3626" s="91" t="s">
        <v>8650</v>
      </c>
      <c r="E3626" s="91" t="s">
        <v>8651</v>
      </c>
      <c r="F3626" s="91" t="s">
        <v>1385</v>
      </c>
      <c r="G3626" s="92">
        <v>86443</v>
      </c>
      <c r="H3626" s="92" t="s">
        <v>8792</v>
      </c>
      <c r="I3626" s="92">
        <v>24</v>
      </c>
      <c r="J3626" s="91" t="s">
        <v>1227</v>
      </c>
      <c r="K3626" t="s">
        <v>1378</v>
      </c>
      <c r="L3626" t="s">
        <v>1379</v>
      </c>
    </row>
    <row r="3627" spans="1:12" ht="15" customHeight="1" x14ac:dyDescent="0.25">
      <c r="A3627" s="87" t="str">
        <f t="shared" si="56"/>
        <v>91632814</v>
      </c>
      <c r="B3627" s="87">
        <v>9163281</v>
      </c>
      <c r="C3627" s="87">
        <v>4</v>
      </c>
      <c r="D3627" s="91" t="s">
        <v>8703</v>
      </c>
      <c r="E3627" s="91" t="s">
        <v>8704</v>
      </c>
      <c r="F3627" s="91" t="s">
        <v>1394</v>
      </c>
      <c r="G3627" s="92">
        <v>86443</v>
      </c>
      <c r="H3627" s="92" t="s">
        <v>8792</v>
      </c>
      <c r="I3627" s="92">
        <v>24</v>
      </c>
      <c r="J3627" s="91" t="s">
        <v>1227</v>
      </c>
      <c r="K3627" t="s">
        <v>8997</v>
      </c>
      <c r="L3627" t="s">
        <v>8998</v>
      </c>
    </row>
    <row r="3628" spans="1:12" ht="15" customHeight="1" x14ac:dyDescent="0.25">
      <c r="A3628" s="87" t="str">
        <f t="shared" si="56"/>
        <v>112973003</v>
      </c>
      <c r="B3628" s="87">
        <v>11297300</v>
      </c>
      <c r="C3628" s="87">
        <v>3</v>
      </c>
      <c r="D3628" s="91" t="s">
        <v>1576</v>
      </c>
      <c r="E3628" s="91" t="s">
        <v>1577</v>
      </c>
      <c r="F3628" s="91" t="s">
        <v>1389</v>
      </c>
      <c r="G3628" s="92">
        <v>86593</v>
      </c>
      <c r="H3628" s="92" t="s">
        <v>1228</v>
      </c>
      <c r="I3628" s="92">
        <v>25</v>
      </c>
      <c r="J3628" s="91" t="s">
        <v>1229</v>
      </c>
      <c r="K3628" t="s">
        <v>1401</v>
      </c>
      <c r="L3628" t="s">
        <v>1402</v>
      </c>
    </row>
    <row r="3629" spans="1:12" ht="15" customHeight="1" x14ac:dyDescent="0.25">
      <c r="A3629" s="87" t="str">
        <f t="shared" si="56"/>
        <v>164037451</v>
      </c>
      <c r="B3629" s="87">
        <v>16403745</v>
      </c>
      <c r="C3629" s="87">
        <v>1</v>
      </c>
      <c r="D3629" s="91" t="s">
        <v>1578</v>
      </c>
      <c r="E3629" s="91" t="s">
        <v>1579</v>
      </c>
      <c r="F3629" s="91" t="s">
        <v>1394</v>
      </c>
      <c r="G3629" s="92">
        <v>86593</v>
      </c>
      <c r="H3629" s="92" t="s">
        <v>1228</v>
      </c>
      <c r="I3629" s="92">
        <v>25</v>
      </c>
      <c r="J3629" s="91" t="s">
        <v>1229</v>
      </c>
      <c r="K3629" t="s">
        <v>1377</v>
      </c>
      <c r="L3629" t="s">
        <v>1378</v>
      </c>
    </row>
    <row r="3630" spans="1:12" ht="15" customHeight="1" x14ac:dyDescent="0.25">
      <c r="A3630" s="87" t="str">
        <f t="shared" si="56"/>
        <v>81206514</v>
      </c>
      <c r="B3630" s="87">
        <v>8120651</v>
      </c>
      <c r="C3630" s="87">
        <v>4</v>
      </c>
      <c r="D3630" s="91" t="s">
        <v>1627</v>
      </c>
      <c r="E3630" s="91" t="s">
        <v>1628</v>
      </c>
      <c r="F3630" s="91" t="s">
        <v>1394</v>
      </c>
      <c r="G3630" s="92">
        <v>86593</v>
      </c>
      <c r="H3630" s="92" t="s">
        <v>1228</v>
      </c>
      <c r="I3630" s="92">
        <v>25</v>
      </c>
      <c r="J3630" s="91" t="s">
        <v>1229</v>
      </c>
      <c r="K3630" t="s">
        <v>1378</v>
      </c>
      <c r="L3630" t="s">
        <v>1379</v>
      </c>
    </row>
    <row r="3631" spans="1:12" ht="15" customHeight="1" x14ac:dyDescent="0.25">
      <c r="A3631" s="87" t="str">
        <f t="shared" si="56"/>
        <v>101577972</v>
      </c>
      <c r="B3631" s="87">
        <v>10157797</v>
      </c>
      <c r="C3631" s="87">
        <v>2</v>
      </c>
      <c r="D3631" s="91" t="s">
        <v>1799</v>
      </c>
      <c r="E3631" s="91" t="s">
        <v>1800</v>
      </c>
      <c r="F3631" s="91" t="s">
        <v>1395</v>
      </c>
      <c r="G3631" s="92">
        <v>86593</v>
      </c>
      <c r="H3631" s="92" t="s">
        <v>1228</v>
      </c>
      <c r="I3631" s="92">
        <v>25</v>
      </c>
      <c r="J3631" s="91" t="s">
        <v>1229</v>
      </c>
      <c r="K3631" t="s">
        <v>1379</v>
      </c>
      <c r="L3631" t="s">
        <v>1382</v>
      </c>
    </row>
    <row r="3632" spans="1:12" ht="15" customHeight="1" x14ac:dyDescent="0.25">
      <c r="A3632" s="87" t="str">
        <f t="shared" si="56"/>
        <v>161085041</v>
      </c>
      <c r="B3632" s="87">
        <v>16108504</v>
      </c>
      <c r="C3632" s="87">
        <v>1</v>
      </c>
      <c r="D3632" s="91" t="s">
        <v>1828</v>
      </c>
      <c r="E3632" s="91" t="s">
        <v>1829</v>
      </c>
      <c r="F3632" s="91" t="s">
        <v>1385</v>
      </c>
      <c r="G3632" s="92">
        <v>86593</v>
      </c>
      <c r="H3632" s="92" t="s">
        <v>8797</v>
      </c>
      <c r="I3632" s="92">
        <v>25</v>
      </c>
      <c r="J3632" s="91" t="s">
        <v>1229</v>
      </c>
      <c r="K3632" t="s">
        <v>1376</v>
      </c>
      <c r="L3632" t="s">
        <v>1377</v>
      </c>
    </row>
    <row r="3633" spans="1:12" ht="15" customHeight="1" x14ac:dyDescent="0.25">
      <c r="A3633" s="87" t="str">
        <f t="shared" si="56"/>
        <v>102686504</v>
      </c>
      <c r="B3633" s="87">
        <v>10268650</v>
      </c>
      <c r="C3633" s="87">
        <v>4</v>
      </c>
      <c r="D3633" s="91" t="s">
        <v>1849</v>
      </c>
      <c r="E3633" s="91" t="s">
        <v>1850</v>
      </c>
      <c r="F3633" s="91" t="s">
        <v>1394</v>
      </c>
      <c r="G3633" s="92">
        <v>86593</v>
      </c>
      <c r="H3633" s="92" t="s">
        <v>1228</v>
      </c>
      <c r="I3633" s="92">
        <v>25</v>
      </c>
      <c r="J3633" s="91" t="s">
        <v>1229</v>
      </c>
      <c r="K3633" t="s">
        <v>1378</v>
      </c>
      <c r="L3633" t="s">
        <v>1379</v>
      </c>
    </row>
    <row r="3634" spans="1:12" ht="15" customHeight="1" x14ac:dyDescent="0.25">
      <c r="A3634" s="87" t="str">
        <f t="shared" si="56"/>
        <v>152007471</v>
      </c>
      <c r="B3634" s="87">
        <v>15200747</v>
      </c>
      <c r="C3634" s="87">
        <v>1</v>
      </c>
      <c r="D3634" s="91" t="s">
        <v>1866</v>
      </c>
      <c r="E3634" s="91" t="s">
        <v>1867</v>
      </c>
      <c r="F3634" s="91" t="s">
        <v>1411</v>
      </c>
      <c r="G3634" s="92">
        <v>86593</v>
      </c>
      <c r="H3634" s="92" t="s">
        <v>8797</v>
      </c>
      <c r="I3634" s="92">
        <v>25</v>
      </c>
      <c r="J3634" s="91" t="s">
        <v>1229</v>
      </c>
      <c r="K3634" t="s">
        <v>1410</v>
      </c>
      <c r="L3634" t="s">
        <v>1462</v>
      </c>
    </row>
    <row r="3635" spans="1:12" ht="15" customHeight="1" x14ac:dyDescent="0.25">
      <c r="A3635" s="87" t="str">
        <f t="shared" si="56"/>
        <v>101324422</v>
      </c>
      <c r="B3635" s="87">
        <v>10132442</v>
      </c>
      <c r="C3635" s="87">
        <v>2</v>
      </c>
      <c r="D3635" s="91" t="s">
        <v>1978</v>
      </c>
      <c r="E3635" s="91" t="s">
        <v>1979</v>
      </c>
      <c r="F3635" s="91" t="s">
        <v>1390</v>
      </c>
      <c r="G3635" s="92">
        <v>86593</v>
      </c>
      <c r="H3635" s="92" t="s">
        <v>1228</v>
      </c>
      <c r="I3635" s="92">
        <v>25</v>
      </c>
      <c r="J3635" s="91" t="s">
        <v>1229</v>
      </c>
      <c r="K3635" t="s">
        <v>1407</v>
      </c>
      <c r="L3635" t="s">
        <v>1406</v>
      </c>
    </row>
    <row r="3636" spans="1:12" ht="15" customHeight="1" x14ac:dyDescent="0.25">
      <c r="A3636" s="87" t="str">
        <f t="shared" si="56"/>
        <v>115600461</v>
      </c>
      <c r="B3636" s="87">
        <v>11560046</v>
      </c>
      <c r="C3636" s="87">
        <v>1</v>
      </c>
      <c r="D3636" s="91" t="s">
        <v>2178</v>
      </c>
      <c r="E3636" s="91" t="s">
        <v>2179</v>
      </c>
      <c r="F3636" s="91" t="s">
        <v>1389</v>
      </c>
      <c r="G3636" s="92">
        <v>86593</v>
      </c>
      <c r="H3636" s="92" t="s">
        <v>8797</v>
      </c>
      <c r="I3636" s="92">
        <v>25</v>
      </c>
      <c r="J3636" s="91" t="s">
        <v>1229</v>
      </c>
      <c r="K3636" t="s">
        <v>8994</v>
      </c>
      <c r="L3636" t="s">
        <v>8993</v>
      </c>
    </row>
    <row r="3637" spans="1:12" ht="15" customHeight="1" x14ac:dyDescent="0.25">
      <c r="A3637" s="87" t="str">
        <f t="shared" si="56"/>
        <v>118257303</v>
      </c>
      <c r="B3637" s="87">
        <v>11825730</v>
      </c>
      <c r="C3637" s="87">
        <v>3</v>
      </c>
      <c r="D3637" s="91" t="s">
        <v>2193</v>
      </c>
      <c r="E3637" s="91">
        <v>1282727</v>
      </c>
      <c r="F3637" s="91" t="s">
        <v>1395</v>
      </c>
      <c r="G3637" s="92">
        <v>86593</v>
      </c>
      <c r="H3637" s="92" t="s">
        <v>1228</v>
      </c>
      <c r="I3637" s="92">
        <v>25</v>
      </c>
      <c r="J3637" s="91" t="s">
        <v>1229</v>
      </c>
      <c r="K3637" t="s">
        <v>1379</v>
      </c>
      <c r="L3637" t="s">
        <v>1382</v>
      </c>
    </row>
    <row r="3638" spans="1:12" ht="15" customHeight="1" x14ac:dyDescent="0.25">
      <c r="A3638" s="87" t="str">
        <f t="shared" si="56"/>
        <v>122865882</v>
      </c>
      <c r="B3638" s="87">
        <v>12286588</v>
      </c>
      <c r="C3638" s="87">
        <v>2</v>
      </c>
      <c r="D3638" s="91" t="s">
        <v>2289</v>
      </c>
      <c r="E3638" s="91" t="s">
        <v>2290</v>
      </c>
      <c r="F3638" s="91" t="s">
        <v>1389</v>
      </c>
      <c r="G3638" s="92">
        <v>86593</v>
      </c>
      <c r="H3638" s="92" t="s">
        <v>8797</v>
      </c>
      <c r="I3638" s="92">
        <v>25</v>
      </c>
      <c r="J3638" s="91" t="s">
        <v>1229</v>
      </c>
      <c r="K3638" t="s">
        <v>1398</v>
      </c>
      <c r="L3638" t="s">
        <v>1407</v>
      </c>
    </row>
    <row r="3639" spans="1:12" ht="15" customHeight="1" x14ac:dyDescent="0.25">
      <c r="A3639" s="87" t="str">
        <f t="shared" si="56"/>
        <v>92459601</v>
      </c>
      <c r="B3639" s="87">
        <v>9245960</v>
      </c>
      <c r="C3639" s="87">
        <v>1</v>
      </c>
      <c r="D3639" s="91" t="s">
        <v>2437</v>
      </c>
      <c r="E3639" s="91">
        <v>9476321</v>
      </c>
      <c r="F3639" s="91" t="s">
        <v>1387</v>
      </c>
      <c r="G3639" s="92">
        <v>86593</v>
      </c>
      <c r="H3639" s="92" t="s">
        <v>8797</v>
      </c>
      <c r="I3639" s="92">
        <v>25</v>
      </c>
      <c r="J3639" s="91" t="s">
        <v>1229</v>
      </c>
      <c r="K3639" t="s">
        <v>1379</v>
      </c>
      <c r="L3639" t="s">
        <v>1382</v>
      </c>
    </row>
    <row r="3640" spans="1:12" ht="15" customHeight="1" x14ac:dyDescent="0.25">
      <c r="A3640" s="87" t="str">
        <f t="shared" si="56"/>
        <v>115450211</v>
      </c>
      <c r="B3640" s="87">
        <v>11545021</v>
      </c>
      <c r="C3640" s="87">
        <v>1</v>
      </c>
      <c r="D3640" s="91" t="s">
        <v>2498</v>
      </c>
      <c r="E3640" s="91" t="s">
        <v>2499</v>
      </c>
      <c r="F3640" s="91" t="s">
        <v>1390</v>
      </c>
      <c r="G3640" s="92">
        <v>86593</v>
      </c>
      <c r="H3640" s="92" t="s">
        <v>8797</v>
      </c>
      <c r="I3640" s="92">
        <v>25</v>
      </c>
      <c r="J3640" s="91" t="s">
        <v>1229</v>
      </c>
      <c r="K3640" t="s">
        <v>1398</v>
      </c>
      <c r="L3640" t="s">
        <v>1407</v>
      </c>
    </row>
    <row r="3641" spans="1:12" ht="15" customHeight="1" x14ac:dyDescent="0.25">
      <c r="A3641" s="87" t="str">
        <f t="shared" si="56"/>
        <v>72890802</v>
      </c>
      <c r="B3641" s="87">
        <v>7289080</v>
      </c>
      <c r="C3641" s="87">
        <v>2</v>
      </c>
      <c r="D3641" s="91" t="s">
        <v>2549</v>
      </c>
      <c r="E3641" s="91">
        <v>19819643</v>
      </c>
      <c r="F3641" s="91" t="s">
        <v>1389</v>
      </c>
      <c r="G3641" s="92">
        <v>86593</v>
      </c>
      <c r="H3641" s="92" t="s">
        <v>1228</v>
      </c>
      <c r="I3641" s="92">
        <v>25</v>
      </c>
      <c r="J3641" s="91" t="s">
        <v>1229</v>
      </c>
      <c r="K3641" t="s">
        <v>1398</v>
      </c>
      <c r="L3641" t="s">
        <v>1407</v>
      </c>
    </row>
    <row r="3642" spans="1:12" ht="15" customHeight="1" x14ac:dyDescent="0.25">
      <c r="A3642" s="87" t="str">
        <f t="shared" si="56"/>
        <v>149241222</v>
      </c>
      <c r="B3642" s="87">
        <v>14924122</v>
      </c>
      <c r="C3642" s="87">
        <v>2</v>
      </c>
      <c r="D3642" s="91" t="s">
        <v>1500</v>
      </c>
      <c r="E3642" s="91">
        <v>20540856</v>
      </c>
      <c r="F3642" s="91" t="s">
        <v>1385</v>
      </c>
      <c r="G3642" s="92">
        <v>86593</v>
      </c>
      <c r="H3642" s="92" t="s">
        <v>8797</v>
      </c>
      <c r="I3642" s="92">
        <v>25</v>
      </c>
      <c r="J3642" s="91" t="s">
        <v>1229</v>
      </c>
      <c r="K3642" t="s">
        <v>1377</v>
      </c>
      <c r="L3642" t="s">
        <v>1378</v>
      </c>
    </row>
    <row r="3643" spans="1:12" ht="15" customHeight="1" x14ac:dyDescent="0.25">
      <c r="A3643" s="87" t="str">
        <f t="shared" si="56"/>
        <v>162939031</v>
      </c>
      <c r="B3643" s="87">
        <v>16293903</v>
      </c>
      <c r="C3643" s="87">
        <v>1</v>
      </c>
      <c r="D3643" s="91" t="s">
        <v>2684</v>
      </c>
      <c r="E3643" s="91" t="s">
        <v>2685</v>
      </c>
      <c r="F3643" s="91" t="s">
        <v>1461</v>
      </c>
      <c r="G3643" s="92">
        <v>86593</v>
      </c>
      <c r="H3643" s="92" t="s">
        <v>1228</v>
      </c>
      <c r="I3643" s="92">
        <v>25</v>
      </c>
      <c r="J3643" s="91" t="s">
        <v>1229</v>
      </c>
      <c r="K3643" t="s">
        <v>1381</v>
      </c>
      <c r="L3643" t="s">
        <v>1410</v>
      </c>
    </row>
    <row r="3644" spans="1:12" ht="15" customHeight="1" x14ac:dyDescent="0.25">
      <c r="A3644" s="87" t="str">
        <f t="shared" si="56"/>
        <v>121100482</v>
      </c>
      <c r="B3644" s="87">
        <v>12110048</v>
      </c>
      <c r="C3644" s="87">
        <v>2</v>
      </c>
      <c r="D3644" s="91" t="s">
        <v>2767</v>
      </c>
      <c r="E3644" s="91" t="s">
        <v>2768</v>
      </c>
      <c r="F3644" s="91" t="s">
        <v>1392</v>
      </c>
      <c r="G3644" s="92">
        <v>86593</v>
      </c>
      <c r="H3644" s="92" t="s">
        <v>1228</v>
      </c>
      <c r="I3644" s="92">
        <v>25</v>
      </c>
      <c r="J3644" s="91" t="s">
        <v>1229</v>
      </c>
      <c r="K3644" t="s">
        <v>1379</v>
      </c>
      <c r="L3644" t="s">
        <v>1382</v>
      </c>
    </row>
    <row r="3645" spans="1:12" ht="15" customHeight="1" x14ac:dyDescent="0.25">
      <c r="A3645" s="87" t="str">
        <f t="shared" si="56"/>
        <v>140431801</v>
      </c>
      <c r="B3645" s="87">
        <v>14043180</v>
      </c>
      <c r="C3645" s="87">
        <v>1</v>
      </c>
      <c r="D3645" s="91" t="s">
        <v>3021</v>
      </c>
      <c r="E3645" s="91" t="s">
        <v>3022</v>
      </c>
      <c r="F3645" s="91" t="s">
        <v>1389</v>
      </c>
      <c r="G3645" s="92">
        <v>86593</v>
      </c>
      <c r="H3645" s="92" t="s">
        <v>1228</v>
      </c>
      <c r="I3645" s="92">
        <v>25</v>
      </c>
      <c r="J3645" s="91" t="s">
        <v>1229</v>
      </c>
      <c r="K3645" t="s">
        <v>1407</v>
      </c>
      <c r="L3645" t="s">
        <v>1406</v>
      </c>
    </row>
    <row r="3646" spans="1:12" ht="15" customHeight="1" x14ac:dyDescent="0.25">
      <c r="A3646" s="87" t="str">
        <f t="shared" si="56"/>
        <v>102571962</v>
      </c>
      <c r="B3646" s="87">
        <v>10257196</v>
      </c>
      <c r="C3646" s="87">
        <v>2</v>
      </c>
      <c r="D3646" s="91" t="s">
        <v>3289</v>
      </c>
      <c r="E3646" s="91" t="s">
        <v>3290</v>
      </c>
      <c r="F3646" s="91" t="s">
        <v>1394</v>
      </c>
      <c r="G3646" s="92">
        <v>86593</v>
      </c>
      <c r="H3646" s="92" t="s">
        <v>8797</v>
      </c>
      <c r="I3646" s="92">
        <v>25</v>
      </c>
      <c r="J3646" s="91" t="s">
        <v>1229</v>
      </c>
      <c r="K3646" t="s">
        <v>1378</v>
      </c>
      <c r="L3646" t="s">
        <v>1379</v>
      </c>
    </row>
    <row r="3647" spans="1:12" ht="15" customHeight="1" x14ac:dyDescent="0.25">
      <c r="A3647" s="87" t="str">
        <f t="shared" si="56"/>
        <v>116655312</v>
      </c>
      <c r="B3647" s="87">
        <v>11665531</v>
      </c>
      <c r="C3647" s="87">
        <v>2</v>
      </c>
      <c r="D3647" s="91" t="s">
        <v>3312</v>
      </c>
      <c r="E3647" s="91" t="s">
        <v>3313</v>
      </c>
      <c r="F3647" s="91" t="s">
        <v>1389</v>
      </c>
      <c r="G3647" s="92">
        <v>86593</v>
      </c>
      <c r="H3647" s="92" t="s">
        <v>8797</v>
      </c>
      <c r="I3647" s="92">
        <v>25</v>
      </c>
      <c r="J3647" s="91" t="s">
        <v>1229</v>
      </c>
      <c r="K3647" t="s">
        <v>1375</v>
      </c>
      <c r="L3647" t="s">
        <v>1398</v>
      </c>
    </row>
    <row r="3648" spans="1:12" ht="15" customHeight="1" x14ac:dyDescent="0.25">
      <c r="A3648" s="87" t="str">
        <f t="shared" si="56"/>
        <v>104068032</v>
      </c>
      <c r="B3648" s="87">
        <v>10406803</v>
      </c>
      <c r="C3648" s="87">
        <v>2</v>
      </c>
      <c r="D3648" s="91" t="s">
        <v>3410</v>
      </c>
      <c r="E3648" s="91" t="s">
        <v>3411</v>
      </c>
      <c r="F3648" s="91" t="s">
        <v>1395</v>
      </c>
      <c r="G3648" s="92">
        <v>86593</v>
      </c>
      <c r="H3648" s="92" t="s">
        <v>1228</v>
      </c>
      <c r="I3648" s="92">
        <v>25</v>
      </c>
      <c r="J3648" s="91" t="s">
        <v>1229</v>
      </c>
      <c r="K3648" t="s">
        <v>1462</v>
      </c>
      <c r="L3648" t="s">
        <v>1497</v>
      </c>
    </row>
    <row r="3649" spans="1:12" ht="15" customHeight="1" x14ac:dyDescent="0.25">
      <c r="A3649" s="87" t="str">
        <f t="shared" si="56"/>
        <v>79279153</v>
      </c>
      <c r="B3649" s="87">
        <v>7927915</v>
      </c>
      <c r="C3649" s="87">
        <v>3</v>
      </c>
      <c r="D3649" s="91" t="s">
        <v>3485</v>
      </c>
      <c r="E3649" s="91">
        <v>18257459</v>
      </c>
      <c r="F3649" s="91" t="s">
        <v>1395</v>
      </c>
      <c r="G3649" s="92">
        <v>86593</v>
      </c>
      <c r="H3649" s="92" t="s">
        <v>1228</v>
      </c>
      <c r="I3649" s="92">
        <v>25</v>
      </c>
      <c r="J3649" s="91" t="s">
        <v>1229</v>
      </c>
      <c r="K3649" t="s">
        <v>1378</v>
      </c>
      <c r="L3649" t="s">
        <v>1379</v>
      </c>
    </row>
    <row r="3650" spans="1:12" ht="15" customHeight="1" x14ac:dyDescent="0.25">
      <c r="A3650" s="87" t="str">
        <f t="shared" ref="A3650:A3713" si="57">CONCATENATE(B3650,C3650)</f>
        <v>142393952</v>
      </c>
      <c r="B3650" s="87">
        <v>14239395</v>
      </c>
      <c r="C3650" s="87">
        <v>2</v>
      </c>
      <c r="D3650" s="91" t="s">
        <v>3494</v>
      </c>
      <c r="E3650" s="91" t="s">
        <v>3495</v>
      </c>
      <c r="F3650" s="91" t="s">
        <v>1394</v>
      </c>
      <c r="G3650" s="92">
        <v>86593</v>
      </c>
      <c r="H3650" s="92" t="s">
        <v>8797</v>
      </c>
      <c r="I3650" s="92">
        <v>25</v>
      </c>
      <c r="J3650" s="91" t="s">
        <v>1229</v>
      </c>
      <c r="K3650" t="s">
        <v>1376</v>
      </c>
      <c r="L3650" t="s">
        <v>1377</v>
      </c>
    </row>
    <row r="3651" spans="1:12" ht="15" customHeight="1" x14ac:dyDescent="0.25">
      <c r="A3651" s="87" t="str">
        <f t="shared" si="57"/>
        <v>129790282</v>
      </c>
      <c r="B3651" s="87">
        <v>12979028</v>
      </c>
      <c r="C3651" s="87">
        <v>2</v>
      </c>
      <c r="D3651" s="91" t="s">
        <v>3578</v>
      </c>
      <c r="E3651" s="91" t="s">
        <v>3579</v>
      </c>
      <c r="F3651" s="91" t="s">
        <v>1389</v>
      </c>
      <c r="G3651" s="92">
        <v>86593</v>
      </c>
      <c r="H3651" s="92" t="s">
        <v>1228</v>
      </c>
      <c r="I3651" s="92">
        <v>25</v>
      </c>
      <c r="J3651" s="91" t="s">
        <v>1229</v>
      </c>
      <c r="K3651" t="s">
        <v>1401</v>
      </c>
      <c r="L3651" t="s">
        <v>1402</v>
      </c>
    </row>
    <row r="3652" spans="1:12" ht="15" customHeight="1" x14ac:dyDescent="0.25">
      <c r="A3652" s="87" t="str">
        <f t="shared" si="57"/>
        <v>115355681</v>
      </c>
      <c r="B3652" s="87">
        <v>11535568</v>
      </c>
      <c r="C3652" s="87">
        <v>1</v>
      </c>
      <c r="D3652" s="91" t="s">
        <v>3602</v>
      </c>
      <c r="E3652" s="91" t="s">
        <v>3603</v>
      </c>
      <c r="F3652" s="91" t="s">
        <v>1389</v>
      </c>
      <c r="G3652" s="92">
        <v>86593</v>
      </c>
      <c r="H3652" s="92" t="s">
        <v>8797</v>
      </c>
      <c r="I3652" s="92">
        <v>25</v>
      </c>
      <c r="J3652" s="91" t="s">
        <v>1229</v>
      </c>
      <c r="K3652" t="s">
        <v>1404</v>
      </c>
      <c r="L3652" t="s">
        <v>1405</v>
      </c>
    </row>
    <row r="3653" spans="1:12" ht="15" customHeight="1" x14ac:dyDescent="0.25">
      <c r="A3653" s="87" t="str">
        <f t="shared" si="57"/>
        <v>149245961</v>
      </c>
      <c r="B3653" s="87">
        <v>14924596</v>
      </c>
      <c r="C3653" s="87">
        <v>1</v>
      </c>
      <c r="D3653" s="91" t="s">
        <v>3615</v>
      </c>
      <c r="E3653" s="91" t="s">
        <v>3616</v>
      </c>
      <c r="F3653" s="91" t="s">
        <v>1394</v>
      </c>
      <c r="G3653" s="92">
        <v>86593</v>
      </c>
      <c r="H3653" s="92" t="s">
        <v>8797</v>
      </c>
      <c r="I3653" s="92">
        <v>25</v>
      </c>
      <c r="J3653" s="91" t="s">
        <v>1229</v>
      </c>
      <c r="K3653" t="s">
        <v>1377</v>
      </c>
      <c r="L3653" t="s">
        <v>1378</v>
      </c>
    </row>
    <row r="3654" spans="1:12" ht="15" customHeight="1" x14ac:dyDescent="0.25">
      <c r="A3654" s="87" t="str">
        <f t="shared" si="57"/>
        <v>73796404</v>
      </c>
      <c r="B3654" s="87">
        <v>7379640</v>
      </c>
      <c r="C3654" s="87">
        <v>4</v>
      </c>
      <c r="D3654" s="91" t="s">
        <v>3741</v>
      </c>
      <c r="E3654" s="91" t="s">
        <v>3742</v>
      </c>
      <c r="F3654" s="91" t="s">
        <v>1389</v>
      </c>
      <c r="G3654" s="92">
        <v>86593</v>
      </c>
      <c r="H3654" s="92" t="s">
        <v>1228</v>
      </c>
      <c r="I3654" s="92">
        <v>25</v>
      </c>
      <c r="J3654" s="91" t="s">
        <v>1229</v>
      </c>
      <c r="K3654" t="s">
        <v>1407</v>
      </c>
      <c r="L3654" t="s">
        <v>1406</v>
      </c>
    </row>
    <row r="3655" spans="1:12" ht="15" customHeight="1" x14ac:dyDescent="0.25">
      <c r="A3655" s="87" t="str">
        <f t="shared" si="57"/>
        <v>72931731</v>
      </c>
      <c r="B3655" s="87">
        <v>7293173</v>
      </c>
      <c r="C3655" s="87">
        <v>1</v>
      </c>
      <c r="D3655" s="91" t="s">
        <v>3763</v>
      </c>
      <c r="E3655" s="91" t="s">
        <v>3764</v>
      </c>
      <c r="F3655" s="91" t="s">
        <v>1392</v>
      </c>
      <c r="G3655" s="92">
        <v>86593</v>
      </c>
      <c r="H3655" s="92" t="s">
        <v>1228</v>
      </c>
      <c r="I3655" s="92">
        <v>25</v>
      </c>
      <c r="J3655" s="91" t="s">
        <v>1229</v>
      </c>
      <c r="K3655" t="s">
        <v>1379</v>
      </c>
      <c r="L3655" t="s">
        <v>1382</v>
      </c>
    </row>
    <row r="3656" spans="1:12" ht="15" customHeight="1" x14ac:dyDescent="0.25">
      <c r="A3656" s="87" t="str">
        <f t="shared" si="57"/>
        <v>148922851</v>
      </c>
      <c r="B3656" s="87">
        <v>14892285</v>
      </c>
      <c r="C3656" s="87">
        <v>1</v>
      </c>
      <c r="D3656" s="91" t="s">
        <v>3880</v>
      </c>
      <c r="E3656" s="91" t="s">
        <v>3881</v>
      </c>
      <c r="F3656" s="91" t="s">
        <v>1394</v>
      </c>
      <c r="G3656" s="92">
        <v>86593</v>
      </c>
      <c r="H3656" s="92" t="s">
        <v>1228</v>
      </c>
      <c r="I3656" s="92">
        <v>25</v>
      </c>
      <c r="J3656" s="91" t="s">
        <v>1229</v>
      </c>
      <c r="K3656" t="s">
        <v>1381</v>
      </c>
      <c r="L3656" t="s">
        <v>1410</v>
      </c>
    </row>
    <row r="3657" spans="1:12" ht="15" customHeight="1" x14ac:dyDescent="0.25">
      <c r="A3657" s="87" t="str">
        <f t="shared" si="57"/>
        <v>84401772</v>
      </c>
      <c r="B3657" s="87">
        <v>8440177</v>
      </c>
      <c r="C3657" s="87">
        <v>2</v>
      </c>
      <c r="D3657" s="91" t="s">
        <v>3980</v>
      </c>
      <c r="E3657" s="91" t="s">
        <v>3981</v>
      </c>
      <c r="F3657" s="91" t="s">
        <v>1396</v>
      </c>
      <c r="G3657" s="92">
        <v>86593</v>
      </c>
      <c r="H3657" s="92" t="s">
        <v>8797</v>
      </c>
      <c r="I3657" s="92">
        <v>25</v>
      </c>
      <c r="J3657" s="91" t="s">
        <v>1229</v>
      </c>
      <c r="K3657" t="s">
        <v>1378</v>
      </c>
      <c r="L3657" t="s">
        <v>1379</v>
      </c>
    </row>
    <row r="3658" spans="1:12" ht="15" customHeight="1" x14ac:dyDescent="0.25">
      <c r="A3658" s="87" t="str">
        <f t="shared" si="57"/>
        <v>115664861</v>
      </c>
      <c r="B3658" s="87">
        <v>11566486</v>
      </c>
      <c r="C3658" s="87">
        <v>1</v>
      </c>
      <c r="D3658" s="91" t="s">
        <v>3990</v>
      </c>
      <c r="E3658" s="91" t="s">
        <v>3991</v>
      </c>
      <c r="F3658" s="91" t="s">
        <v>1389</v>
      </c>
      <c r="G3658" s="92">
        <v>86593</v>
      </c>
      <c r="H3658" s="92" t="s">
        <v>1228</v>
      </c>
      <c r="I3658" s="92">
        <v>25</v>
      </c>
      <c r="J3658" s="91" t="s">
        <v>1229</v>
      </c>
      <c r="K3658" t="s">
        <v>8982</v>
      </c>
      <c r="L3658" t="s">
        <v>8983</v>
      </c>
    </row>
    <row r="3659" spans="1:12" ht="15" customHeight="1" x14ac:dyDescent="0.25">
      <c r="A3659" s="87" t="str">
        <f t="shared" si="57"/>
        <v>100066802</v>
      </c>
      <c r="B3659" s="87">
        <v>10006680</v>
      </c>
      <c r="C3659" s="87">
        <v>2</v>
      </c>
      <c r="D3659" s="91" t="s">
        <v>4005</v>
      </c>
      <c r="E3659" s="91" t="s">
        <v>4006</v>
      </c>
      <c r="F3659" s="91" t="s">
        <v>1385</v>
      </c>
      <c r="G3659" s="92">
        <v>86593</v>
      </c>
      <c r="H3659" s="92" t="s">
        <v>8797</v>
      </c>
      <c r="I3659" s="92">
        <v>25</v>
      </c>
      <c r="J3659" s="91" t="s">
        <v>1229</v>
      </c>
      <c r="K3659" t="s">
        <v>1403</v>
      </c>
      <c r="L3659" t="s">
        <v>1408</v>
      </c>
    </row>
    <row r="3660" spans="1:12" ht="15" customHeight="1" x14ac:dyDescent="0.25">
      <c r="A3660" s="87" t="str">
        <f t="shared" si="57"/>
        <v>147001303</v>
      </c>
      <c r="B3660" s="87">
        <v>14700130</v>
      </c>
      <c r="C3660" s="87">
        <v>3</v>
      </c>
      <c r="D3660" s="91" t="s">
        <v>4019</v>
      </c>
      <c r="E3660" s="91" t="s">
        <v>4020</v>
      </c>
      <c r="F3660" s="91" t="s">
        <v>1394</v>
      </c>
      <c r="G3660" s="92">
        <v>86593</v>
      </c>
      <c r="H3660" s="92" t="s">
        <v>8797</v>
      </c>
      <c r="I3660" s="92">
        <v>25</v>
      </c>
      <c r="J3660" s="91" t="s">
        <v>1229</v>
      </c>
      <c r="K3660" t="s">
        <v>1380</v>
      </c>
      <c r="L3660" t="s">
        <v>1381</v>
      </c>
    </row>
    <row r="3661" spans="1:12" ht="15" customHeight="1" x14ac:dyDescent="0.25">
      <c r="A3661" s="87" t="str">
        <f t="shared" si="57"/>
        <v>99548312</v>
      </c>
      <c r="B3661" s="87">
        <v>9954831</v>
      </c>
      <c r="C3661" s="87">
        <v>2</v>
      </c>
      <c r="D3661" s="91" t="s">
        <v>4060</v>
      </c>
      <c r="E3661" s="91" t="s">
        <v>4061</v>
      </c>
      <c r="F3661" s="91" t="s">
        <v>1389</v>
      </c>
      <c r="G3661" s="92">
        <v>86593</v>
      </c>
      <c r="H3661" s="92" t="s">
        <v>1228</v>
      </c>
      <c r="I3661" s="92">
        <v>25</v>
      </c>
      <c r="J3661" s="91" t="s">
        <v>1229</v>
      </c>
      <c r="K3661" t="s">
        <v>1407</v>
      </c>
      <c r="L3661" t="s">
        <v>1406</v>
      </c>
    </row>
    <row r="3662" spans="1:12" ht="15" customHeight="1" x14ac:dyDescent="0.25">
      <c r="A3662" s="87" t="str">
        <f t="shared" si="57"/>
        <v>164499641</v>
      </c>
      <c r="B3662" s="87">
        <v>16449964</v>
      </c>
      <c r="C3662" s="87">
        <v>1</v>
      </c>
      <c r="D3662" s="91" t="s">
        <v>4133</v>
      </c>
      <c r="E3662" s="91" t="s">
        <v>4134</v>
      </c>
      <c r="F3662" s="91" t="s">
        <v>1385</v>
      </c>
      <c r="G3662" s="92">
        <v>86593</v>
      </c>
      <c r="H3662" s="92" t="s">
        <v>8797</v>
      </c>
      <c r="I3662" s="92">
        <v>25</v>
      </c>
      <c r="J3662" s="91" t="s">
        <v>1229</v>
      </c>
      <c r="K3662" t="s">
        <v>1376</v>
      </c>
      <c r="L3662" t="s">
        <v>1377</v>
      </c>
    </row>
    <row r="3663" spans="1:12" ht="15" customHeight="1" x14ac:dyDescent="0.25">
      <c r="A3663" s="87" t="str">
        <f t="shared" si="57"/>
        <v>155963701</v>
      </c>
      <c r="B3663" s="87">
        <v>15596370</v>
      </c>
      <c r="C3663" s="87">
        <v>1</v>
      </c>
      <c r="D3663" s="91" t="s">
        <v>1446</v>
      </c>
      <c r="E3663" s="91" t="s">
        <v>1447</v>
      </c>
      <c r="F3663" s="91" t="s">
        <v>1385</v>
      </c>
      <c r="G3663" s="92">
        <v>86593</v>
      </c>
      <c r="H3663" s="92" t="s">
        <v>1228</v>
      </c>
      <c r="I3663" s="92">
        <v>25</v>
      </c>
      <c r="J3663" s="91" t="s">
        <v>1229</v>
      </c>
      <c r="K3663" t="s">
        <v>1410</v>
      </c>
      <c r="L3663" t="s">
        <v>1462</v>
      </c>
    </row>
    <row r="3664" spans="1:12" ht="15" customHeight="1" x14ac:dyDescent="0.25">
      <c r="A3664" s="87" t="str">
        <f t="shared" si="57"/>
        <v>115986822</v>
      </c>
      <c r="B3664" s="87">
        <v>11598682</v>
      </c>
      <c r="C3664" s="87">
        <v>2</v>
      </c>
      <c r="D3664" s="91" t="s">
        <v>4298</v>
      </c>
      <c r="E3664" s="91" t="s">
        <v>4299</v>
      </c>
      <c r="F3664" s="91" t="s">
        <v>1389</v>
      </c>
      <c r="G3664" s="92">
        <v>86593</v>
      </c>
      <c r="H3664" s="92" t="s">
        <v>8797</v>
      </c>
      <c r="I3664" s="92">
        <v>25</v>
      </c>
      <c r="J3664" s="91" t="s">
        <v>1229</v>
      </c>
      <c r="K3664" t="s">
        <v>9007</v>
      </c>
      <c r="L3664" t="s">
        <v>9003</v>
      </c>
    </row>
    <row r="3665" spans="1:12" ht="15" customHeight="1" x14ac:dyDescent="0.25">
      <c r="A3665" s="87" t="str">
        <f t="shared" si="57"/>
        <v>99469252</v>
      </c>
      <c r="B3665" s="87">
        <v>9946925</v>
      </c>
      <c r="C3665" s="87">
        <v>2</v>
      </c>
      <c r="D3665" s="91" t="s">
        <v>4448</v>
      </c>
      <c r="E3665" s="91">
        <v>14827719</v>
      </c>
      <c r="F3665" s="91" t="s">
        <v>1396</v>
      </c>
      <c r="G3665" s="92">
        <v>86593</v>
      </c>
      <c r="H3665" s="92" t="s">
        <v>8797</v>
      </c>
      <c r="I3665" s="92">
        <v>25</v>
      </c>
      <c r="J3665" s="91" t="s">
        <v>1229</v>
      </c>
      <c r="K3665" t="s">
        <v>1403</v>
      </c>
      <c r="L3665" t="s">
        <v>1408</v>
      </c>
    </row>
    <row r="3666" spans="1:12" ht="15" customHeight="1" x14ac:dyDescent="0.25">
      <c r="A3666" s="87" t="str">
        <f t="shared" si="57"/>
        <v>162987311</v>
      </c>
      <c r="B3666" s="87">
        <v>16298731</v>
      </c>
      <c r="C3666" s="87">
        <v>1</v>
      </c>
      <c r="D3666" s="91" t="s">
        <v>4525</v>
      </c>
      <c r="E3666" s="91" t="s">
        <v>4526</v>
      </c>
      <c r="F3666" s="91" t="s">
        <v>1461</v>
      </c>
      <c r="G3666" s="92">
        <v>86593</v>
      </c>
      <c r="H3666" s="92" t="s">
        <v>1228</v>
      </c>
      <c r="I3666" s="92">
        <v>25</v>
      </c>
      <c r="J3666" s="91" t="s">
        <v>1229</v>
      </c>
      <c r="K3666" t="s">
        <v>1381</v>
      </c>
      <c r="L3666" t="s">
        <v>1410</v>
      </c>
    </row>
    <row r="3667" spans="1:12" ht="15" customHeight="1" x14ac:dyDescent="0.25">
      <c r="A3667" s="87" t="str">
        <f t="shared" si="57"/>
        <v>134547303</v>
      </c>
      <c r="B3667" s="87">
        <v>13454730</v>
      </c>
      <c r="C3667" s="87">
        <v>3</v>
      </c>
      <c r="D3667" s="91" t="s">
        <v>4637</v>
      </c>
      <c r="E3667" s="91" t="s">
        <v>4638</v>
      </c>
      <c r="F3667" s="91" t="s">
        <v>1411</v>
      </c>
      <c r="G3667" s="92">
        <v>86593</v>
      </c>
      <c r="H3667" s="92" t="s">
        <v>8797</v>
      </c>
      <c r="I3667" s="92">
        <v>25</v>
      </c>
      <c r="J3667" s="91" t="s">
        <v>1229</v>
      </c>
      <c r="K3667" t="s">
        <v>1376</v>
      </c>
      <c r="L3667" t="s">
        <v>1377</v>
      </c>
    </row>
    <row r="3668" spans="1:12" ht="15" customHeight="1" x14ac:dyDescent="0.25">
      <c r="A3668" s="87" t="str">
        <f t="shared" si="57"/>
        <v>131623542</v>
      </c>
      <c r="B3668" s="87">
        <v>13162354</v>
      </c>
      <c r="C3668" s="87">
        <v>2</v>
      </c>
      <c r="D3668" s="91" t="s">
        <v>4655</v>
      </c>
      <c r="E3668" s="91" t="s">
        <v>4656</v>
      </c>
      <c r="F3668" s="91" t="s">
        <v>1392</v>
      </c>
      <c r="G3668" s="92">
        <v>86593</v>
      </c>
      <c r="H3668" s="92" t="s">
        <v>1228</v>
      </c>
      <c r="I3668" s="92">
        <v>25</v>
      </c>
      <c r="J3668" s="91" t="s">
        <v>1229</v>
      </c>
      <c r="K3668" t="s">
        <v>1382</v>
      </c>
      <c r="L3668" t="s">
        <v>1383</v>
      </c>
    </row>
    <row r="3669" spans="1:12" ht="15" customHeight="1" x14ac:dyDescent="0.25">
      <c r="A3669" s="87" t="str">
        <f t="shared" si="57"/>
        <v>90241161</v>
      </c>
      <c r="B3669" s="87">
        <v>9024116</v>
      </c>
      <c r="C3669" s="87">
        <v>1</v>
      </c>
      <c r="D3669" s="91" t="s">
        <v>4724</v>
      </c>
      <c r="E3669" s="91" t="s">
        <v>4725</v>
      </c>
      <c r="F3669" s="91" t="s">
        <v>1391</v>
      </c>
      <c r="G3669" s="92">
        <v>86593</v>
      </c>
      <c r="H3669" s="92" t="s">
        <v>8797</v>
      </c>
      <c r="I3669" s="92">
        <v>25</v>
      </c>
      <c r="J3669" s="91" t="s">
        <v>1229</v>
      </c>
      <c r="K3669" t="s">
        <v>1382</v>
      </c>
      <c r="L3669" t="s">
        <v>1383</v>
      </c>
    </row>
    <row r="3670" spans="1:12" ht="15" customHeight="1" x14ac:dyDescent="0.25">
      <c r="A3670" s="87" t="str">
        <f t="shared" si="57"/>
        <v>100960852</v>
      </c>
      <c r="B3670" s="87">
        <v>10096085</v>
      </c>
      <c r="C3670" s="87">
        <v>2</v>
      </c>
      <c r="D3670" s="91" t="s">
        <v>4726</v>
      </c>
      <c r="E3670" s="91">
        <v>17874342</v>
      </c>
      <c r="F3670" s="91" t="s">
        <v>1395</v>
      </c>
      <c r="G3670" s="92">
        <v>86593</v>
      </c>
      <c r="H3670" s="92" t="s">
        <v>1228</v>
      </c>
      <c r="I3670" s="92">
        <v>25</v>
      </c>
      <c r="J3670" s="91" t="s">
        <v>1229</v>
      </c>
      <c r="K3670" t="s">
        <v>1379</v>
      </c>
      <c r="L3670" t="s">
        <v>1382</v>
      </c>
    </row>
    <row r="3671" spans="1:12" ht="15" customHeight="1" x14ac:dyDescent="0.25">
      <c r="A3671" s="87" t="str">
        <f t="shared" si="57"/>
        <v>131252292</v>
      </c>
      <c r="B3671" s="87">
        <v>13125229</v>
      </c>
      <c r="C3671" s="87">
        <v>2</v>
      </c>
      <c r="D3671" s="91" t="s">
        <v>4828</v>
      </c>
      <c r="E3671" s="91">
        <v>20212121</v>
      </c>
      <c r="F3671" s="91" t="s">
        <v>1396</v>
      </c>
      <c r="G3671" s="92">
        <v>86593</v>
      </c>
      <c r="H3671" s="92" t="s">
        <v>8797</v>
      </c>
      <c r="I3671" s="92">
        <v>25</v>
      </c>
      <c r="J3671" s="91" t="s">
        <v>1229</v>
      </c>
      <c r="K3671" t="s">
        <v>1378</v>
      </c>
      <c r="L3671" t="s">
        <v>1379</v>
      </c>
    </row>
    <row r="3672" spans="1:12" ht="15" customHeight="1" x14ac:dyDescent="0.25">
      <c r="A3672" s="87" t="str">
        <f t="shared" si="57"/>
        <v>146831672</v>
      </c>
      <c r="B3672" s="87">
        <v>14683167</v>
      </c>
      <c r="C3672" s="87">
        <v>2</v>
      </c>
      <c r="D3672" s="91" t="s">
        <v>4894</v>
      </c>
      <c r="E3672" s="91" t="s">
        <v>4895</v>
      </c>
      <c r="F3672" s="91" t="s">
        <v>1385</v>
      </c>
      <c r="G3672" s="92">
        <v>86593</v>
      </c>
      <c r="H3672" s="92" t="s">
        <v>8797</v>
      </c>
      <c r="I3672" s="92">
        <v>25</v>
      </c>
      <c r="J3672" s="91" t="s">
        <v>1229</v>
      </c>
      <c r="K3672" t="s">
        <v>1381</v>
      </c>
      <c r="L3672" t="s">
        <v>1410</v>
      </c>
    </row>
    <row r="3673" spans="1:12" ht="15" customHeight="1" x14ac:dyDescent="0.25">
      <c r="A3673" s="87" t="str">
        <f t="shared" si="57"/>
        <v>117157285</v>
      </c>
      <c r="B3673" s="87">
        <v>11715728</v>
      </c>
      <c r="C3673" s="87">
        <v>5</v>
      </c>
      <c r="D3673" s="91" t="s">
        <v>4970</v>
      </c>
      <c r="E3673" s="91" t="s">
        <v>4971</v>
      </c>
      <c r="F3673" s="91" t="s">
        <v>1394</v>
      </c>
      <c r="G3673" s="92">
        <v>86593</v>
      </c>
      <c r="H3673" s="92" t="s">
        <v>1228</v>
      </c>
      <c r="I3673" s="92">
        <v>25</v>
      </c>
      <c r="J3673" s="91" t="s">
        <v>1229</v>
      </c>
      <c r="K3673" t="s">
        <v>1382</v>
      </c>
      <c r="L3673" t="s">
        <v>1383</v>
      </c>
    </row>
    <row r="3674" spans="1:12" ht="15" customHeight="1" x14ac:dyDescent="0.25">
      <c r="A3674" s="87" t="str">
        <f t="shared" si="57"/>
        <v>167986241</v>
      </c>
      <c r="B3674" s="87">
        <v>16798624</v>
      </c>
      <c r="C3674" s="87">
        <v>1</v>
      </c>
      <c r="D3674" s="91" t="s">
        <v>5006</v>
      </c>
      <c r="E3674" s="91" t="s">
        <v>5007</v>
      </c>
      <c r="F3674" s="91" t="s">
        <v>1461</v>
      </c>
      <c r="G3674" s="92">
        <v>86593</v>
      </c>
      <c r="H3674" s="92" t="s">
        <v>8797</v>
      </c>
      <c r="I3674" s="92">
        <v>25</v>
      </c>
      <c r="J3674" s="91" t="s">
        <v>1229</v>
      </c>
      <c r="K3674" t="s">
        <v>1380</v>
      </c>
      <c r="L3674" t="s">
        <v>1381</v>
      </c>
    </row>
    <row r="3675" spans="1:12" ht="15" customHeight="1" x14ac:dyDescent="0.25">
      <c r="A3675" s="87" t="str">
        <f t="shared" si="57"/>
        <v>148870831</v>
      </c>
      <c r="B3675" s="87">
        <v>14887083</v>
      </c>
      <c r="C3675" s="87">
        <v>1</v>
      </c>
      <c r="D3675" s="91" t="s">
        <v>5103</v>
      </c>
      <c r="E3675" s="91" t="s">
        <v>5104</v>
      </c>
      <c r="F3675" s="91" t="s">
        <v>1394</v>
      </c>
      <c r="G3675" s="92">
        <v>86593</v>
      </c>
      <c r="H3675" s="92" t="s">
        <v>1228</v>
      </c>
      <c r="I3675" s="92">
        <v>25</v>
      </c>
      <c r="J3675" s="91" t="s">
        <v>1229</v>
      </c>
      <c r="K3675" t="s">
        <v>1410</v>
      </c>
      <c r="L3675" t="s">
        <v>1462</v>
      </c>
    </row>
    <row r="3676" spans="1:12" ht="15" customHeight="1" x14ac:dyDescent="0.25">
      <c r="A3676" s="87" t="str">
        <f t="shared" si="57"/>
        <v>160791401</v>
      </c>
      <c r="B3676" s="87">
        <v>16079140</v>
      </c>
      <c r="C3676" s="87">
        <v>1</v>
      </c>
      <c r="D3676" s="91" t="s">
        <v>5137</v>
      </c>
      <c r="E3676" s="91" t="s">
        <v>5138</v>
      </c>
      <c r="F3676" s="91" t="s">
        <v>1394</v>
      </c>
      <c r="G3676" s="92">
        <v>86593</v>
      </c>
      <c r="H3676" s="92" t="s">
        <v>8797</v>
      </c>
      <c r="I3676" s="92">
        <v>25</v>
      </c>
      <c r="J3676" s="91" t="s">
        <v>1229</v>
      </c>
      <c r="K3676" t="s">
        <v>1376</v>
      </c>
      <c r="L3676" t="s">
        <v>1377</v>
      </c>
    </row>
    <row r="3677" spans="1:12" ht="15" customHeight="1" x14ac:dyDescent="0.25">
      <c r="A3677" s="87" t="str">
        <f t="shared" si="57"/>
        <v>92455461</v>
      </c>
      <c r="B3677" s="87">
        <v>9245546</v>
      </c>
      <c r="C3677" s="87">
        <v>1</v>
      </c>
      <c r="D3677" s="91" t="s">
        <v>5231</v>
      </c>
      <c r="E3677" s="91" t="s">
        <v>5232</v>
      </c>
      <c r="F3677" s="91" t="s">
        <v>1389</v>
      </c>
      <c r="G3677" s="92">
        <v>86593</v>
      </c>
      <c r="H3677" s="92" t="s">
        <v>1228</v>
      </c>
      <c r="I3677" s="92">
        <v>25</v>
      </c>
      <c r="J3677" s="91" t="s">
        <v>1229</v>
      </c>
      <c r="K3677" t="s">
        <v>1407</v>
      </c>
      <c r="L3677" t="s">
        <v>1406</v>
      </c>
    </row>
    <row r="3678" spans="1:12" ht="15" customHeight="1" x14ac:dyDescent="0.25">
      <c r="A3678" s="87" t="str">
        <f t="shared" si="57"/>
        <v>79484753</v>
      </c>
      <c r="B3678" s="87">
        <v>7948475</v>
      </c>
      <c r="C3678" s="87">
        <v>3</v>
      </c>
      <c r="D3678" s="91" t="s">
        <v>5240</v>
      </c>
      <c r="E3678" s="91" t="s">
        <v>5241</v>
      </c>
      <c r="F3678" s="91" t="s">
        <v>1389</v>
      </c>
      <c r="G3678" s="92">
        <v>86593</v>
      </c>
      <c r="H3678" s="92" t="s">
        <v>8797</v>
      </c>
      <c r="I3678" s="92">
        <v>25</v>
      </c>
      <c r="J3678" s="91" t="s">
        <v>1229</v>
      </c>
      <c r="K3678" t="s">
        <v>1398</v>
      </c>
      <c r="L3678" t="s">
        <v>1407</v>
      </c>
    </row>
    <row r="3679" spans="1:12" ht="15" customHeight="1" x14ac:dyDescent="0.25">
      <c r="A3679" s="87" t="str">
        <f t="shared" si="57"/>
        <v>136372162</v>
      </c>
      <c r="B3679" s="87">
        <v>13637216</v>
      </c>
      <c r="C3679" s="87">
        <v>2</v>
      </c>
      <c r="D3679" s="91" t="s">
        <v>5417</v>
      </c>
      <c r="E3679" s="91" t="s">
        <v>5418</v>
      </c>
      <c r="F3679" s="91" t="s">
        <v>1394</v>
      </c>
      <c r="G3679" s="92">
        <v>86593</v>
      </c>
      <c r="H3679" s="92" t="s">
        <v>8797</v>
      </c>
      <c r="I3679" s="92">
        <v>25</v>
      </c>
      <c r="J3679" s="91" t="s">
        <v>1229</v>
      </c>
      <c r="K3679" t="s">
        <v>1380</v>
      </c>
      <c r="L3679" t="s">
        <v>1381</v>
      </c>
    </row>
    <row r="3680" spans="1:12" ht="15" customHeight="1" x14ac:dyDescent="0.25">
      <c r="A3680" s="87" t="str">
        <f t="shared" si="57"/>
        <v>116452602</v>
      </c>
      <c r="B3680" s="87">
        <v>11645260</v>
      </c>
      <c r="C3680" s="87">
        <v>2</v>
      </c>
      <c r="D3680" s="91" t="s">
        <v>5546</v>
      </c>
      <c r="E3680" s="91" t="s">
        <v>5547</v>
      </c>
      <c r="F3680" s="91" t="s">
        <v>1389</v>
      </c>
      <c r="G3680" s="92">
        <v>86593</v>
      </c>
      <c r="H3680" s="92" t="s">
        <v>1228</v>
      </c>
      <c r="I3680" s="92">
        <v>25</v>
      </c>
      <c r="J3680" s="91" t="s">
        <v>1229</v>
      </c>
      <c r="K3680" t="s">
        <v>1402</v>
      </c>
      <c r="L3680" t="s">
        <v>1404</v>
      </c>
    </row>
    <row r="3681" spans="1:12" ht="15" customHeight="1" x14ac:dyDescent="0.25">
      <c r="A3681" s="87" t="str">
        <f t="shared" si="57"/>
        <v>72918261</v>
      </c>
      <c r="B3681" s="87">
        <v>7291826</v>
      </c>
      <c r="C3681" s="87">
        <v>1</v>
      </c>
      <c r="D3681" s="91" t="s">
        <v>5694</v>
      </c>
      <c r="E3681" s="91">
        <v>17673886</v>
      </c>
      <c r="F3681" s="91" t="s">
        <v>1390</v>
      </c>
      <c r="G3681" s="92">
        <v>86593</v>
      </c>
      <c r="H3681" s="92" t="s">
        <v>1228</v>
      </c>
      <c r="I3681" s="92">
        <v>25</v>
      </c>
      <c r="J3681" s="91" t="s">
        <v>1229</v>
      </c>
      <c r="K3681" t="s">
        <v>1382</v>
      </c>
      <c r="L3681" t="s">
        <v>1383</v>
      </c>
    </row>
    <row r="3682" spans="1:12" ht="15" customHeight="1" x14ac:dyDescent="0.25">
      <c r="A3682" s="87" t="str">
        <f t="shared" si="57"/>
        <v>114037201</v>
      </c>
      <c r="B3682" s="87">
        <v>11403720</v>
      </c>
      <c r="C3682" s="87">
        <v>1</v>
      </c>
      <c r="D3682" s="91" t="s">
        <v>5729</v>
      </c>
      <c r="E3682" s="91" t="s">
        <v>5730</v>
      </c>
      <c r="F3682" s="91" t="s">
        <v>1389</v>
      </c>
      <c r="G3682" s="92">
        <v>86593</v>
      </c>
      <c r="H3682" s="92" t="s">
        <v>1228</v>
      </c>
      <c r="I3682" s="92">
        <v>25</v>
      </c>
      <c r="J3682" s="91" t="s">
        <v>1229</v>
      </c>
      <c r="K3682" t="s">
        <v>1407</v>
      </c>
      <c r="L3682" t="s">
        <v>1406</v>
      </c>
    </row>
    <row r="3683" spans="1:12" ht="15" customHeight="1" x14ac:dyDescent="0.25">
      <c r="A3683" s="87" t="str">
        <f t="shared" si="57"/>
        <v>120644642</v>
      </c>
      <c r="B3683" s="87">
        <v>12064464</v>
      </c>
      <c r="C3683" s="87">
        <v>2</v>
      </c>
      <c r="D3683" s="91" t="s">
        <v>5744</v>
      </c>
      <c r="E3683" s="91" t="s">
        <v>5745</v>
      </c>
      <c r="F3683" s="91" t="s">
        <v>1394</v>
      </c>
      <c r="G3683" s="92">
        <v>86593</v>
      </c>
      <c r="H3683" s="92" t="s">
        <v>1228</v>
      </c>
      <c r="I3683" s="92">
        <v>25</v>
      </c>
      <c r="J3683" s="91" t="s">
        <v>1229</v>
      </c>
      <c r="K3683" t="s">
        <v>1384</v>
      </c>
      <c r="L3683" t="s">
        <v>1403</v>
      </c>
    </row>
    <row r="3684" spans="1:12" ht="15" customHeight="1" x14ac:dyDescent="0.25">
      <c r="A3684" s="87" t="str">
        <f t="shared" si="57"/>
        <v>130199222</v>
      </c>
      <c r="B3684" s="87">
        <v>13019922</v>
      </c>
      <c r="C3684" s="87">
        <v>2</v>
      </c>
      <c r="D3684" s="91" t="s">
        <v>5764</v>
      </c>
      <c r="E3684" s="91" t="s">
        <v>5765</v>
      </c>
      <c r="F3684" s="91" t="s">
        <v>1396</v>
      </c>
      <c r="G3684" s="92">
        <v>86593</v>
      </c>
      <c r="H3684" s="92" t="s">
        <v>8797</v>
      </c>
      <c r="I3684" s="92">
        <v>25</v>
      </c>
      <c r="J3684" s="91" t="s">
        <v>1229</v>
      </c>
      <c r="K3684" t="s">
        <v>1378</v>
      </c>
      <c r="L3684" t="s">
        <v>1379</v>
      </c>
    </row>
    <row r="3685" spans="1:12" ht="15" customHeight="1" x14ac:dyDescent="0.25">
      <c r="A3685" s="87" t="str">
        <f t="shared" si="57"/>
        <v>102131322</v>
      </c>
      <c r="B3685" s="87">
        <v>10213132</v>
      </c>
      <c r="C3685" s="87">
        <v>2</v>
      </c>
      <c r="D3685" s="91" t="s">
        <v>5787</v>
      </c>
      <c r="E3685" s="91" t="s">
        <v>5788</v>
      </c>
      <c r="F3685" s="91" t="s">
        <v>1389</v>
      </c>
      <c r="G3685" s="92">
        <v>86593</v>
      </c>
      <c r="H3685" s="92" t="s">
        <v>8797</v>
      </c>
      <c r="I3685" s="92">
        <v>25</v>
      </c>
      <c r="J3685" s="91" t="s">
        <v>1229</v>
      </c>
      <c r="K3685" t="s">
        <v>1375</v>
      </c>
      <c r="L3685" t="s">
        <v>1398</v>
      </c>
    </row>
    <row r="3686" spans="1:12" ht="15" customHeight="1" x14ac:dyDescent="0.25">
      <c r="A3686" s="87" t="str">
        <f t="shared" si="57"/>
        <v>100456972</v>
      </c>
      <c r="B3686" s="87">
        <v>10045697</v>
      </c>
      <c r="C3686" s="87">
        <v>2</v>
      </c>
      <c r="D3686" s="91" t="s">
        <v>5806</v>
      </c>
      <c r="E3686" s="91">
        <v>212849669</v>
      </c>
      <c r="F3686" s="91" t="s">
        <v>1389</v>
      </c>
      <c r="G3686" s="92">
        <v>86593</v>
      </c>
      <c r="H3686" s="92" t="s">
        <v>1228</v>
      </c>
      <c r="I3686" s="92">
        <v>25</v>
      </c>
      <c r="J3686" s="91" t="s">
        <v>1229</v>
      </c>
      <c r="K3686" t="s">
        <v>1407</v>
      </c>
      <c r="L3686" t="s">
        <v>1406</v>
      </c>
    </row>
    <row r="3687" spans="1:12" ht="15" customHeight="1" x14ac:dyDescent="0.25">
      <c r="A3687" s="87" t="str">
        <f t="shared" si="57"/>
        <v>97320073</v>
      </c>
      <c r="B3687" s="87">
        <v>9732007</v>
      </c>
      <c r="C3687" s="87">
        <v>3</v>
      </c>
      <c r="D3687" s="91" t="s">
        <v>5846</v>
      </c>
      <c r="E3687" s="91">
        <v>4621839</v>
      </c>
      <c r="F3687" s="91" t="s">
        <v>1394</v>
      </c>
      <c r="G3687" s="92">
        <v>86593</v>
      </c>
      <c r="H3687" s="92" t="s">
        <v>8797</v>
      </c>
      <c r="I3687" s="92">
        <v>25</v>
      </c>
      <c r="J3687" s="91" t="s">
        <v>1229</v>
      </c>
      <c r="K3687" t="s">
        <v>1376</v>
      </c>
      <c r="L3687" t="s">
        <v>1377</v>
      </c>
    </row>
    <row r="3688" spans="1:12" ht="15" customHeight="1" x14ac:dyDescent="0.25">
      <c r="A3688" s="87" t="str">
        <f t="shared" si="57"/>
        <v>153702391</v>
      </c>
      <c r="B3688" s="87">
        <v>15370239</v>
      </c>
      <c r="C3688" s="87">
        <v>1</v>
      </c>
      <c r="D3688" s="91" t="s">
        <v>5875</v>
      </c>
      <c r="E3688" s="91" t="s">
        <v>5876</v>
      </c>
      <c r="F3688" s="91" t="s">
        <v>1411</v>
      </c>
      <c r="G3688" s="92">
        <v>86593</v>
      </c>
      <c r="H3688" s="92" t="s">
        <v>1228</v>
      </c>
      <c r="I3688" s="92">
        <v>25</v>
      </c>
      <c r="J3688" s="91" t="s">
        <v>1229</v>
      </c>
      <c r="K3688" t="s">
        <v>1378</v>
      </c>
      <c r="L3688" t="s">
        <v>1379</v>
      </c>
    </row>
    <row r="3689" spans="1:12" ht="15" customHeight="1" x14ac:dyDescent="0.25">
      <c r="A3689" s="87" t="str">
        <f t="shared" si="57"/>
        <v>125827001</v>
      </c>
      <c r="B3689" s="87">
        <v>12582700</v>
      </c>
      <c r="C3689" s="87">
        <v>1</v>
      </c>
      <c r="D3689" s="91" t="s">
        <v>5890</v>
      </c>
      <c r="E3689" s="91" t="s">
        <v>5891</v>
      </c>
      <c r="F3689" s="91" t="s">
        <v>1389</v>
      </c>
      <c r="G3689" s="92">
        <v>86593</v>
      </c>
      <c r="H3689" s="92" t="s">
        <v>1228</v>
      </c>
      <c r="I3689" s="92">
        <v>25</v>
      </c>
      <c r="J3689" s="91" t="s">
        <v>1229</v>
      </c>
      <c r="K3689" t="s">
        <v>1401</v>
      </c>
      <c r="L3689" t="s">
        <v>1402</v>
      </c>
    </row>
    <row r="3690" spans="1:12" ht="15" customHeight="1" x14ac:dyDescent="0.25">
      <c r="A3690" s="87" t="str">
        <f t="shared" si="57"/>
        <v>103926952</v>
      </c>
      <c r="B3690" s="87">
        <v>10392695</v>
      </c>
      <c r="C3690" s="87">
        <v>2</v>
      </c>
      <c r="D3690" s="91" t="s">
        <v>5956</v>
      </c>
      <c r="E3690" s="91" t="s">
        <v>5957</v>
      </c>
      <c r="F3690" s="91" t="s">
        <v>1389</v>
      </c>
      <c r="G3690" s="92">
        <v>86593</v>
      </c>
      <c r="H3690" s="92" t="s">
        <v>8797</v>
      </c>
      <c r="I3690" s="92">
        <v>25</v>
      </c>
      <c r="J3690" s="91" t="s">
        <v>1229</v>
      </c>
      <c r="K3690" t="s">
        <v>1398</v>
      </c>
      <c r="L3690" t="s">
        <v>1407</v>
      </c>
    </row>
    <row r="3691" spans="1:12" ht="15" customHeight="1" x14ac:dyDescent="0.25">
      <c r="A3691" s="87" t="str">
        <f t="shared" si="57"/>
        <v>115355701</v>
      </c>
      <c r="B3691" s="87">
        <v>11535570</v>
      </c>
      <c r="C3691" s="87">
        <v>1</v>
      </c>
      <c r="D3691" s="91" t="s">
        <v>6078</v>
      </c>
      <c r="E3691" s="91" t="s">
        <v>6079</v>
      </c>
      <c r="F3691" s="91" t="s">
        <v>1389</v>
      </c>
      <c r="G3691" s="92">
        <v>86593</v>
      </c>
      <c r="H3691" s="92" t="s">
        <v>1228</v>
      </c>
      <c r="I3691" s="92">
        <v>25</v>
      </c>
      <c r="J3691" s="91" t="s">
        <v>1229</v>
      </c>
      <c r="K3691" t="s">
        <v>1407</v>
      </c>
      <c r="L3691" t="s">
        <v>1406</v>
      </c>
    </row>
    <row r="3692" spans="1:12" ht="15" customHeight="1" x14ac:dyDescent="0.25">
      <c r="A3692" s="87" t="str">
        <f t="shared" si="57"/>
        <v>115351181</v>
      </c>
      <c r="B3692" s="87">
        <v>11535118</v>
      </c>
      <c r="C3692" s="87">
        <v>1</v>
      </c>
      <c r="D3692" s="91" t="s">
        <v>6090</v>
      </c>
      <c r="E3692" s="91" t="s">
        <v>6091</v>
      </c>
      <c r="F3692" s="91" t="s">
        <v>1389</v>
      </c>
      <c r="G3692" s="92">
        <v>86593</v>
      </c>
      <c r="H3692" s="92" t="s">
        <v>8797</v>
      </c>
      <c r="I3692" s="92">
        <v>25</v>
      </c>
      <c r="J3692" s="91" t="s">
        <v>1229</v>
      </c>
      <c r="K3692" t="s">
        <v>1398</v>
      </c>
      <c r="L3692" t="s">
        <v>1407</v>
      </c>
    </row>
    <row r="3693" spans="1:12" ht="15" customHeight="1" x14ac:dyDescent="0.25">
      <c r="A3693" s="87" t="str">
        <f t="shared" si="57"/>
        <v>112525603</v>
      </c>
      <c r="B3693" s="87">
        <v>11252560</v>
      </c>
      <c r="C3693" s="87">
        <v>3</v>
      </c>
      <c r="D3693" s="91" t="s">
        <v>6116</v>
      </c>
      <c r="E3693" s="91" t="s">
        <v>6117</v>
      </c>
      <c r="F3693" s="91" t="s">
        <v>1394</v>
      </c>
      <c r="G3693" s="92">
        <v>86593</v>
      </c>
      <c r="H3693" s="92" t="s">
        <v>8797</v>
      </c>
      <c r="I3693" s="92">
        <v>25</v>
      </c>
      <c r="J3693" s="91" t="s">
        <v>1229</v>
      </c>
      <c r="K3693" t="s">
        <v>1378</v>
      </c>
      <c r="L3693" t="s">
        <v>1379</v>
      </c>
    </row>
    <row r="3694" spans="1:12" ht="15" customHeight="1" x14ac:dyDescent="0.25">
      <c r="A3694" s="87" t="str">
        <f t="shared" si="57"/>
        <v>114253133</v>
      </c>
      <c r="B3694" s="87">
        <v>11425313</v>
      </c>
      <c r="C3694" s="87">
        <v>3</v>
      </c>
      <c r="D3694" s="91" t="s">
        <v>6152</v>
      </c>
      <c r="E3694" s="91" t="s">
        <v>6153</v>
      </c>
      <c r="F3694" s="91" t="s">
        <v>1389</v>
      </c>
      <c r="G3694" s="92">
        <v>86593</v>
      </c>
      <c r="H3694" s="92" t="s">
        <v>1228</v>
      </c>
      <c r="I3694" s="92">
        <v>25</v>
      </c>
      <c r="J3694" s="91" t="s">
        <v>1229</v>
      </c>
      <c r="K3694" t="s">
        <v>8987</v>
      </c>
      <c r="L3694" t="s">
        <v>8982</v>
      </c>
    </row>
    <row r="3695" spans="1:12" ht="15" customHeight="1" x14ac:dyDescent="0.25">
      <c r="A3695" s="87" t="str">
        <f t="shared" si="57"/>
        <v>110585723</v>
      </c>
      <c r="B3695" s="87">
        <v>11058572</v>
      </c>
      <c r="C3695" s="87">
        <v>3</v>
      </c>
      <c r="D3695" s="91" t="s">
        <v>6193</v>
      </c>
      <c r="E3695" s="91">
        <v>16940870</v>
      </c>
      <c r="F3695" s="91" t="s">
        <v>1389</v>
      </c>
      <c r="G3695" s="92">
        <v>86593</v>
      </c>
      <c r="H3695" s="92" t="s">
        <v>8797</v>
      </c>
      <c r="I3695" s="92">
        <v>25</v>
      </c>
      <c r="J3695" s="91" t="s">
        <v>1229</v>
      </c>
      <c r="K3695" t="s">
        <v>8994</v>
      </c>
      <c r="L3695" t="s">
        <v>8993</v>
      </c>
    </row>
    <row r="3696" spans="1:12" ht="15" customHeight="1" x14ac:dyDescent="0.25">
      <c r="A3696" s="87" t="str">
        <f t="shared" si="57"/>
        <v>83485094</v>
      </c>
      <c r="B3696" s="87">
        <v>8348509</v>
      </c>
      <c r="C3696" s="87">
        <v>4</v>
      </c>
      <c r="D3696" s="91" t="s">
        <v>6196</v>
      </c>
      <c r="E3696" s="91" t="s">
        <v>6197</v>
      </c>
      <c r="F3696" s="91" t="s">
        <v>1389</v>
      </c>
      <c r="G3696" s="92">
        <v>86593</v>
      </c>
      <c r="H3696" s="92" t="s">
        <v>8797</v>
      </c>
      <c r="I3696" s="92">
        <v>25</v>
      </c>
      <c r="J3696" s="91" t="s">
        <v>1229</v>
      </c>
      <c r="K3696" t="s">
        <v>1404</v>
      </c>
      <c r="L3696" t="s">
        <v>1405</v>
      </c>
    </row>
    <row r="3697" spans="1:12" ht="15" customHeight="1" x14ac:dyDescent="0.25">
      <c r="A3697" s="87" t="str">
        <f t="shared" si="57"/>
        <v>117179191</v>
      </c>
      <c r="B3697" s="87">
        <v>11717919</v>
      </c>
      <c r="C3697" s="87">
        <v>1</v>
      </c>
      <c r="D3697" s="91" t="s">
        <v>6209</v>
      </c>
      <c r="E3697" s="91" t="s">
        <v>6210</v>
      </c>
      <c r="F3697" s="91" t="s">
        <v>1389</v>
      </c>
      <c r="G3697" s="92">
        <v>86593</v>
      </c>
      <c r="H3697" s="92" t="s">
        <v>8797</v>
      </c>
      <c r="I3697" s="92">
        <v>25</v>
      </c>
      <c r="J3697" s="91" t="s">
        <v>1229</v>
      </c>
      <c r="K3697" t="s">
        <v>1398</v>
      </c>
      <c r="L3697" t="s">
        <v>1407</v>
      </c>
    </row>
    <row r="3698" spans="1:12" ht="15" customHeight="1" x14ac:dyDescent="0.25">
      <c r="A3698" s="87" t="str">
        <f t="shared" si="57"/>
        <v>98984402</v>
      </c>
      <c r="B3698" s="87">
        <v>9898440</v>
      </c>
      <c r="C3698" s="87">
        <v>2</v>
      </c>
      <c r="D3698" s="91" t="s">
        <v>6412</v>
      </c>
      <c r="E3698" s="91">
        <v>329418919</v>
      </c>
      <c r="F3698" s="91" t="s">
        <v>1389</v>
      </c>
      <c r="G3698" s="92">
        <v>86593</v>
      </c>
      <c r="H3698" s="92" t="s">
        <v>8797</v>
      </c>
      <c r="I3698" s="92">
        <v>25</v>
      </c>
      <c r="J3698" s="91" t="s">
        <v>1229</v>
      </c>
      <c r="K3698" t="s">
        <v>1375</v>
      </c>
      <c r="L3698" t="s">
        <v>1398</v>
      </c>
    </row>
    <row r="3699" spans="1:12" ht="15" customHeight="1" x14ac:dyDescent="0.25">
      <c r="A3699" s="87" t="str">
        <f t="shared" si="57"/>
        <v>167454501</v>
      </c>
      <c r="B3699" s="87">
        <v>16745450</v>
      </c>
      <c r="C3699" s="87">
        <v>1</v>
      </c>
      <c r="D3699" s="91" t="s">
        <v>6438</v>
      </c>
      <c r="E3699" s="91" t="s">
        <v>6439</v>
      </c>
      <c r="F3699" s="91" t="s">
        <v>1394</v>
      </c>
      <c r="G3699" s="92">
        <v>86593</v>
      </c>
      <c r="H3699" s="92" t="s">
        <v>8797</v>
      </c>
      <c r="I3699" s="92">
        <v>25</v>
      </c>
      <c r="J3699" s="91" t="s">
        <v>1229</v>
      </c>
      <c r="K3699" t="s">
        <v>1376</v>
      </c>
      <c r="L3699" t="s">
        <v>1377</v>
      </c>
    </row>
    <row r="3700" spans="1:12" ht="15" customHeight="1" x14ac:dyDescent="0.25">
      <c r="A3700" s="87" t="str">
        <f t="shared" si="57"/>
        <v>163416241</v>
      </c>
      <c r="B3700" s="87">
        <v>16341624</v>
      </c>
      <c r="C3700" s="87">
        <v>1</v>
      </c>
      <c r="D3700" s="91" t="s">
        <v>6536</v>
      </c>
      <c r="E3700" s="91" t="s">
        <v>6537</v>
      </c>
      <c r="F3700" s="91" t="s">
        <v>1461</v>
      </c>
      <c r="G3700" s="92">
        <v>86593</v>
      </c>
      <c r="H3700" s="92" t="s">
        <v>1228</v>
      </c>
      <c r="I3700" s="92">
        <v>25</v>
      </c>
      <c r="J3700" s="91" t="s">
        <v>1229</v>
      </c>
      <c r="K3700" t="s">
        <v>1381</v>
      </c>
      <c r="L3700" t="s">
        <v>1410</v>
      </c>
    </row>
    <row r="3701" spans="1:12" ht="15" customHeight="1" x14ac:dyDescent="0.25">
      <c r="A3701" s="87" t="str">
        <f t="shared" si="57"/>
        <v>105185382</v>
      </c>
      <c r="B3701" s="87">
        <v>10518538</v>
      </c>
      <c r="C3701" s="87">
        <v>2</v>
      </c>
      <c r="D3701" s="91" t="s">
        <v>6575</v>
      </c>
      <c r="E3701" s="91" t="s">
        <v>6576</v>
      </c>
      <c r="F3701" s="91" t="s">
        <v>1396</v>
      </c>
      <c r="G3701" s="92">
        <v>86593</v>
      </c>
      <c r="H3701" s="92" t="s">
        <v>8797</v>
      </c>
      <c r="I3701" s="92">
        <v>25</v>
      </c>
      <c r="J3701" s="91" t="s">
        <v>1229</v>
      </c>
      <c r="K3701" t="s">
        <v>1462</v>
      </c>
      <c r="L3701" t="s">
        <v>1497</v>
      </c>
    </row>
    <row r="3702" spans="1:12" ht="15" customHeight="1" x14ac:dyDescent="0.25">
      <c r="A3702" s="87" t="str">
        <f t="shared" si="57"/>
        <v>143809002</v>
      </c>
      <c r="B3702" s="87">
        <v>14380900</v>
      </c>
      <c r="C3702" s="87">
        <v>2</v>
      </c>
      <c r="D3702" s="91" t="s">
        <v>6621</v>
      </c>
      <c r="E3702" s="91" t="s">
        <v>6622</v>
      </c>
      <c r="F3702" s="91" t="s">
        <v>1394</v>
      </c>
      <c r="G3702" s="92">
        <v>86593</v>
      </c>
      <c r="H3702" s="92" t="s">
        <v>1228</v>
      </c>
      <c r="I3702" s="92">
        <v>25</v>
      </c>
      <c r="J3702" s="91" t="s">
        <v>1229</v>
      </c>
      <c r="K3702" t="s">
        <v>1377</v>
      </c>
      <c r="L3702" t="s">
        <v>1378</v>
      </c>
    </row>
    <row r="3703" spans="1:12" ht="15" customHeight="1" x14ac:dyDescent="0.25">
      <c r="A3703" s="87" t="str">
        <f t="shared" si="57"/>
        <v>85269283</v>
      </c>
      <c r="B3703" s="87">
        <v>8526928</v>
      </c>
      <c r="C3703" s="87">
        <v>3</v>
      </c>
      <c r="D3703" s="91" t="s">
        <v>6682</v>
      </c>
      <c r="E3703" s="91" t="s">
        <v>6683</v>
      </c>
      <c r="F3703" s="91" t="s">
        <v>1389</v>
      </c>
      <c r="G3703" s="92">
        <v>86593</v>
      </c>
      <c r="H3703" s="92" t="s">
        <v>8797</v>
      </c>
      <c r="I3703" s="92">
        <v>25</v>
      </c>
      <c r="J3703" s="91" t="s">
        <v>1229</v>
      </c>
      <c r="K3703" t="s">
        <v>1407</v>
      </c>
      <c r="L3703" t="s">
        <v>1406</v>
      </c>
    </row>
    <row r="3704" spans="1:12" ht="15" customHeight="1" x14ac:dyDescent="0.25">
      <c r="A3704" s="87" t="str">
        <f t="shared" si="57"/>
        <v>102634693</v>
      </c>
      <c r="B3704" s="87">
        <v>10263469</v>
      </c>
      <c r="C3704" s="87">
        <v>3</v>
      </c>
      <c r="D3704" s="91" t="s">
        <v>6816</v>
      </c>
      <c r="E3704" s="91" t="s">
        <v>6817</v>
      </c>
      <c r="F3704" s="91" t="s">
        <v>1389</v>
      </c>
      <c r="G3704" s="92">
        <v>86593</v>
      </c>
      <c r="H3704" s="92" t="s">
        <v>8797</v>
      </c>
      <c r="I3704" s="92">
        <v>25</v>
      </c>
      <c r="J3704" s="91" t="s">
        <v>1229</v>
      </c>
      <c r="K3704" t="s">
        <v>1398</v>
      </c>
      <c r="L3704" t="s">
        <v>1407</v>
      </c>
    </row>
    <row r="3705" spans="1:12" ht="15" customHeight="1" x14ac:dyDescent="0.25">
      <c r="A3705" s="87" t="str">
        <f t="shared" si="57"/>
        <v>102634694</v>
      </c>
      <c r="B3705" s="87">
        <v>10263469</v>
      </c>
      <c r="C3705" s="87">
        <v>4</v>
      </c>
      <c r="D3705" s="91" t="s">
        <v>6816</v>
      </c>
      <c r="E3705" s="91" t="s">
        <v>6817</v>
      </c>
      <c r="F3705" s="91" t="s">
        <v>1461</v>
      </c>
      <c r="G3705" s="92">
        <v>86593</v>
      </c>
      <c r="H3705" s="92" t="s">
        <v>1228</v>
      </c>
      <c r="I3705" s="92">
        <v>25</v>
      </c>
      <c r="J3705" s="91" t="s">
        <v>1229</v>
      </c>
      <c r="K3705" t="s">
        <v>1381</v>
      </c>
      <c r="L3705" t="s">
        <v>1410</v>
      </c>
    </row>
    <row r="3706" spans="1:12" ht="15" customHeight="1" x14ac:dyDescent="0.25">
      <c r="A3706" s="87" t="str">
        <f t="shared" si="57"/>
        <v>115987002</v>
      </c>
      <c r="B3706" s="87">
        <v>11598700</v>
      </c>
      <c r="C3706" s="87">
        <v>2</v>
      </c>
      <c r="D3706" s="91" t="s">
        <v>6910</v>
      </c>
      <c r="E3706" s="91" t="s">
        <v>6911</v>
      </c>
      <c r="F3706" s="91" t="s">
        <v>1389</v>
      </c>
      <c r="G3706" s="92">
        <v>86593</v>
      </c>
      <c r="H3706" s="92" t="s">
        <v>1228</v>
      </c>
      <c r="I3706" s="92">
        <v>25</v>
      </c>
      <c r="J3706" s="91" t="s">
        <v>1229</v>
      </c>
      <c r="K3706" t="s">
        <v>8994</v>
      </c>
      <c r="L3706" t="s">
        <v>8993</v>
      </c>
    </row>
    <row r="3707" spans="1:12" ht="15" customHeight="1" x14ac:dyDescent="0.25">
      <c r="A3707" s="87" t="str">
        <f t="shared" si="57"/>
        <v>151852421</v>
      </c>
      <c r="B3707" s="87">
        <v>15185242</v>
      </c>
      <c r="C3707" s="87">
        <v>1</v>
      </c>
      <c r="D3707" s="91" t="s">
        <v>6942</v>
      </c>
      <c r="E3707" s="91" t="s">
        <v>6943</v>
      </c>
      <c r="F3707" s="91" t="s">
        <v>1394</v>
      </c>
      <c r="G3707" s="92">
        <v>86593</v>
      </c>
      <c r="H3707" s="92" t="s">
        <v>1228</v>
      </c>
      <c r="I3707" s="92">
        <v>25</v>
      </c>
      <c r="J3707" s="91" t="s">
        <v>1229</v>
      </c>
      <c r="K3707" t="s">
        <v>1378</v>
      </c>
      <c r="L3707" t="s">
        <v>1379</v>
      </c>
    </row>
    <row r="3708" spans="1:12" ht="15" customHeight="1" x14ac:dyDescent="0.25">
      <c r="A3708" s="87" t="str">
        <f t="shared" si="57"/>
        <v>150172171</v>
      </c>
      <c r="B3708" s="87">
        <v>15017217</v>
      </c>
      <c r="C3708" s="87">
        <v>1</v>
      </c>
      <c r="D3708" s="91" t="s">
        <v>6956</v>
      </c>
      <c r="E3708" s="91" t="s">
        <v>6957</v>
      </c>
      <c r="F3708" s="91" t="s">
        <v>1394</v>
      </c>
      <c r="G3708" s="92">
        <v>86593</v>
      </c>
      <c r="H3708" s="92" t="s">
        <v>8797</v>
      </c>
      <c r="I3708" s="92">
        <v>25</v>
      </c>
      <c r="J3708" s="91" t="s">
        <v>1229</v>
      </c>
      <c r="K3708" t="s">
        <v>1377</v>
      </c>
      <c r="L3708" t="s">
        <v>1378</v>
      </c>
    </row>
    <row r="3709" spans="1:12" ht="15" customHeight="1" x14ac:dyDescent="0.25">
      <c r="A3709" s="87" t="str">
        <f t="shared" si="57"/>
        <v>111396141</v>
      </c>
      <c r="B3709" s="87">
        <v>11139614</v>
      </c>
      <c r="C3709" s="87">
        <v>1</v>
      </c>
      <c r="D3709" s="91" t="s">
        <v>7166</v>
      </c>
      <c r="E3709" s="91" t="s">
        <v>7167</v>
      </c>
      <c r="F3709" s="91" t="s">
        <v>1385</v>
      </c>
      <c r="G3709" s="92">
        <v>86593</v>
      </c>
      <c r="H3709" s="92" t="s">
        <v>1228</v>
      </c>
      <c r="I3709" s="92">
        <v>25</v>
      </c>
      <c r="J3709" s="91" t="s">
        <v>1229</v>
      </c>
      <c r="K3709" t="s">
        <v>1379</v>
      </c>
      <c r="L3709" t="s">
        <v>1382</v>
      </c>
    </row>
    <row r="3710" spans="1:12" ht="15" customHeight="1" x14ac:dyDescent="0.25">
      <c r="A3710" s="87" t="str">
        <f t="shared" si="57"/>
        <v>102132112</v>
      </c>
      <c r="B3710" s="87">
        <v>10213211</v>
      </c>
      <c r="C3710" s="87">
        <v>2</v>
      </c>
      <c r="D3710" s="91" t="s">
        <v>7189</v>
      </c>
      <c r="E3710" s="91" t="s">
        <v>7190</v>
      </c>
      <c r="F3710" s="91" t="s">
        <v>1389</v>
      </c>
      <c r="G3710" s="92">
        <v>86593</v>
      </c>
      <c r="H3710" s="92" t="s">
        <v>1228</v>
      </c>
      <c r="I3710" s="92">
        <v>25</v>
      </c>
      <c r="J3710" s="91" t="s">
        <v>1229</v>
      </c>
      <c r="K3710" t="s">
        <v>8982</v>
      </c>
      <c r="L3710" t="s">
        <v>8983</v>
      </c>
    </row>
    <row r="3711" spans="1:12" ht="15" customHeight="1" x14ac:dyDescent="0.25">
      <c r="A3711" s="87" t="str">
        <f t="shared" si="57"/>
        <v>139993701</v>
      </c>
      <c r="B3711" s="87">
        <v>13999370</v>
      </c>
      <c r="C3711" s="87">
        <v>1</v>
      </c>
      <c r="D3711" s="91" t="s">
        <v>7206</v>
      </c>
      <c r="E3711" s="91" t="s">
        <v>7207</v>
      </c>
      <c r="F3711" s="91" t="s">
        <v>1396</v>
      </c>
      <c r="G3711" s="92">
        <v>86593</v>
      </c>
      <c r="H3711" s="92" t="s">
        <v>8797</v>
      </c>
      <c r="I3711" s="92">
        <v>25</v>
      </c>
      <c r="J3711" s="91" t="s">
        <v>1229</v>
      </c>
      <c r="K3711" t="s">
        <v>1378</v>
      </c>
      <c r="L3711" t="s">
        <v>1379</v>
      </c>
    </row>
    <row r="3712" spans="1:12" ht="15" customHeight="1" x14ac:dyDescent="0.25">
      <c r="A3712" s="87" t="str">
        <f t="shared" si="57"/>
        <v>163416001</v>
      </c>
      <c r="B3712" s="87">
        <v>16341600</v>
      </c>
      <c r="C3712" s="87">
        <v>1</v>
      </c>
      <c r="D3712" s="91" t="s">
        <v>7261</v>
      </c>
      <c r="E3712" s="91" t="s">
        <v>7262</v>
      </c>
      <c r="F3712" s="91" t="s">
        <v>1461</v>
      </c>
      <c r="G3712" s="92">
        <v>86593</v>
      </c>
      <c r="H3712" s="92" t="s">
        <v>1228</v>
      </c>
      <c r="I3712" s="92">
        <v>25</v>
      </c>
      <c r="J3712" s="91" t="s">
        <v>1229</v>
      </c>
      <c r="K3712" t="s">
        <v>1381</v>
      </c>
      <c r="L3712" t="s">
        <v>1410</v>
      </c>
    </row>
    <row r="3713" spans="1:12" ht="15" customHeight="1" x14ac:dyDescent="0.25">
      <c r="A3713" s="87" t="str">
        <f t="shared" si="57"/>
        <v>150103632</v>
      </c>
      <c r="B3713" s="87">
        <v>15010363</v>
      </c>
      <c r="C3713" s="87">
        <v>2</v>
      </c>
      <c r="D3713" s="91" t="s">
        <v>7275</v>
      </c>
      <c r="E3713" s="91" t="s">
        <v>7276</v>
      </c>
      <c r="F3713" s="91" t="s">
        <v>1461</v>
      </c>
      <c r="G3713" s="92">
        <v>86593</v>
      </c>
      <c r="H3713" s="92" t="s">
        <v>1228</v>
      </c>
      <c r="I3713" s="92">
        <v>25</v>
      </c>
      <c r="J3713" s="91" t="s">
        <v>1229</v>
      </c>
      <c r="K3713" t="s">
        <v>1381</v>
      </c>
      <c r="L3713" t="s">
        <v>1410</v>
      </c>
    </row>
    <row r="3714" spans="1:12" ht="15" customHeight="1" x14ac:dyDescent="0.25">
      <c r="A3714" s="87" t="str">
        <f t="shared" ref="A3714:A3777" si="58">CONCATENATE(B3714,C3714)</f>
        <v>90241651</v>
      </c>
      <c r="B3714" s="87">
        <v>9024165</v>
      </c>
      <c r="C3714" s="87">
        <v>1</v>
      </c>
      <c r="D3714" s="91" t="s">
        <v>7293</v>
      </c>
      <c r="E3714" s="91">
        <v>20749960</v>
      </c>
      <c r="F3714" s="91" t="s">
        <v>1391</v>
      </c>
      <c r="G3714" s="92">
        <v>86593</v>
      </c>
      <c r="H3714" s="92" t="s">
        <v>1228</v>
      </c>
      <c r="I3714" s="92">
        <v>25</v>
      </c>
      <c r="J3714" s="91" t="s">
        <v>1229</v>
      </c>
      <c r="K3714" t="s">
        <v>1382</v>
      </c>
      <c r="L3714" t="s">
        <v>1383</v>
      </c>
    </row>
    <row r="3715" spans="1:12" ht="15" customHeight="1" x14ac:dyDescent="0.25">
      <c r="A3715" s="87" t="str">
        <f t="shared" si="58"/>
        <v>110587303</v>
      </c>
      <c r="B3715" s="87">
        <v>11058730</v>
      </c>
      <c r="C3715" s="87">
        <v>3</v>
      </c>
      <c r="D3715" s="91" t="s">
        <v>7553</v>
      </c>
      <c r="E3715" s="91" t="s">
        <v>7554</v>
      </c>
      <c r="F3715" s="91" t="s">
        <v>1389</v>
      </c>
      <c r="G3715" s="92">
        <v>86593</v>
      </c>
      <c r="H3715" s="92" t="s">
        <v>8797</v>
      </c>
      <c r="I3715" s="92">
        <v>25</v>
      </c>
      <c r="J3715" s="91" t="s">
        <v>1229</v>
      </c>
      <c r="K3715" t="s">
        <v>1401</v>
      </c>
      <c r="L3715" t="s">
        <v>1402</v>
      </c>
    </row>
    <row r="3716" spans="1:12" ht="15" customHeight="1" x14ac:dyDescent="0.25">
      <c r="A3716" s="87" t="str">
        <f t="shared" si="58"/>
        <v>129341003</v>
      </c>
      <c r="B3716" s="87">
        <v>12934100</v>
      </c>
      <c r="C3716" s="87">
        <v>3</v>
      </c>
      <c r="D3716" s="91" t="s">
        <v>7585</v>
      </c>
      <c r="E3716" s="91" t="s">
        <v>7586</v>
      </c>
      <c r="F3716" s="91" t="s">
        <v>1411</v>
      </c>
      <c r="G3716" s="92">
        <v>86593</v>
      </c>
      <c r="H3716" s="92" t="s">
        <v>1228</v>
      </c>
      <c r="I3716" s="92">
        <v>25</v>
      </c>
      <c r="J3716" s="91" t="s">
        <v>1229</v>
      </c>
      <c r="K3716" t="s">
        <v>1378</v>
      </c>
      <c r="L3716" t="s">
        <v>1379</v>
      </c>
    </row>
    <row r="3717" spans="1:12" ht="15" customHeight="1" x14ac:dyDescent="0.25">
      <c r="A3717" s="87" t="str">
        <f t="shared" si="58"/>
        <v>116154501</v>
      </c>
      <c r="B3717" s="87">
        <v>11615450</v>
      </c>
      <c r="C3717" s="87">
        <v>1</v>
      </c>
      <c r="D3717" s="91" t="s">
        <v>7591</v>
      </c>
      <c r="E3717" s="91" t="s">
        <v>7592</v>
      </c>
      <c r="F3717" s="91" t="s">
        <v>1389</v>
      </c>
      <c r="G3717" s="92">
        <v>86593</v>
      </c>
      <c r="H3717" s="92" t="s">
        <v>1228</v>
      </c>
      <c r="I3717" s="92">
        <v>25</v>
      </c>
      <c r="J3717" s="91" t="s">
        <v>1229</v>
      </c>
      <c r="K3717" t="s">
        <v>1402</v>
      </c>
      <c r="L3717" t="s">
        <v>1404</v>
      </c>
    </row>
    <row r="3718" spans="1:12" ht="15" customHeight="1" x14ac:dyDescent="0.25">
      <c r="A3718" s="87" t="str">
        <f t="shared" si="58"/>
        <v>114038091</v>
      </c>
      <c r="B3718" s="87">
        <v>11403809</v>
      </c>
      <c r="C3718" s="87">
        <v>1</v>
      </c>
      <c r="D3718" s="91" t="s">
        <v>7659</v>
      </c>
      <c r="E3718" s="91" t="s">
        <v>7660</v>
      </c>
      <c r="F3718" s="91" t="s">
        <v>1389</v>
      </c>
      <c r="G3718" s="92">
        <v>86593</v>
      </c>
      <c r="H3718" s="92" t="s">
        <v>1228</v>
      </c>
      <c r="I3718" s="92">
        <v>25</v>
      </c>
      <c r="J3718" s="91" t="s">
        <v>1229</v>
      </c>
      <c r="K3718" t="s">
        <v>1398</v>
      </c>
      <c r="L3718" t="s">
        <v>1407</v>
      </c>
    </row>
    <row r="3719" spans="1:12" ht="15" customHeight="1" x14ac:dyDescent="0.25">
      <c r="A3719" s="87" t="str">
        <f t="shared" si="58"/>
        <v>162976231</v>
      </c>
      <c r="B3719" s="87">
        <v>16297623</v>
      </c>
      <c r="C3719" s="87">
        <v>1</v>
      </c>
      <c r="D3719" s="91" t="s">
        <v>7663</v>
      </c>
      <c r="E3719" s="91" t="s">
        <v>7664</v>
      </c>
      <c r="F3719" s="91" t="s">
        <v>1461</v>
      </c>
      <c r="G3719" s="92">
        <v>86593</v>
      </c>
      <c r="H3719" s="92" t="s">
        <v>8797</v>
      </c>
      <c r="I3719" s="92">
        <v>25</v>
      </c>
      <c r="J3719" s="91" t="s">
        <v>1229</v>
      </c>
      <c r="K3719" t="s">
        <v>1380</v>
      </c>
      <c r="L3719" t="s">
        <v>1381</v>
      </c>
    </row>
    <row r="3720" spans="1:12" ht="15" customHeight="1" x14ac:dyDescent="0.25">
      <c r="A3720" s="87" t="str">
        <f t="shared" si="58"/>
        <v>103687353</v>
      </c>
      <c r="B3720" s="87">
        <v>10368735</v>
      </c>
      <c r="C3720" s="87">
        <v>3</v>
      </c>
      <c r="D3720" s="91" t="s">
        <v>7771</v>
      </c>
      <c r="E3720" s="91">
        <v>19477181</v>
      </c>
      <c r="F3720" s="91" t="s">
        <v>1389</v>
      </c>
      <c r="G3720" s="92">
        <v>86593</v>
      </c>
      <c r="H3720" s="92" t="s">
        <v>8797</v>
      </c>
      <c r="I3720" s="92">
        <v>25</v>
      </c>
      <c r="J3720" s="91" t="s">
        <v>1229</v>
      </c>
      <c r="K3720" t="s">
        <v>1401</v>
      </c>
      <c r="L3720" t="s">
        <v>1402</v>
      </c>
    </row>
    <row r="3721" spans="1:12" ht="15" customHeight="1" x14ac:dyDescent="0.25">
      <c r="A3721" s="87" t="str">
        <f t="shared" si="58"/>
        <v>111590052</v>
      </c>
      <c r="B3721" s="87">
        <v>11159005</v>
      </c>
      <c r="C3721" s="87">
        <v>2</v>
      </c>
      <c r="D3721" s="91" t="s">
        <v>7977</v>
      </c>
      <c r="E3721" s="91" t="s">
        <v>7978</v>
      </c>
      <c r="F3721" s="91" t="s">
        <v>1389</v>
      </c>
      <c r="G3721" s="92">
        <v>86593</v>
      </c>
      <c r="H3721" s="92" t="s">
        <v>8797</v>
      </c>
      <c r="I3721" s="92">
        <v>25</v>
      </c>
      <c r="J3721" s="91" t="s">
        <v>1229</v>
      </c>
      <c r="K3721" t="s">
        <v>1401</v>
      </c>
      <c r="L3721" t="s">
        <v>1402</v>
      </c>
    </row>
    <row r="3722" spans="1:12" ht="15" customHeight="1" x14ac:dyDescent="0.25">
      <c r="A3722" s="87" t="str">
        <f t="shared" si="58"/>
        <v>121331642</v>
      </c>
      <c r="B3722" s="87">
        <v>12133164</v>
      </c>
      <c r="C3722" s="87">
        <v>2</v>
      </c>
      <c r="D3722" s="91" t="s">
        <v>8006</v>
      </c>
      <c r="E3722" s="91" t="s">
        <v>8007</v>
      </c>
      <c r="F3722" s="91" t="s">
        <v>1385</v>
      </c>
      <c r="G3722" s="92">
        <v>86593</v>
      </c>
      <c r="H3722" s="92" t="s">
        <v>1228</v>
      </c>
      <c r="I3722" s="92">
        <v>25</v>
      </c>
      <c r="J3722" s="91" t="s">
        <v>1229</v>
      </c>
      <c r="K3722" t="s">
        <v>8999</v>
      </c>
      <c r="L3722" t="s">
        <v>8995</v>
      </c>
    </row>
    <row r="3723" spans="1:12" ht="15" customHeight="1" x14ac:dyDescent="0.25">
      <c r="A3723" s="87" t="str">
        <f t="shared" si="58"/>
        <v>124655861</v>
      </c>
      <c r="B3723" s="87">
        <v>12465586</v>
      </c>
      <c r="C3723" s="87">
        <v>1</v>
      </c>
      <c r="D3723" s="91" t="s">
        <v>8116</v>
      </c>
      <c r="E3723" s="91" t="s">
        <v>8117</v>
      </c>
      <c r="F3723" s="91" t="s">
        <v>1389</v>
      </c>
      <c r="G3723" s="92">
        <v>86593</v>
      </c>
      <c r="H3723" s="92" t="s">
        <v>1228</v>
      </c>
      <c r="I3723" s="92">
        <v>25</v>
      </c>
      <c r="J3723" s="91" t="s">
        <v>1229</v>
      </c>
      <c r="K3723" t="s">
        <v>1407</v>
      </c>
      <c r="L3723" t="s">
        <v>1406</v>
      </c>
    </row>
    <row r="3724" spans="1:12" ht="15" customHeight="1" x14ac:dyDescent="0.25">
      <c r="A3724" s="87" t="str">
        <f t="shared" si="58"/>
        <v>64865992</v>
      </c>
      <c r="B3724" s="87">
        <v>6486599</v>
      </c>
      <c r="C3724" s="87">
        <v>2</v>
      </c>
      <c r="D3724" s="91" t="s">
        <v>8170</v>
      </c>
      <c r="E3724" s="91" t="s">
        <v>8171</v>
      </c>
      <c r="F3724" s="91" t="s">
        <v>1385</v>
      </c>
      <c r="G3724" s="92">
        <v>86593</v>
      </c>
      <c r="H3724" s="92" t="s">
        <v>1228</v>
      </c>
      <c r="I3724" s="92">
        <v>25</v>
      </c>
      <c r="J3724" s="91" t="s">
        <v>1229</v>
      </c>
      <c r="K3724" t="s">
        <v>1383</v>
      </c>
      <c r="L3724" t="s">
        <v>1384</v>
      </c>
    </row>
    <row r="3725" spans="1:12" ht="15" customHeight="1" x14ac:dyDescent="0.25">
      <c r="A3725" s="87" t="str">
        <f t="shared" si="58"/>
        <v>51992074</v>
      </c>
      <c r="B3725" s="87">
        <v>5199207</v>
      </c>
      <c r="C3725" s="87">
        <v>4</v>
      </c>
      <c r="D3725" s="91" t="s">
        <v>8385</v>
      </c>
      <c r="E3725" s="91">
        <v>9440123</v>
      </c>
      <c r="F3725" s="91" t="s">
        <v>1394</v>
      </c>
      <c r="G3725" s="92">
        <v>86593</v>
      </c>
      <c r="H3725" s="92" t="s">
        <v>8797</v>
      </c>
      <c r="I3725" s="92">
        <v>25</v>
      </c>
      <c r="J3725" s="91" t="s">
        <v>1229</v>
      </c>
      <c r="K3725" t="s">
        <v>1378</v>
      </c>
      <c r="L3725" t="s">
        <v>1379</v>
      </c>
    </row>
    <row r="3726" spans="1:12" ht="15" customHeight="1" x14ac:dyDescent="0.25">
      <c r="A3726" s="87" t="str">
        <f t="shared" si="58"/>
        <v>152338811</v>
      </c>
      <c r="B3726" s="87">
        <v>15233881</v>
      </c>
      <c r="C3726" s="87">
        <v>1</v>
      </c>
      <c r="D3726" s="91" t="s">
        <v>8414</v>
      </c>
      <c r="E3726" s="91" t="s">
        <v>8415</v>
      </c>
      <c r="F3726" s="91" t="s">
        <v>1411</v>
      </c>
      <c r="G3726" s="92">
        <v>86593</v>
      </c>
      <c r="H3726" s="92" t="s">
        <v>8797</v>
      </c>
      <c r="I3726" s="92">
        <v>25</v>
      </c>
      <c r="J3726" s="91" t="s">
        <v>1229</v>
      </c>
      <c r="K3726" t="s">
        <v>1410</v>
      </c>
      <c r="L3726" t="s">
        <v>1462</v>
      </c>
    </row>
    <row r="3727" spans="1:12" ht="15" customHeight="1" x14ac:dyDescent="0.25">
      <c r="A3727" s="87" t="str">
        <f t="shared" si="58"/>
        <v>73145284</v>
      </c>
      <c r="B3727" s="87">
        <v>7314528</v>
      </c>
      <c r="C3727" s="87">
        <v>4</v>
      </c>
      <c r="D3727" s="91" t="s">
        <v>8437</v>
      </c>
      <c r="E3727" s="91">
        <v>21304441</v>
      </c>
      <c r="F3727" s="91" t="s">
        <v>1396</v>
      </c>
      <c r="G3727" s="92">
        <v>86593</v>
      </c>
      <c r="H3727" s="92" t="s">
        <v>8797</v>
      </c>
      <c r="I3727" s="92">
        <v>25</v>
      </c>
      <c r="J3727" s="91" t="s">
        <v>1229</v>
      </c>
      <c r="K3727" t="s">
        <v>1378</v>
      </c>
      <c r="L3727" t="s">
        <v>1379</v>
      </c>
    </row>
    <row r="3728" spans="1:12" ht="15" customHeight="1" x14ac:dyDescent="0.25">
      <c r="A3728" s="87" t="str">
        <f t="shared" si="58"/>
        <v>69307611</v>
      </c>
      <c r="B3728" s="87">
        <v>6930761</v>
      </c>
      <c r="C3728" s="87">
        <v>1</v>
      </c>
      <c r="D3728" s="91" t="s">
        <v>8512</v>
      </c>
      <c r="E3728" s="91">
        <v>15638662</v>
      </c>
      <c r="F3728" s="91" t="s">
        <v>1389</v>
      </c>
      <c r="G3728" s="92">
        <v>86593</v>
      </c>
      <c r="H3728" s="92" t="s">
        <v>8797</v>
      </c>
      <c r="I3728" s="92">
        <v>25</v>
      </c>
      <c r="J3728" s="91" t="s">
        <v>1229</v>
      </c>
      <c r="K3728" t="s">
        <v>1398</v>
      </c>
      <c r="L3728" t="s">
        <v>1407</v>
      </c>
    </row>
    <row r="3729" spans="1:12" ht="15" customHeight="1" x14ac:dyDescent="0.25">
      <c r="A3729" s="87" t="str">
        <f t="shared" si="58"/>
        <v>153558581</v>
      </c>
      <c r="B3729" s="87">
        <v>15355858</v>
      </c>
      <c r="C3729" s="87">
        <v>1</v>
      </c>
      <c r="D3729" s="91" t="s">
        <v>8520</v>
      </c>
      <c r="E3729" s="91" t="s">
        <v>8521</v>
      </c>
      <c r="F3729" s="91" t="s">
        <v>1394</v>
      </c>
      <c r="G3729" s="92">
        <v>86593</v>
      </c>
      <c r="H3729" s="92" t="s">
        <v>8797</v>
      </c>
      <c r="I3729" s="92">
        <v>25</v>
      </c>
      <c r="J3729" s="91" t="s">
        <v>1229</v>
      </c>
      <c r="K3729" t="s">
        <v>1377</v>
      </c>
      <c r="L3729" t="s">
        <v>1378</v>
      </c>
    </row>
    <row r="3730" spans="1:12" ht="15" customHeight="1" x14ac:dyDescent="0.25">
      <c r="A3730" s="87" t="str">
        <f t="shared" si="58"/>
        <v>111152573</v>
      </c>
      <c r="B3730" s="87">
        <v>11115257</v>
      </c>
      <c r="C3730" s="87">
        <v>3</v>
      </c>
      <c r="D3730" s="91" t="s">
        <v>8552</v>
      </c>
      <c r="E3730" s="91" t="s">
        <v>8553</v>
      </c>
      <c r="F3730" s="91" t="s">
        <v>1389</v>
      </c>
      <c r="G3730" s="92">
        <v>86593</v>
      </c>
      <c r="H3730" s="92" t="s">
        <v>8797</v>
      </c>
      <c r="I3730" s="92">
        <v>25</v>
      </c>
      <c r="J3730" s="91" t="s">
        <v>1229</v>
      </c>
      <c r="K3730" t="s">
        <v>1401</v>
      </c>
      <c r="L3730" t="s">
        <v>1402</v>
      </c>
    </row>
    <row r="3731" spans="1:12" ht="15" customHeight="1" x14ac:dyDescent="0.25">
      <c r="A3731" s="87" t="str">
        <f t="shared" si="58"/>
        <v>157370201</v>
      </c>
      <c r="B3731" s="87">
        <v>15737020</v>
      </c>
      <c r="C3731" s="87">
        <v>1</v>
      </c>
      <c r="D3731" s="91" t="s">
        <v>1654</v>
      </c>
      <c r="E3731" s="91" t="s">
        <v>1655</v>
      </c>
      <c r="F3731" s="91" t="s">
        <v>1385</v>
      </c>
      <c r="G3731" s="92">
        <v>86714</v>
      </c>
      <c r="H3731" s="92" t="s">
        <v>8780</v>
      </c>
      <c r="I3731" s="92">
        <v>26</v>
      </c>
      <c r="J3731" s="91" t="s">
        <v>1231</v>
      </c>
      <c r="K3731" t="s">
        <v>1381</v>
      </c>
      <c r="L3731" t="s">
        <v>1410</v>
      </c>
    </row>
    <row r="3732" spans="1:12" ht="15" customHeight="1" x14ac:dyDescent="0.25">
      <c r="A3732" s="87" t="str">
        <f t="shared" si="58"/>
        <v>150776271</v>
      </c>
      <c r="B3732" s="87">
        <v>15077627</v>
      </c>
      <c r="C3732" s="87">
        <v>1</v>
      </c>
      <c r="D3732" s="91" t="s">
        <v>1662</v>
      </c>
      <c r="E3732" s="91" t="s">
        <v>1663</v>
      </c>
      <c r="F3732" s="91" t="s">
        <v>1411</v>
      </c>
      <c r="G3732" s="92">
        <v>86714</v>
      </c>
      <c r="H3732" s="92" t="s">
        <v>1230</v>
      </c>
      <c r="I3732" s="92">
        <v>26</v>
      </c>
      <c r="J3732" s="91" t="s">
        <v>1231</v>
      </c>
      <c r="K3732" t="s">
        <v>1378</v>
      </c>
      <c r="L3732" t="s">
        <v>1379</v>
      </c>
    </row>
    <row r="3733" spans="1:12" ht="15" customHeight="1" x14ac:dyDescent="0.25">
      <c r="A3733" s="87" t="str">
        <f t="shared" si="58"/>
        <v>139974761</v>
      </c>
      <c r="B3733" s="87">
        <v>13997476</v>
      </c>
      <c r="C3733" s="87">
        <v>1</v>
      </c>
      <c r="D3733" s="91" t="s">
        <v>1704</v>
      </c>
      <c r="E3733" s="91" t="s">
        <v>1705</v>
      </c>
      <c r="F3733" s="91" t="s">
        <v>1387</v>
      </c>
      <c r="G3733" s="92">
        <v>86714</v>
      </c>
      <c r="H3733" s="92" t="s">
        <v>1230</v>
      </c>
      <c r="I3733" s="92">
        <v>26</v>
      </c>
      <c r="J3733" s="91" t="s">
        <v>1231</v>
      </c>
      <c r="K3733" t="s">
        <v>1379</v>
      </c>
      <c r="L3733" t="s">
        <v>1382</v>
      </c>
    </row>
    <row r="3734" spans="1:12" ht="15" customHeight="1" x14ac:dyDescent="0.25">
      <c r="A3734" s="87" t="str">
        <f t="shared" si="58"/>
        <v>119120802</v>
      </c>
      <c r="B3734" s="87">
        <v>11912080</v>
      </c>
      <c r="C3734" s="87">
        <v>2</v>
      </c>
      <c r="D3734" s="91" t="s">
        <v>1756</v>
      </c>
      <c r="E3734" s="91">
        <v>23124908</v>
      </c>
      <c r="F3734" s="91" t="s">
        <v>1390</v>
      </c>
      <c r="G3734" s="92">
        <v>86714</v>
      </c>
      <c r="H3734" s="92" t="s">
        <v>8780</v>
      </c>
      <c r="I3734" s="92">
        <v>26</v>
      </c>
      <c r="J3734" s="91" t="s">
        <v>1231</v>
      </c>
      <c r="K3734" t="s">
        <v>1407</v>
      </c>
      <c r="L3734" t="s">
        <v>1406</v>
      </c>
    </row>
    <row r="3735" spans="1:12" ht="15" customHeight="1" x14ac:dyDescent="0.25">
      <c r="A3735" s="87" t="str">
        <f t="shared" si="58"/>
        <v>129343552</v>
      </c>
      <c r="B3735" s="87">
        <v>12934355</v>
      </c>
      <c r="C3735" s="87">
        <v>2</v>
      </c>
      <c r="D3735" s="91" t="s">
        <v>1801</v>
      </c>
      <c r="E3735" s="91" t="s">
        <v>1802</v>
      </c>
      <c r="F3735" s="91" t="s">
        <v>1389</v>
      </c>
      <c r="G3735" s="92">
        <v>86714</v>
      </c>
      <c r="H3735" s="92" t="s">
        <v>8780</v>
      </c>
      <c r="I3735" s="92">
        <v>26</v>
      </c>
      <c r="J3735" s="91" t="s">
        <v>1231</v>
      </c>
      <c r="K3735" t="s">
        <v>1398</v>
      </c>
      <c r="L3735" t="s">
        <v>1407</v>
      </c>
    </row>
    <row r="3736" spans="1:12" ht="15" customHeight="1" x14ac:dyDescent="0.25">
      <c r="A3736" s="87" t="str">
        <f t="shared" si="58"/>
        <v>118899493</v>
      </c>
      <c r="B3736" s="87">
        <v>11889949</v>
      </c>
      <c r="C3736" s="87">
        <v>3</v>
      </c>
      <c r="D3736" s="91" t="s">
        <v>1904</v>
      </c>
      <c r="E3736" s="91" t="s">
        <v>1905</v>
      </c>
      <c r="F3736" s="91" t="s">
        <v>1394</v>
      </c>
      <c r="G3736" s="92">
        <v>86714</v>
      </c>
      <c r="H3736" s="92" t="s">
        <v>1230</v>
      </c>
      <c r="I3736" s="92">
        <v>26</v>
      </c>
      <c r="J3736" s="91" t="s">
        <v>1231</v>
      </c>
      <c r="K3736" t="s">
        <v>1383</v>
      </c>
      <c r="L3736" t="s">
        <v>1384</v>
      </c>
    </row>
    <row r="3737" spans="1:12" ht="15" customHeight="1" x14ac:dyDescent="0.25">
      <c r="A3737" s="87" t="str">
        <f t="shared" si="58"/>
        <v>152600571</v>
      </c>
      <c r="B3737" s="87">
        <v>15260057</v>
      </c>
      <c r="C3737" s="87">
        <v>1</v>
      </c>
      <c r="D3737" s="91" t="s">
        <v>1925</v>
      </c>
      <c r="E3737" s="91" t="s">
        <v>1926</v>
      </c>
      <c r="F3737" s="91" t="s">
        <v>1389</v>
      </c>
      <c r="G3737" s="92">
        <v>86714</v>
      </c>
      <c r="H3737" s="92" t="s">
        <v>1230</v>
      </c>
      <c r="I3737" s="92">
        <v>26</v>
      </c>
      <c r="J3737" s="91" t="s">
        <v>1231</v>
      </c>
      <c r="K3737" t="s">
        <v>8985</v>
      </c>
      <c r="L3737" t="s">
        <v>8978</v>
      </c>
    </row>
    <row r="3738" spans="1:12" ht="15" customHeight="1" x14ac:dyDescent="0.25">
      <c r="A3738" s="87" t="str">
        <f t="shared" si="58"/>
        <v>88475634</v>
      </c>
      <c r="B3738" s="87">
        <v>8847563</v>
      </c>
      <c r="C3738" s="87">
        <v>4</v>
      </c>
      <c r="D3738" s="91" t="s">
        <v>2017</v>
      </c>
      <c r="E3738" s="91">
        <v>25580503</v>
      </c>
      <c r="F3738" s="91" t="s">
        <v>1395</v>
      </c>
      <c r="G3738" s="92">
        <v>86714</v>
      </c>
      <c r="H3738" s="92" t="s">
        <v>8780</v>
      </c>
      <c r="I3738" s="92">
        <v>26</v>
      </c>
      <c r="J3738" s="91" t="s">
        <v>1231</v>
      </c>
      <c r="K3738" t="s">
        <v>1384</v>
      </c>
      <c r="L3738" t="s">
        <v>1403</v>
      </c>
    </row>
    <row r="3739" spans="1:12" ht="15" customHeight="1" x14ac:dyDescent="0.25">
      <c r="A3739" s="87" t="str">
        <f t="shared" si="58"/>
        <v>121009482</v>
      </c>
      <c r="B3739" s="87">
        <v>12100948</v>
      </c>
      <c r="C3739" s="87">
        <v>2</v>
      </c>
      <c r="D3739" s="91" t="s">
        <v>2156</v>
      </c>
      <c r="E3739" s="91">
        <v>19411580</v>
      </c>
      <c r="F3739" s="91" t="s">
        <v>1461</v>
      </c>
      <c r="G3739" s="92">
        <v>86714</v>
      </c>
      <c r="H3739" s="92" t="s">
        <v>1230</v>
      </c>
      <c r="I3739" s="92">
        <v>26</v>
      </c>
      <c r="J3739" s="91" t="s">
        <v>1231</v>
      </c>
      <c r="K3739" t="s">
        <v>1381</v>
      </c>
      <c r="L3739" t="s">
        <v>1410</v>
      </c>
    </row>
    <row r="3740" spans="1:12" ht="15" customHeight="1" x14ac:dyDescent="0.25">
      <c r="A3740" s="87" t="str">
        <f t="shared" si="58"/>
        <v>112558821</v>
      </c>
      <c r="B3740" s="87">
        <v>11255882</v>
      </c>
      <c r="C3740" s="87">
        <v>1</v>
      </c>
      <c r="D3740" s="91" t="s">
        <v>2213</v>
      </c>
      <c r="E3740" s="91" t="s">
        <v>2214</v>
      </c>
      <c r="F3740" s="91" t="s">
        <v>1389</v>
      </c>
      <c r="G3740" s="92">
        <v>86714</v>
      </c>
      <c r="H3740" s="92" t="s">
        <v>8780</v>
      </c>
      <c r="I3740" s="92">
        <v>26</v>
      </c>
      <c r="J3740" s="91" t="s">
        <v>1231</v>
      </c>
      <c r="K3740" t="s">
        <v>1402</v>
      </c>
      <c r="L3740" t="s">
        <v>1404</v>
      </c>
    </row>
    <row r="3741" spans="1:12" ht="15" customHeight="1" x14ac:dyDescent="0.25">
      <c r="A3741" s="87" t="str">
        <f t="shared" si="58"/>
        <v>49087522</v>
      </c>
      <c r="B3741" s="87">
        <v>4908752</v>
      </c>
      <c r="C3741" s="87">
        <v>2</v>
      </c>
      <c r="D3741" s="91" t="s">
        <v>2243</v>
      </c>
      <c r="E3741" s="91" t="s">
        <v>2244</v>
      </c>
      <c r="F3741" s="91" t="s">
        <v>1389</v>
      </c>
      <c r="G3741" s="92">
        <v>86714</v>
      </c>
      <c r="H3741" s="92" t="s">
        <v>1230</v>
      </c>
      <c r="I3741" s="92">
        <v>26</v>
      </c>
      <c r="J3741" s="91" t="s">
        <v>1231</v>
      </c>
      <c r="K3741" t="s">
        <v>8978</v>
      </c>
      <c r="L3741" t="s">
        <v>8979</v>
      </c>
    </row>
    <row r="3742" spans="1:12" ht="15" customHeight="1" x14ac:dyDescent="0.25">
      <c r="A3742" s="87" t="str">
        <f t="shared" si="58"/>
        <v>132202141</v>
      </c>
      <c r="B3742" s="87">
        <v>13220214</v>
      </c>
      <c r="C3742" s="87">
        <v>1</v>
      </c>
      <c r="D3742" s="91" t="s">
        <v>2252</v>
      </c>
      <c r="E3742" s="91" t="s">
        <v>2253</v>
      </c>
      <c r="F3742" s="91" t="s">
        <v>1394</v>
      </c>
      <c r="G3742" s="92">
        <v>86714</v>
      </c>
      <c r="H3742" s="92" t="s">
        <v>1230</v>
      </c>
      <c r="I3742" s="92">
        <v>26</v>
      </c>
      <c r="J3742" s="91" t="s">
        <v>1231</v>
      </c>
      <c r="K3742" t="s">
        <v>1382</v>
      </c>
      <c r="L3742" t="s">
        <v>1383</v>
      </c>
    </row>
    <row r="3743" spans="1:12" ht="15" customHeight="1" x14ac:dyDescent="0.25">
      <c r="A3743" s="87" t="str">
        <f t="shared" si="58"/>
        <v>164188271</v>
      </c>
      <c r="B3743" s="87">
        <v>16418827</v>
      </c>
      <c r="C3743" s="87">
        <v>1</v>
      </c>
      <c r="D3743" s="91" t="s">
        <v>2263</v>
      </c>
      <c r="E3743" s="91" t="s">
        <v>2264</v>
      </c>
      <c r="F3743" s="91" t="s">
        <v>1394</v>
      </c>
      <c r="G3743" s="92">
        <v>86714</v>
      </c>
      <c r="H3743" s="92" t="s">
        <v>8780</v>
      </c>
      <c r="I3743" s="92">
        <v>26</v>
      </c>
      <c r="J3743" s="91" t="s">
        <v>1231</v>
      </c>
      <c r="K3743" t="s">
        <v>1376</v>
      </c>
      <c r="L3743" t="s">
        <v>1377</v>
      </c>
    </row>
    <row r="3744" spans="1:12" ht="15" customHeight="1" x14ac:dyDescent="0.25">
      <c r="A3744" s="87" t="str">
        <f t="shared" si="58"/>
        <v>166200571</v>
      </c>
      <c r="B3744" s="87">
        <v>16620057</v>
      </c>
      <c r="C3744" s="87">
        <v>1</v>
      </c>
      <c r="D3744" s="91" t="s">
        <v>2281</v>
      </c>
      <c r="E3744" s="91" t="s">
        <v>2282</v>
      </c>
      <c r="F3744" s="91" t="s">
        <v>1389</v>
      </c>
      <c r="G3744" s="92">
        <v>86714</v>
      </c>
      <c r="H3744" s="92" t="s">
        <v>8780</v>
      </c>
      <c r="I3744" s="92">
        <v>26</v>
      </c>
      <c r="J3744" s="91" t="s">
        <v>1231</v>
      </c>
      <c r="K3744" t="s">
        <v>1374</v>
      </c>
      <c r="L3744" t="s">
        <v>1375</v>
      </c>
    </row>
    <row r="3745" spans="1:12" ht="15" customHeight="1" x14ac:dyDescent="0.25">
      <c r="A3745" s="87" t="str">
        <f t="shared" si="58"/>
        <v>132776503</v>
      </c>
      <c r="B3745" s="87">
        <v>13277650</v>
      </c>
      <c r="C3745" s="87">
        <v>3</v>
      </c>
      <c r="D3745" s="91" t="s">
        <v>2305</v>
      </c>
      <c r="E3745" s="91" t="s">
        <v>2306</v>
      </c>
      <c r="F3745" s="91" t="s">
        <v>1389</v>
      </c>
      <c r="G3745" s="92">
        <v>86714</v>
      </c>
      <c r="H3745" s="92" t="s">
        <v>8780</v>
      </c>
      <c r="I3745" s="92">
        <v>26</v>
      </c>
      <c r="J3745" s="91" t="s">
        <v>1231</v>
      </c>
      <c r="K3745" t="s">
        <v>1374</v>
      </c>
      <c r="L3745" t="s">
        <v>1375</v>
      </c>
    </row>
    <row r="3746" spans="1:12" ht="15" customHeight="1" x14ac:dyDescent="0.25">
      <c r="A3746" s="87" t="str">
        <f t="shared" si="58"/>
        <v>134555152</v>
      </c>
      <c r="B3746" s="87">
        <v>13455515</v>
      </c>
      <c r="C3746" s="87">
        <v>2</v>
      </c>
      <c r="D3746" s="91" t="s">
        <v>2311</v>
      </c>
      <c r="E3746" s="91" t="s">
        <v>2312</v>
      </c>
      <c r="F3746" s="91" t="s">
        <v>1389</v>
      </c>
      <c r="G3746" s="92">
        <v>86714</v>
      </c>
      <c r="H3746" s="92" t="s">
        <v>1230</v>
      </c>
      <c r="I3746" s="92">
        <v>26</v>
      </c>
      <c r="J3746" s="91" t="s">
        <v>1231</v>
      </c>
      <c r="K3746" t="s">
        <v>1398</v>
      </c>
      <c r="L3746" t="s">
        <v>1407</v>
      </c>
    </row>
    <row r="3747" spans="1:12" ht="15" customHeight="1" x14ac:dyDescent="0.25">
      <c r="A3747" s="87" t="str">
        <f t="shared" si="58"/>
        <v>132199591</v>
      </c>
      <c r="B3747" s="87">
        <v>13219959</v>
      </c>
      <c r="C3747" s="87">
        <v>1</v>
      </c>
      <c r="D3747" s="91" t="s">
        <v>2327</v>
      </c>
      <c r="E3747" s="91" t="s">
        <v>2328</v>
      </c>
      <c r="F3747" s="91" t="s">
        <v>1394</v>
      </c>
      <c r="G3747" s="92">
        <v>86714</v>
      </c>
      <c r="H3747" s="92" t="s">
        <v>8780</v>
      </c>
      <c r="I3747" s="92">
        <v>26</v>
      </c>
      <c r="J3747" s="91" t="s">
        <v>1231</v>
      </c>
      <c r="K3747" t="s">
        <v>1376</v>
      </c>
      <c r="L3747" t="s">
        <v>1377</v>
      </c>
    </row>
    <row r="3748" spans="1:12" ht="15" customHeight="1" x14ac:dyDescent="0.25">
      <c r="A3748" s="87" t="str">
        <f t="shared" si="58"/>
        <v>164010011</v>
      </c>
      <c r="B3748" s="87">
        <v>16401001</v>
      </c>
      <c r="C3748" s="87">
        <v>1</v>
      </c>
      <c r="D3748" s="91" t="s">
        <v>2333</v>
      </c>
      <c r="E3748" s="91" t="s">
        <v>2334</v>
      </c>
      <c r="F3748" s="91" t="s">
        <v>1392</v>
      </c>
      <c r="G3748" s="92">
        <v>86714</v>
      </c>
      <c r="H3748" s="92" t="s">
        <v>8780</v>
      </c>
      <c r="I3748" s="92">
        <v>26</v>
      </c>
      <c r="J3748" s="91" t="s">
        <v>1231</v>
      </c>
      <c r="K3748" t="s">
        <v>1376</v>
      </c>
      <c r="L3748" t="s">
        <v>1377</v>
      </c>
    </row>
    <row r="3749" spans="1:12" ht="15" customHeight="1" x14ac:dyDescent="0.25">
      <c r="A3749" s="87" t="str">
        <f t="shared" si="58"/>
        <v>129589203</v>
      </c>
      <c r="B3749" s="87">
        <v>12958920</v>
      </c>
      <c r="C3749" s="87">
        <v>3</v>
      </c>
      <c r="D3749" s="91" t="s">
        <v>2426</v>
      </c>
      <c r="E3749" s="91" t="s">
        <v>2427</v>
      </c>
      <c r="F3749" s="91" t="s">
        <v>1389</v>
      </c>
      <c r="G3749" s="92">
        <v>86714</v>
      </c>
      <c r="H3749" s="92" t="s">
        <v>1230</v>
      </c>
      <c r="I3749" s="92">
        <v>26</v>
      </c>
      <c r="J3749" s="91" t="s">
        <v>1231</v>
      </c>
      <c r="K3749" t="s">
        <v>8985</v>
      </c>
      <c r="L3749" t="s">
        <v>8978</v>
      </c>
    </row>
    <row r="3750" spans="1:12" ht="15" customHeight="1" x14ac:dyDescent="0.25">
      <c r="A3750" s="87" t="str">
        <f t="shared" si="58"/>
        <v>153535901</v>
      </c>
      <c r="B3750" s="87">
        <v>15353590</v>
      </c>
      <c r="C3750" s="87">
        <v>1</v>
      </c>
      <c r="D3750" s="91" t="s">
        <v>2446</v>
      </c>
      <c r="E3750" s="91" t="s">
        <v>2447</v>
      </c>
      <c r="F3750" s="91" t="s">
        <v>1411</v>
      </c>
      <c r="G3750" s="92">
        <v>86714</v>
      </c>
      <c r="H3750" s="92" t="s">
        <v>1230</v>
      </c>
      <c r="I3750" s="92">
        <v>26</v>
      </c>
      <c r="J3750" s="91" t="s">
        <v>1231</v>
      </c>
      <c r="K3750" t="s">
        <v>1378</v>
      </c>
      <c r="L3750" t="s">
        <v>1379</v>
      </c>
    </row>
    <row r="3751" spans="1:12" ht="15" customHeight="1" x14ac:dyDescent="0.25">
      <c r="A3751" s="87" t="str">
        <f t="shared" si="58"/>
        <v>100280803</v>
      </c>
      <c r="B3751" s="87">
        <v>10028080</v>
      </c>
      <c r="C3751" s="87">
        <v>3</v>
      </c>
      <c r="D3751" s="91" t="s">
        <v>2562</v>
      </c>
      <c r="E3751" s="91" t="s">
        <v>2563</v>
      </c>
      <c r="F3751" s="91" t="s">
        <v>1385</v>
      </c>
      <c r="G3751" s="92">
        <v>86714</v>
      </c>
      <c r="H3751" s="92" t="s">
        <v>8780</v>
      </c>
      <c r="I3751" s="92">
        <v>26</v>
      </c>
      <c r="J3751" s="91" t="s">
        <v>1231</v>
      </c>
      <c r="K3751" t="s">
        <v>1378</v>
      </c>
      <c r="L3751" t="s">
        <v>1379</v>
      </c>
    </row>
    <row r="3752" spans="1:12" ht="15" customHeight="1" x14ac:dyDescent="0.25">
      <c r="A3752" s="87" t="str">
        <f t="shared" si="58"/>
        <v>117070701</v>
      </c>
      <c r="B3752" s="87">
        <v>11707070</v>
      </c>
      <c r="C3752" s="87">
        <v>1</v>
      </c>
      <c r="D3752" s="91" t="s">
        <v>2571</v>
      </c>
      <c r="E3752" s="91" t="s">
        <v>2572</v>
      </c>
      <c r="F3752" s="91" t="s">
        <v>1389</v>
      </c>
      <c r="G3752" s="92">
        <v>86714</v>
      </c>
      <c r="H3752" s="92" t="s">
        <v>1230</v>
      </c>
      <c r="I3752" s="92">
        <v>26</v>
      </c>
      <c r="J3752" s="91" t="s">
        <v>1231</v>
      </c>
      <c r="K3752" t="s">
        <v>1404</v>
      </c>
      <c r="L3752" t="s">
        <v>1405</v>
      </c>
    </row>
    <row r="3753" spans="1:12" ht="15" customHeight="1" x14ac:dyDescent="0.25">
      <c r="A3753" s="87" t="str">
        <f t="shared" si="58"/>
        <v>130192003</v>
      </c>
      <c r="B3753" s="87">
        <v>13019200</v>
      </c>
      <c r="C3753" s="87">
        <v>3</v>
      </c>
      <c r="D3753" s="91" t="s">
        <v>2632</v>
      </c>
      <c r="E3753" s="91" t="s">
        <v>2633</v>
      </c>
      <c r="F3753" s="91" t="s">
        <v>1385</v>
      </c>
      <c r="G3753" s="92">
        <v>86714</v>
      </c>
      <c r="H3753" s="92" t="s">
        <v>1230</v>
      </c>
      <c r="I3753" s="92">
        <v>26</v>
      </c>
      <c r="J3753" s="91" t="s">
        <v>1231</v>
      </c>
      <c r="K3753" t="s">
        <v>1410</v>
      </c>
      <c r="L3753" t="s">
        <v>1462</v>
      </c>
    </row>
    <row r="3754" spans="1:12" ht="15" customHeight="1" x14ac:dyDescent="0.25">
      <c r="A3754" s="87" t="str">
        <f t="shared" si="58"/>
        <v>116722253</v>
      </c>
      <c r="B3754" s="87">
        <v>11672225</v>
      </c>
      <c r="C3754" s="87">
        <v>3</v>
      </c>
      <c r="D3754" s="91" t="s">
        <v>2636</v>
      </c>
      <c r="E3754" s="91" t="s">
        <v>2637</v>
      </c>
      <c r="F3754" s="91" t="s">
        <v>1394</v>
      </c>
      <c r="G3754" s="92">
        <v>86714</v>
      </c>
      <c r="H3754" s="92" t="s">
        <v>8780</v>
      </c>
      <c r="I3754" s="92">
        <v>26</v>
      </c>
      <c r="J3754" s="91" t="s">
        <v>1231</v>
      </c>
      <c r="K3754" t="s">
        <v>8999</v>
      </c>
      <c r="L3754" t="s">
        <v>8995</v>
      </c>
    </row>
    <row r="3755" spans="1:12" ht="15" customHeight="1" x14ac:dyDescent="0.25">
      <c r="A3755" s="87" t="str">
        <f t="shared" si="58"/>
        <v>129343312</v>
      </c>
      <c r="B3755" s="87">
        <v>12934331</v>
      </c>
      <c r="C3755" s="87">
        <v>2</v>
      </c>
      <c r="D3755" s="91" t="s">
        <v>2713</v>
      </c>
      <c r="E3755" s="91" t="s">
        <v>2714</v>
      </c>
      <c r="F3755" s="91" t="s">
        <v>1389</v>
      </c>
      <c r="G3755" s="92">
        <v>86714</v>
      </c>
      <c r="H3755" s="92" t="s">
        <v>1230</v>
      </c>
      <c r="I3755" s="92">
        <v>26</v>
      </c>
      <c r="J3755" s="91" t="s">
        <v>1231</v>
      </c>
      <c r="K3755" t="s">
        <v>1407</v>
      </c>
      <c r="L3755" t="s">
        <v>1406</v>
      </c>
    </row>
    <row r="3756" spans="1:12" ht="15" customHeight="1" x14ac:dyDescent="0.25">
      <c r="A3756" s="87" t="str">
        <f t="shared" si="58"/>
        <v>105473203</v>
      </c>
      <c r="B3756" s="87">
        <v>10547320</v>
      </c>
      <c r="C3756" s="87">
        <v>3</v>
      </c>
      <c r="D3756" s="91" t="s">
        <v>2743</v>
      </c>
      <c r="E3756" s="91" t="s">
        <v>2744</v>
      </c>
      <c r="F3756" s="91" t="s">
        <v>1396</v>
      </c>
      <c r="G3756" s="92">
        <v>86714</v>
      </c>
      <c r="H3756" s="92" t="s">
        <v>1230</v>
      </c>
      <c r="I3756" s="92">
        <v>26</v>
      </c>
      <c r="J3756" s="91" t="s">
        <v>1231</v>
      </c>
      <c r="K3756" t="s">
        <v>1403</v>
      </c>
      <c r="L3756" t="s">
        <v>1408</v>
      </c>
    </row>
    <row r="3757" spans="1:12" ht="15" customHeight="1" x14ac:dyDescent="0.25">
      <c r="A3757" s="87" t="str">
        <f t="shared" si="58"/>
        <v>129343063</v>
      </c>
      <c r="B3757" s="87">
        <v>12934306</v>
      </c>
      <c r="C3757" s="87">
        <v>3</v>
      </c>
      <c r="D3757" s="91" t="s">
        <v>2884</v>
      </c>
      <c r="E3757" s="91" t="s">
        <v>2885</v>
      </c>
      <c r="F3757" s="91" t="s">
        <v>1385</v>
      </c>
      <c r="G3757" s="92">
        <v>86714</v>
      </c>
      <c r="H3757" s="92" t="s">
        <v>1230</v>
      </c>
      <c r="I3757" s="92">
        <v>26</v>
      </c>
      <c r="J3757" s="91" t="s">
        <v>1231</v>
      </c>
      <c r="K3757" t="s">
        <v>1410</v>
      </c>
      <c r="L3757" t="s">
        <v>1462</v>
      </c>
    </row>
    <row r="3758" spans="1:12" ht="15" customHeight="1" x14ac:dyDescent="0.25">
      <c r="A3758" s="87" t="str">
        <f t="shared" si="58"/>
        <v>150543662</v>
      </c>
      <c r="B3758" s="87">
        <v>15054366</v>
      </c>
      <c r="C3758" s="87">
        <v>2</v>
      </c>
      <c r="D3758" s="91" t="s">
        <v>2990</v>
      </c>
      <c r="E3758" s="91" t="s">
        <v>2991</v>
      </c>
      <c r="F3758" s="91" t="s">
        <v>1461</v>
      </c>
      <c r="G3758" s="92">
        <v>86714</v>
      </c>
      <c r="H3758" s="92" t="s">
        <v>8780</v>
      </c>
      <c r="I3758" s="92">
        <v>26</v>
      </c>
      <c r="J3758" s="91" t="s">
        <v>1231</v>
      </c>
      <c r="K3758" t="s">
        <v>1380</v>
      </c>
      <c r="L3758" t="s">
        <v>1381</v>
      </c>
    </row>
    <row r="3759" spans="1:12" ht="15" customHeight="1" x14ac:dyDescent="0.25">
      <c r="A3759" s="87" t="str">
        <f t="shared" si="58"/>
        <v>127197543</v>
      </c>
      <c r="B3759" s="87">
        <v>12719754</v>
      </c>
      <c r="C3759" s="87">
        <v>3</v>
      </c>
      <c r="D3759" s="91" t="s">
        <v>3219</v>
      </c>
      <c r="E3759" s="91" t="s">
        <v>3220</v>
      </c>
      <c r="F3759" s="91" t="s">
        <v>1394</v>
      </c>
      <c r="G3759" s="92">
        <v>86714</v>
      </c>
      <c r="H3759" s="92" t="s">
        <v>8780</v>
      </c>
      <c r="I3759" s="92">
        <v>26</v>
      </c>
      <c r="J3759" s="91" t="s">
        <v>1231</v>
      </c>
      <c r="K3759" t="s">
        <v>1462</v>
      </c>
      <c r="L3759" t="s">
        <v>1497</v>
      </c>
    </row>
    <row r="3760" spans="1:12" ht="15" customHeight="1" x14ac:dyDescent="0.25">
      <c r="A3760" s="87" t="str">
        <f t="shared" si="58"/>
        <v>163470431</v>
      </c>
      <c r="B3760" s="87">
        <v>16347043</v>
      </c>
      <c r="C3760" s="87">
        <v>1</v>
      </c>
      <c r="D3760" s="91" t="s">
        <v>3246</v>
      </c>
      <c r="E3760" s="91" t="s">
        <v>3247</v>
      </c>
      <c r="F3760" s="91" t="s">
        <v>1392</v>
      </c>
      <c r="G3760" s="92">
        <v>86714</v>
      </c>
      <c r="H3760" s="92" t="s">
        <v>8780</v>
      </c>
      <c r="I3760" s="92">
        <v>26</v>
      </c>
      <c r="J3760" s="91" t="s">
        <v>1231</v>
      </c>
      <c r="K3760" t="s">
        <v>1376</v>
      </c>
      <c r="L3760" t="s">
        <v>1377</v>
      </c>
    </row>
    <row r="3761" spans="1:12" ht="15" customHeight="1" x14ac:dyDescent="0.25">
      <c r="A3761" s="87" t="str">
        <f t="shared" si="58"/>
        <v>133592902</v>
      </c>
      <c r="B3761" s="87">
        <v>13359290</v>
      </c>
      <c r="C3761" s="87">
        <v>2</v>
      </c>
      <c r="D3761" s="91" t="s">
        <v>3347</v>
      </c>
      <c r="E3761" s="91" t="s">
        <v>3348</v>
      </c>
      <c r="F3761" s="91" t="s">
        <v>1389</v>
      </c>
      <c r="G3761" s="92">
        <v>86714</v>
      </c>
      <c r="H3761" s="92" t="s">
        <v>1230</v>
      </c>
      <c r="I3761" s="92">
        <v>26</v>
      </c>
      <c r="J3761" s="91" t="s">
        <v>1231</v>
      </c>
      <c r="K3761" t="s">
        <v>8979</v>
      </c>
      <c r="L3761" t="s">
        <v>9007</v>
      </c>
    </row>
    <row r="3762" spans="1:12" ht="15" customHeight="1" x14ac:dyDescent="0.25">
      <c r="A3762" s="87" t="str">
        <f t="shared" si="58"/>
        <v>100732183</v>
      </c>
      <c r="B3762" s="87">
        <v>10073218</v>
      </c>
      <c r="C3762" s="87">
        <v>3</v>
      </c>
      <c r="D3762" s="91" t="s">
        <v>3386</v>
      </c>
      <c r="E3762" s="91" t="s">
        <v>3387</v>
      </c>
      <c r="F3762" s="91" t="s">
        <v>1389</v>
      </c>
      <c r="G3762" s="92">
        <v>86714</v>
      </c>
      <c r="H3762" s="92" t="s">
        <v>8780</v>
      </c>
      <c r="I3762" s="92">
        <v>26</v>
      </c>
      <c r="J3762" s="91" t="s">
        <v>1231</v>
      </c>
      <c r="K3762" t="s">
        <v>8978</v>
      </c>
      <c r="L3762" t="s">
        <v>8979</v>
      </c>
    </row>
    <row r="3763" spans="1:12" ht="15" customHeight="1" x14ac:dyDescent="0.25">
      <c r="A3763" s="87" t="str">
        <f t="shared" si="58"/>
        <v>104580743</v>
      </c>
      <c r="B3763" s="87">
        <v>10458074</v>
      </c>
      <c r="C3763" s="87">
        <v>3</v>
      </c>
      <c r="D3763" s="91" t="s">
        <v>1483</v>
      </c>
      <c r="E3763" s="91">
        <v>36606587</v>
      </c>
      <c r="F3763" s="91" t="s">
        <v>1461</v>
      </c>
      <c r="G3763" s="92">
        <v>86714</v>
      </c>
      <c r="H3763" s="92" t="s">
        <v>1230</v>
      </c>
      <c r="I3763" s="92">
        <v>26</v>
      </c>
      <c r="J3763" s="91" t="s">
        <v>1231</v>
      </c>
      <c r="K3763" t="s">
        <v>1381</v>
      </c>
      <c r="L3763" t="s">
        <v>1410</v>
      </c>
    </row>
    <row r="3764" spans="1:12" ht="15" customHeight="1" x14ac:dyDescent="0.25">
      <c r="A3764" s="87" t="str">
        <f t="shared" si="58"/>
        <v>93721552</v>
      </c>
      <c r="B3764" s="87">
        <v>9372155</v>
      </c>
      <c r="C3764" s="87">
        <v>2</v>
      </c>
      <c r="D3764" s="91" t="s">
        <v>3533</v>
      </c>
      <c r="E3764" s="91" t="s">
        <v>3534</v>
      </c>
      <c r="F3764" s="91" t="s">
        <v>1395</v>
      </c>
      <c r="G3764" s="92">
        <v>86714</v>
      </c>
      <c r="H3764" s="92" t="s">
        <v>8780</v>
      </c>
      <c r="I3764" s="92">
        <v>26</v>
      </c>
      <c r="J3764" s="91" t="s">
        <v>1231</v>
      </c>
      <c r="K3764" t="s">
        <v>1377</v>
      </c>
      <c r="L3764" t="s">
        <v>1378</v>
      </c>
    </row>
    <row r="3765" spans="1:12" ht="15" customHeight="1" x14ac:dyDescent="0.25">
      <c r="A3765" s="87" t="str">
        <f t="shared" si="58"/>
        <v>164803871</v>
      </c>
      <c r="B3765" s="87">
        <v>16480387</v>
      </c>
      <c r="C3765" s="87">
        <v>1</v>
      </c>
      <c r="D3765" s="91" t="s">
        <v>3545</v>
      </c>
      <c r="E3765" s="91" t="s">
        <v>3546</v>
      </c>
      <c r="F3765" s="91" t="s">
        <v>1461</v>
      </c>
      <c r="G3765" s="92">
        <v>86714</v>
      </c>
      <c r="H3765" s="92" t="s">
        <v>8780</v>
      </c>
      <c r="I3765" s="92">
        <v>26</v>
      </c>
      <c r="J3765" s="91" t="s">
        <v>1231</v>
      </c>
      <c r="K3765" t="s">
        <v>1381</v>
      </c>
      <c r="L3765" t="s">
        <v>1410</v>
      </c>
    </row>
    <row r="3766" spans="1:12" ht="15" customHeight="1" x14ac:dyDescent="0.25">
      <c r="A3766" s="87" t="str">
        <f t="shared" si="58"/>
        <v>129600683</v>
      </c>
      <c r="B3766" s="87">
        <v>12960068</v>
      </c>
      <c r="C3766" s="87">
        <v>3</v>
      </c>
      <c r="D3766" s="91" t="s">
        <v>3588</v>
      </c>
      <c r="E3766" s="91" t="s">
        <v>3589</v>
      </c>
      <c r="F3766" s="91" t="s">
        <v>1389</v>
      </c>
      <c r="G3766" s="92">
        <v>86714</v>
      </c>
      <c r="H3766" s="92" t="s">
        <v>8780</v>
      </c>
      <c r="I3766" s="92">
        <v>26</v>
      </c>
      <c r="J3766" s="91" t="s">
        <v>1231</v>
      </c>
      <c r="K3766" t="s">
        <v>1375</v>
      </c>
      <c r="L3766" t="s">
        <v>1398</v>
      </c>
    </row>
    <row r="3767" spans="1:12" ht="15" customHeight="1" x14ac:dyDescent="0.25">
      <c r="A3767" s="87" t="str">
        <f t="shared" si="58"/>
        <v>130122902</v>
      </c>
      <c r="B3767" s="87">
        <v>13012290</v>
      </c>
      <c r="C3767" s="87">
        <v>2</v>
      </c>
      <c r="D3767" s="91" t="s">
        <v>3609</v>
      </c>
      <c r="E3767" s="91" t="s">
        <v>3610</v>
      </c>
      <c r="F3767" s="91" t="s">
        <v>1389</v>
      </c>
      <c r="G3767" s="92">
        <v>86714</v>
      </c>
      <c r="H3767" s="92" t="s">
        <v>8780</v>
      </c>
      <c r="I3767" s="92">
        <v>26</v>
      </c>
      <c r="J3767" s="91" t="s">
        <v>1231</v>
      </c>
      <c r="K3767" t="s">
        <v>8985</v>
      </c>
      <c r="L3767" t="s">
        <v>8978</v>
      </c>
    </row>
    <row r="3768" spans="1:12" ht="15" customHeight="1" x14ac:dyDescent="0.25">
      <c r="A3768" s="87" t="str">
        <f t="shared" si="58"/>
        <v>132198321</v>
      </c>
      <c r="B3768" s="87">
        <v>13219832</v>
      </c>
      <c r="C3768" s="87">
        <v>1</v>
      </c>
      <c r="D3768" s="91" t="s">
        <v>3660</v>
      </c>
      <c r="E3768" s="91">
        <v>18286670</v>
      </c>
      <c r="F3768" s="91" t="s">
        <v>1393</v>
      </c>
      <c r="G3768" s="92">
        <v>86714</v>
      </c>
      <c r="H3768" s="92" t="s">
        <v>1230</v>
      </c>
      <c r="I3768" s="92">
        <v>26</v>
      </c>
      <c r="J3768" s="91" t="s">
        <v>1231</v>
      </c>
      <c r="K3768" t="s">
        <v>1382</v>
      </c>
      <c r="L3768" t="s">
        <v>1383</v>
      </c>
    </row>
    <row r="3769" spans="1:12" ht="15" customHeight="1" x14ac:dyDescent="0.25">
      <c r="A3769" s="87" t="str">
        <f t="shared" si="58"/>
        <v>150543301</v>
      </c>
      <c r="B3769" s="87">
        <v>15054330</v>
      </c>
      <c r="C3769" s="87">
        <v>1</v>
      </c>
      <c r="D3769" s="91" t="s">
        <v>3733</v>
      </c>
      <c r="E3769" s="91" t="s">
        <v>3734</v>
      </c>
      <c r="F3769" s="91" t="s">
        <v>1389</v>
      </c>
      <c r="G3769" s="92">
        <v>86714</v>
      </c>
      <c r="H3769" s="92" t="s">
        <v>1230</v>
      </c>
      <c r="I3769" s="92">
        <v>26</v>
      </c>
      <c r="J3769" s="91" t="s">
        <v>1231</v>
      </c>
      <c r="K3769" t="s">
        <v>8985</v>
      </c>
      <c r="L3769" t="s">
        <v>8978</v>
      </c>
    </row>
    <row r="3770" spans="1:12" ht="15" customHeight="1" x14ac:dyDescent="0.25">
      <c r="A3770" s="87" t="str">
        <f t="shared" si="58"/>
        <v>152600941</v>
      </c>
      <c r="B3770" s="87">
        <v>15260094</v>
      </c>
      <c r="C3770" s="87">
        <v>1</v>
      </c>
      <c r="D3770" s="91" t="s">
        <v>3805</v>
      </c>
      <c r="E3770" s="91" t="s">
        <v>3806</v>
      </c>
      <c r="F3770" s="91" t="s">
        <v>1389</v>
      </c>
      <c r="G3770" s="92">
        <v>86714</v>
      </c>
      <c r="H3770" s="92" t="s">
        <v>8780</v>
      </c>
      <c r="I3770" s="92">
        <v>26</v>
      </c>
      <c r="J3770" s="91" t="s">
        <v>1231</v>
      </c>
      <c r="K3770" t="s">
        <v>1374</v>
      </c>
      <c r="L3770" t="s">
        <v>1375</v>
      </c>
    </row>
    <row r="3771" spans="1:12" ht="15" customHeight="1" x14ac:dyDescent="0.25">
      <c r="A3771" s="87" t="str">
        <f t="shared" si="58"/>
        <v>129600703</v>
      </c>
      <c r="B3771" s="87">
        <v>12960070</v>
      </c>
      <c r="C3771" s="87">
        <v>3</v>
      </c>
      <c r="D3771" s="91" t="s">
        <v>3861</v>
      </c>
      <c r="E3771" s="91" t="s">
        <v>3862</v>
      </c>
      <c r="F3771" s="91" t="s">
        <v>1389</v>
      </c>
      <c r="G3771" s="92">
        <v>86714</v>
      </c>
      <c r="H3771" s="92" t="s">
        <v>8780</v>
      </c>
      <c r="I3771" s="92">
        <v>26</v>
      </c>
      <c r="J3771" s="91" t="s">
        <v>1231</v>
      </c>
      <c r="K3771" t="s">
        <v>8985</v>
      </c>
      <c r="L3771" t="s">
        <v>8978</v>
      </c>
    </row>
    <row r="3772" spans="1:12" ht="15" customHeight="1" x14ac:dyDescent="0.25">
      <c r="A3772" s="87" t="str">
        <f t="shared" si="58"/>
        <v>131469192</v>
      </c>
      <c r="B3772" s="87">
        <v>13146919</v>
      </c>
      <c r="C3772" s="87">
        <v>2</v>
      </c>
      <c r="D3772" s="91" t="s">
        <v>3875</v>
      </c>
      <c r="E3772" s="91">
        <v>6033524023</v>
      </c>
      <c r="F3772" s="91" t="s">
        <v>1389</v>
      </c>
      <c r="G3772" s="92">
        <v>86714</v>
      </c>
      <c r="H3772" s="92" t="s">
        <v>8780</v>
      </c>
      <c r="I3772" s="92">
        <v>26</v>
      </c>
      <c r="J3772" s="91" t="s">
        <v>1231</v>
      </c>
      <c r="K3772" t="s">
        <v>1398</v>
      </c>
      <c r="L3772" t="s">
        <v>1407</v>
      </c>
    </row>
    <row r="3773" spans="1:12" ht="15" customHeight="1" x14ac:dyDescent="0.25">
      <c r="A3773" s="87" t="str">
        <f t="shared" si="58"/>
        <v>151669221</v>
      </c>
      <c r="B3773" s="87">
        <v>15166922</v>
      </c>
      <c r="C3773" s="87">
        <v>1</v>
      </c>
      <c r="D3773" s="91" t="s">
        <v>3884</v>
      </c>
      <c r="E3773" s="91" t="s">
        <v>3885</v>
      </c>
      <c r="F3773" s="91" t="s">
        <v>1394</v>
      </c>
      <c r="G3773" s="92">
        <v>86714</v>
      </c>
      <c r="H3773" s="92" t="s">
        <v>1230</v>
      </c>
      <c r="I3773" s="92">
        <v>26</v>
      </c>
      <c r="J3773" s="91" t="s">
        <v>1231</v>
      </c>
      <c r="K3773" t="s">
        <v>1410</v>
      </c>
      <c r="L3773" t="s">
        <v>1462</v>
      </c>
    </row>
    <row r="3774" spans="1:12" ht="15" customHeight="1" x14ac:dyDescent="0.25">
      <c r="A3774" s="87" t="str">
        <f t="shared" si="58"/>
        <v>164813671</v>
      </c>
      <c r="B3774" s="87">
        <v>16481367</v>
      </c>
      <c r="C3774" s="87">
        <v>1</v>
      </c>
      <c r="D3774" s="91" t="s">
        <v>3908</v>
      </c>
      <c r="E3774" s="91" t="s">
        <v>3909</v>
      </c>
      <c r="F3774" s="91" t="s">
        <v>1461</v>
      </c>
      <c r="G3774" s="92">
        <v>86714</v>
      </c>
      <c r="H3774" s="92" t="s">
        <v>1230</v>
      </c>
      <c r="I3774" s="92">
        <v>26</v>
      </c>
      <c r="J3774" s="91" t="s">
        <v>1231</v>
      </c>
      <c r="K3774" t="s">
        <v>1381</v>
      </c>
      <c r="L3774" t="s">
        <v>1410</v>
      </c>
    </row>
    <row r="3775" spans="1:12" ht="15" customHeight="1" x14ac:dyDescent="0.25">
      <c r="A3775" s="87" t="str">
        <f t="shared" si="58"/>
        <v>149407351</v>
      </c>
      <c r="B3775" s="87">
        <v>14940735</v>
      </c>
      <c r="C3775" s="87">
        <v>1</v>
      </c>
      <c r="D3775" s="91" t="s">
        <v>3942</v>
      </c>
      <c r="E3775" s="91" t="s">
        <v>3943</v>
      </c>
      <c r="F3775" s="91" t="s">
        <v>1389</v>
      </c>
      <c r="G3775" s="92">
        <v>86714</v>
      </c>
      <c r="H3775" s="92" t="s">
        <v>8780</v>
      </c>
      <c r="I3775" s="92">
        <v>26</v>
      </c>
      <c r="J3775" s="91" t="s">
        <v>1231</v>
      </c>
      <c r="K3775" t="s">
        <v>1375</v>
      </c>
      <c r="L3775" t="s">
        <v>1398</v>
      </c>
    </row>
    <row r="3776" spans="1:12" ht="15" customHeight="1" x14ac:dyDescent="0.25">
      <c r="A3776" s="87" t="str">
        <f t="shared" si="58"/>
        <v>136360543</v>
      </c>
      <c r="B3776" s="87">
        <v>13636054</v>
      </c>
      <c r="C3776" s="87">
        <v>3</v>
      </c>
      <c r="D3776" s="91" t="s">
        <v>4163</v>
      </c>
      <c r="E3776" s="91" t="s">
        <v>4164</v>
      </c>
      <c r="F3776" s="91" t="s">
        <v>1385</v>
      </c>
      <c r="G3776" s="92">
        <v>86714</v>
      </c>
      <c r="H3776" s="92" t="s">
        <v>8780</v>
      </c>
      <c r="I3776" s="92">
        <v>26</v>
      </c>
      <c r="J3776" s="91" t="s">
        <v>1231</v>
      </c>
      <c r="K3776" t="s">
        <v>1410</v>
      </c>
      <c r="L3776" t="s">
        <v>1462</v>
      </c>
    </row>
    <row r="3777" spans="1:12" ht="15" customHeight="1" x14ac:dyDescent="0.25">
      <c r="A3777" s="87" t="str">
        <f t="shared" si="58"/>
        <v>164875391</v>
      </c>
      <c r="B3777" s="87">
        <v>16487539</v>
      </c>
      <c r="C3777" s="87">
        <v>1</v>
      </c>
      <c r="D3777" s="91" t="s">
        <v>4323</v>
      </c>
      <c r="E3777" s="91" t="s">
        <v>4324</v>
      </c>
      <c r="F3777" s="91" t="s">
        <v>1461</v>
      </c>
      <c r="G3777" s="92">
        <v>86714</v>
      </c>
      <c r="H3777" s="92" t="s">
        <v>8780</v>
      </c>
      <c r="I3777" s="92">
        <v>26</v>
      </c>
      <c r="J3777" s="91" t="s">
        <v>1231</v>
      </c>
      <c r="K3777" t="s">
        <v>1380</v>
      </c>
      <c r="L3777" t="s">
        <v>1381</v>
      </c>
    </row>
    <row r="3778" spans="1:12" ht="15" customHeight="1" x14ac:dyDescent="0.25">
      <c r="A3778" s="87" t="str">
        <f t="shared" ref="A3778:A3841" si="59">CONCATENATE(B3778,C3778)</f>
        <v>77419962</v>
      </c>
      <c r="B3778" s="87">
        <v>7741996</v>
      </c>
      <c r="C3778" s="87">
        <v>2</v>
      </c>
      <c r="D3778" s="91" t="s">
        <v>4343</v>
      </c>
      <c r="E3778" s="91" t="s">
        <v>4344</v>
      </c>
      <c r="F3778" s="91" t="s">
        <v>1389</v>
      </c>
      <c r="G3778" s="92">
        <v>86714</v>
      </c>
      <c r="H3778" s="92" t="s">
        <v>8780</v>
      </c>
      <c r="I3778" s="92">
        <v>26</v>
      </c>
      <c r="J3778" s="91" t="s">
        <v>1231</v>
      </c>
      <c r="K3778" t="s">
        <v>1398</v>
      </c>
      <c r="L3778" t="s">
        <v>1407</v>
      </c>
    </row>
    <row r="3779" spans="1:12" ht="15" customHeight="1" x14ac:dyDescent="0.25">
      <c r="A3779" s="87" t="str">
        <f t="shared" si="59"/>
        <v>166201001</v>
      </c>
      <c r="B3779" s="87">
        <v>16620100</v>
      </c>
      <c r="C3779" s="87">
        <v>1</v>
      </c>
      <c r="D3779" s="91" t="s">
        <v>4566</v>
      </c>
      <c r="E3779" s="91" t="s">
        <v>4567</v>
      </c>
      <c r="F3779" s="91" t="s">
        <v>1411</v>
      </c>
      <c r="G3779" s="92">
        <v>86714</v>
      </c>
      <c r="H3779" s="92" t="s">
        <v>8780</v>
      </c>
      <c r="I3779" s="92">
        <v>26</v>
      </c>
      <c r="J3779" s="91" t="s">
        <v>1231</v>
      </c>
      <c r="K3779" t="s">
        <v>1376</v>
      </c>
      <c r="L3779" t="s">
        <v>1377</v>
      </c>
    </row>
    <row r="3780" spans="1:12" ht="15" customHeight="1" x14ac:dyDescent="0.25">
      <c r="A3780" s="87" t="str">
        <f t="shared" si="59"/>
        <v>166751131</v>
      </c>
      <c r="B3780" s="87">
        <v>16675113</v>
      </c>
      <c r="C3780" s="87">
        <v>1</v>
      </c>
      <c r="D3780" s="91" t="s">
        <v>4687</v>
      </c>
      <c r="E3780" s="91" t="s">
        <v>4688</v>
      </c>
      <c r="F3780" s="91" t="s">
        <v>1385</v>
      </c>
      <c r="G3780" s="92">
        <v>86714</v>
      </c>
      <c r="H3780" s="92" t="s">
        <v>8780</v>
      </c>
      <c r="I3780" s="92">
        <v>26</v>
      </c>
      <c r="J3780" s="91" t="s">
        <v>1231</v>
      </c>
      <c r="K3780" t="s">
        <v>1376</v>
      </c>
      <c r="L3780" t="s">
        <v>1377</v>
      </c>
    </row>
    <row r="3781" spans="1:12" ht="15" customHeight="1" x14ac:dyDescent="0.25">
      <c r="A3781" s="87" t="str">
        <f t="shared" si="59"/>
        <v>164013601</v>
      </c>
      <c r="B3781" s="87">
        <v>16401360</v>
      </c>
      <c r="C3781" s="87">
        <v>1</v>
      </c>
      <c r="D3781" s="91" t="s">
        <v>4888</v>
      </c>
      <c r="E3781" s="91" t="s">
        <v>4889</v>
      </c>
      <c r="F3781" s="91" t="s">
        <v>1411</v>
      </c>
      <c r="G3781" s="92">
        <v>86714</v>
      </c>
      <c r="H3781" s="92" t="s">
        <v>8780</v>
      </c>
      <c r="I3781" s="92">
        <v>26</v>
      </c>
      <c r="J3781" s="91" t="s">
        <v>1231</v>
      </c>
      <c r="K3781" t="s">
        <v>1377</v>
      </c>
      <c r="L3781" t="s">
        <v>1378</v>
      </c>
    </row>
    <row r="3782" spans="1:12" ht="15" customHeight="1" x14ac:dyDescent="0.25">
      <c r="A3782" s="87" t="str">
        <f t="shared" si="59"/>
        <v>166205491</v>
      </c>
      <c r="B3782" s="87">
        <v>16620549</v>
      </c>
      <c r="C3782" s="87">
        <v>1</v>
      </c>
      <c r="D3782" s="91" t="s">
        <v>4904</v>
      </c>
      <c r="E3782" s="91" t="s">
        <v>4905</v>
      </c>
      <c r="F3782" s="91" t="s">
        <v>1411</v>
      </c>
      <c r="G3782" s="92">
        <v>86714</v>
      </c>
      <c r="H3782" s="92" t="s">
        <v>1230</v>
      </c>
      <c r="I3782" s="92">
        <v>26</v>
      </c>
      <c r="J3782" s="91" t="s">
        <v>1231</v>
      </c>
      <c r="K3782" t="s">
        <v>1377</v>
      </c>
      <c r="L3782" t="s">
        <v>1378</v>
      </c>
    </row>
    <row r="3783" spans="1:12" ht="15" customHeight="1" x14ac:dyDescent="0.25">
      <c r="A3783" s="87" t="str">
        <f t="shared" si="59"/>
        <v>164610091</v>
      </c>
      <c r="B3783" s="87">
        <v>16461009</v>
      </c>
      <c r="C3783" s="87">
        <v>1</v>
      </c>
      <c r="D3783" s="91" t="s">
        <v>4938</v>
      </c>
      <c r="E3783" s="91" t="s">
        <v>4939</v>
      </c>
      <c r="F3783" s="91" t="s">
        <v>1385</v>
      </c>
      <c r="G3783" s="92">
        <v>86714</v>
      </c>
      <c r="H3783" s="92" t="s">
        <v>1230</v>
      </c>
      <c r="I3783" s="92">
        <v>26</v>
      </c>
      <c r="J3783" s="91" t="s">
        <v>1231</v>
      </c>
      <c r="K3783" t="s">
        <v>1377</v>
      </c>
      <c r="L3783" t="s">
        <v>1378</v>
      </c>
    </row>
    <row r="3784" spans="1:12" ht="15" customHeight="1" x14ac:dyDescent="0.25">
      <c r="A3784" s="87" t="str">
        <f t="shared" si="59"/>
        <v>134170602</v>
      </c>
      <c r="B3784" s="87">
        <v>13417060</v>
      </c>
      <c r="C3784" s="87">
        <v>2</v>
      </c>
      <c r="D3784" s="91" t="s">
        <v>5345</v>
      </c>
      <c r="E3784" s="91" t="s">
        <v>5346</v>
      </c>
      <c r="F3784" s="91" t="s">
        <v>1385</v>
      </c>
      <c r="G3784" s="92">
        <v>86714</v>
      </c>
      <c r="H3784" s="92" t="s">
        <v>8780</v>
      </c>
      <c r="I3784" s="92">
        <v>26</v>
      </c>
      <c r="J3784" s="91" t="s">
        <v>1231</v>
      </c>
      <c r="K3784" t="s">
        <v>1376</v>
      </c>
      <c r="L3784" t="s">
        <v>1377</v>
      </c>
    </row>
    <row r="3785" spans="1:12" ht="15" customHeight="1" x14ac:dyDescent="0.25">
      <c r="A3785" s="87" t="str">
        <f t="shared" si="59"/>
        <v>132244872</v>
      </c>
      <c r="B3785" s="87">
        <v>13224487</v>
      </c>
      <c r="C3785" s="87">
        <v>2</v>
      </c>
      <c r="D3785" s="91" t="s">
        <v>5662</v>
      </c>
      <c r="E3785" s="91" t="s">
        <v>5663</v>
      </c>
      <c r="F3785" s="91" t="s">
        <v>1396</v>
      </c>
      <c r="G3785" s="92">
        <v>86714</v>
      </c>
      <c r="H3785" s="92" t="s">
        <v>1230</v>
      </c>
      <c r="I3785" s="92">
        <v>26</v>
      </c>
      <c r="J3785" s="91" t="s">
        <v>1231</v>
      </c>
      <c r="K3785" t="s">
        <v>1382</v>
      </c>
      <c r="L3785" t="s">
        <v>1383</v>
      </c>
    </row>
    <row r="3786" spans="1:12" ht="15" customHeight="1" x14ac:dyDescent="0.25">
      <c r="A3786" s="87" t="str">
        <f t="shared" si="59"/>
        <v>149538701</v>
      </c>
      <c r="B3786" s="87">
        <v>14953870</v>
      </c>
      <c r="C3786" s="87">
        <v>1</v>
      </c>
      <c r="D3786" s="91" t="s">
        <v>5706</v>
      </c>
      <c r="E3786" s="91" t="s">
        <v>5707</v>
      </c>
      <c r="F3786" s="91" t="s">
        <v>1411</v>
      </c>
      <c r="G3786" s="92">
        <v>86714</v>
      </c>
      <c r="H3786" s="92" t="s">
        <v>8780</v>
      </c>
      <c r="I3786" s="92">
        <v>26</v>
      </c>
      <c r="J3786" s="91" t="s">
        <v>1231</v>
      </c>
      <c r="K3786" t="s">
        <v>1378</v>
      </c>
      <c r="L3786" t="s">
        <v>1379</v>
      </c>
    </row>
    <row r="3787" spans="1:12" ht="15" customHeight="1" x14ac:dyDescent="0.25">
      <c r="A3787" s="87" t="str">
        <f t="shared" si="59"/>
        <v>149538691</v>
      </c>
      <c r="B3787" s="87">
        <v>14953869</v>
      </c>
      <c r="C3787" s="87">
        <v>1</v>
      </c>
      <c r="D3787" s="91" t="s">
        <v>5722</v>
      </c>
      <c r="E3787" s="91">
        <v>19781079</v>
      </c>
      <c r="F3787" s="91" t="s">
        <v>1411</v>
      </c>
      <c r="G3787" s="92">
        <v>86714</v>
      </c>
      <c r="H3787" s="92" t="s">
        <v>8780</v>
      </c>
      <c r="I3787" s="92">
        <v>26</v>
      </c>
      <c r="J3787" s="91" t="s">
        <v>1231</v>
      </c>
      <c r="K3787" t="s">
        <v>1378</v>
      </c>
      <c r="L3787" t="s">
        <v>1379</v>
      </c>
    </row>
    <row r="3788" spans="1:12" ht="15" customHeight="1" x14ac:dyDescent="0.25">
      <c r="A3788" s="87" t="str">
        <f t="shared" si="59"/>
        <v>166199361</v>
      </c>
      <c r="B3788" s="87">
        <v>16619936</v>
      </c>
      <c r="C3788" s="87">
        <v>1</v>
      </c>
      <c r="D3788" s="91" t="s">
        <v>5782</v>
      </c>
      <c r="E3788" s="91" t="s">
        <v>5783</v>
      </c>
      <c r="F3788" s="91" t="s">
        <v>1387</v>
      </c>
      <c r="G3788" s="92">
        <v>86714</v>
      </c>
      <c r="H3788" s="92" t="s">
        <v>8780</v>
      </c>
      <c r="I3788" s="92">
        <v>26</v>
      </c>
      <c r="J3788" s="91" t="s">
        <v>1231</v>
      </c>
      <c r="K3788" t="s">
        <v>1376</v>
      </c>
      <c r="L3788" t="s">
        <v>1377</v>
      </c>
    </row>
    <row r="3789" spans="1:12" ht="15" customHeight="1" x14ac:dyDescent="0.25">
      <c r="A3789" s="87" t="str">
        <f t="shared" si="59"/>
        <v>65729604</v>
      </c>
      <c r="B3789" s="87">
        <v>6572960</v>
      </c>
      <c r="C3789" s="87">
        <v>4</v>
      </c>
      <c r="D3789" s="91" t="s">
        <v>5814</v>
      </c>
      <c r="E3789" s="91" t="s">
        <v>5815</v>
      </c>
      <c r="F3789" s="91" t="s">
        <v>1389</v>
      </c>
      <c r="G3789" s="92">
        <v>86714</v>
      </c>
      <c r="H3789" s="92" t="s">
        <v>1230</v>
      </c>
      <c r="I3789" s="92">
        <v>26</v>
      </c>
      <c r="J3789" s="91" t="s">
        <v>1231</v>
      </c>
      <c r="K3789" t="s">
        <v>1398</v>
      </c>
      <c r="L3789" t="s">
        <v>1407</v>
      </c>
    </row>
    <row r="3790" spans="1:12" ht="15" customHeight="1" x14ac:dyDescent="0.25">
      <c r="A3790" s="87" t="str">
        <f t="shared" si="59"/>
        <v>129824773</v>
      </c>
      <c r="B3790" s="87">
        <v>12982477</v>
      </c>
      <c r="C3790" s="87">
        <v>3</v>
      </c>
      <c r="D3790" s="91" t="s">
        <v>5857</v>
      </c>
      <c r="E3790" s="91" t="s">
        <v>5858</v>
      </c>
      <c r="F3790" s="91" t="s">
        <v>1389</v>
      </c>
      <c r="G3790" s="92">
        <v>86714</v>
      </c>
      <c r="H3790" s="92" t="s">
        <v>8780</v>
      </c>
      <c r="I3790" s="92">
        <v>26</v>
      </c>
      <c r="J3790" s="91" t="s">
        <v>1231</v>
      </c>
      <c r="K3790" t="s">
        <v>1375</v>
      </c>
      <c r="L3790" t="s">
        <v>1398</v>
      </c>
    </row>
    <row r="3791" spans="1:12" ht="15" customHeight="1" x14ac:dyDescent="0.25">
      <c r="A3791" s="87" t="str">
        <f t="shared" si="59"/>
        <v>147756102</v>
      </c>
      <c r="B3791" s="87">
        <v>14775610</v>
      </c>
      <c r="C3791" s="87">
        <v>2</v>
      </c>
      <c r="D3791" s="91" t="s">
        <v>5886</v>
      </c>
      <c r="E3791" s="91" t="s">
        <v>5887</v>
      </c>
      <c r="F3791" s="91" t="s">
        <v>1394</v>
      </c>
      <c r="G3791" s="92">
        <v>86714</v>
      </c>
      <c r="H3791" s="92" t="s">
        <v>1230</v>
      </c>
      <c r="I3791" s="92">
        <v>26</v>
      </c>
      <c r="J3791" s="91" t="s">
        <v>1231</v>
      </c>
      <c r="K3791" t="s">
        <v>1378</v>
      </c>
      <c r="L3791" t="s">
        <v>1379</v>
      </c>
    </row>
    <row r="3792" spans="1:12" ht="15" customHeight="1" x14ac:dyDescent="0.25">
      <c r="A3792" s="87" t="str">
        <f t="shared" si="59"/>
        <v>135320541</v>
      </c>
      <c r="B3792" s="87">
        <v>13532054</v>
      </c>
      <c r="C3792" s="87">
        <v>1</v>
      </c>
      <c r="D3792" s="91" t="s">
        <v>5888</v>
      </c>
      <c r="E3792" s="91" t="s">
        <v>5889</v>
      </c>
      <c r="F3792" s="91" t="s">
        <v>1389</v>
      </c>
      <c r="G3792" s="92">
        <v>86714</v>
      </c>
      <c r="H3792" s="92" t="s">
        <v>8780</v>
      </c>
      <c r="I3792" s="92">
        <v>26</v>
      </c>
      <c r="J3792" s="91" t="s">
        <v>1231</v>
      </c>
      <c r="K3792" t="s">
        <v>8978</v>
      </c>
      <c r="L3792" t="s">
        <v>8979</v>
      </c>
    </row>
    <row r="3793" spans="1:12" ht="15" customHeight="1" x14ac:dyDescent="0.25">
      <c r="A3793" s="87" t="str">
        <f t="shared" si="59"/>
        <v>161057461</v>
      </c>
      <c r="B3793" s="87">
        <v>16105746</v>
      </c>
      <c r="C3793" s="87">
        <v>1</v>
      </c>
      <c r="D3793" s="91" t="s">
        <v>5922</v>
      </c>
      <c r="E3793" s="91" t="s">
        <v>5923</v>
      </c>
      <c r="F3793" s="91" t="s">
        <v>1461</v>
      </c>
      <c r="G3793" s="92">
        <v>86714</v>
      </c>
      <c r="H3793" s="92" t="s">
        <v>1230</v>
      </c>
      <c r="I3793" s="92">
        <v>26</v>
      </c>
      <c r="J3793" s="91" t="s">
        <v>1231</v>
      </c>
      <c r="K3793" t="s">
        <v>1381</v>
      </c>
      <c r="L3793" t="s">
        <v>1410</v>
      </c>
    </row>
    <row r="3794" spans="1:12" ht="15" customHeight="1" x14ac:dyDescent="0.25">
      <c r="A3794" s="87" t="str">
        <f t="shared" si="59"/>
        <v>117037511</v>
      </c>
      <c r="B3794" s="87">
        <v>11703751</v>
      </c>
      <c r="C3794" s="87">
        <v>1</v>
      </c>
      <c r="D3794" s="91" t="s">
        <v>5962</v>
      </c>
      <c r="E3794" s="91" t="s">
        <v>5963</v>
      </c>
      <c r="F3794" s="91" t="s">
        <v>1389</v>
      </c>
      <c r="G3794" s="92">
        <v>86714</v>
      </c>
      <c r="H3794" s="92" t="s">
        <v>1230</v>
      </c>
      <c r="I3794" s="92">
        <v>26</v>
      </c>
      <c r="J3794" s="91" t="s">
        <v>1231</v>
      </c>
      <c r="K3794" t="s">
        <v>1407</v>
      </c>
      <c r="L3794" t="s">
        <v>1406</v>
      </c>
    </row>
    <row r="3795" spans="1:12" ht="15" customHeight="1" x14ac:dyDescent="0.25">
      <c r="A3795" s="87" t="str">
        <f t="shared" si="59"/>
        <v>151036403</v>
      </c>
      <c r="B3795" s="87">
        <v>15103640</v>
      </c>
      <c r="C3795" s="87">
        <v>3</v>
      </c>
      <c r="D3795" s="91" t="s">
        <v>5987</v>
      </c>
      <c r="E3795" s="91" t="s">
        <v>5988</v>
      </c>
      <c r="F3795" s="91" t="s">
        <v>1461</v>
      </c>
      <c r="G3795" s="92">
        <v>86714</v>
      </c>
      <c r="H3795" s="92" t="s">
        <v>1230</v>
      </c>
      <c r="I3795" s="92">
        <v>26</v>
      </c>
      <c r="J3795" s="91" t="s">
        <v>1231</v>
      </c>
      <c r="K3795" t="s">
        <v>1381</v>
      </c>
      <c r="L3795" t="s">
        <v>1410</v>
      </c>
    </row>
    <row r="3796" spans="1:12" ht="15" customHeight="1" x14ac:dyDescent="0.25">
      <c r="A3796" s="87" t="str">
        <f t="shared" si="59"/>
        <v>150544211</v>
      </c>
      <c r="B3796" s="87">
        <v>15054421</v>
      </c>
      <c r="C3796" s="87">
        <v>1</v>
      </c>
      <c r="D3796" s="91" t="s">
        <v>5995</v>
      </c>
      <c r="E3796" s="91" t="s">
        <v>5996</v>
      </c>
      <c r="F3796" s="91" t="s">
        <v>1389</v>
      </c>
      <c r="G3796" s="92">
        <v>86714</v>
      </c>
      <c r="H3796" s="92" t="s">
        <v>1230</v>
      </c>
      <c r="I3796" s="92">
        <v>26</v>
      </c>
      <c r="J3796" s="91" t="s">
        <v>1231</v>
      </c>
      <c r="K3796" t="s">
        <v>1398</v>
      </c>
      <c r="L3796" t="s">
        <v>1407</v>
      </c>
    </row>
    <row r="3797" spans="1:12" ht="15" customHeight="1" x14ac:dyDescent="0.25">
      <c r="A3797" s="87" t="str">
        <f t="shared" si="59"/>
        <v>166207561</v>
      </c>
      <c r="B3797" s="87">
        <v>16620756</v>
      </c>
      <c r="C3797" s="87">
        <v>1</v>
      </c>
      <c r="D3797" s="91" t="s">
        <v>6034</v>
      </c>
      <c r="E3797" s="91" t="s">
        <v>6035</v>
      </c>
      <c r="F3797" s="91" t="s">
        <v>1392</v>
      </c>
      <c r="G3797" s="92">
        <v>86714</v>
      </c>
      <c r="H3797" s="92" t="s">
        <v>1230</v>
      </c>
      <c r="I3797" s="92">
        <v>26</v>
      </c>
      <c r="J3797" s="91" t="s">
        <v>1231</v>
      </c>
      <c r="K3797" t="s">
        <v>1377</v>
      </c>
      <c r="L3797" t="s">
        <v>1378</v>
      </c>
    </row>
    <row r="3798" spans="1:12" ht="15" customHeight="1" x14ac:dyDescent="0.25">
      <c r="A3798" s="87" t="str">
        <f t="shared" si="59"/>
        <v>129341972</v>
      </c>
      <c r="B3798" s="87">
        <v>12934197</v>
      </c>
      <c r="C3798" s="87">
        <v>2</v>
      </c>
      <c r="D3798" s="91" t="s">
        <v>6139</v>
      </c>
      <c r="E3798" s="91" t="s">
        <v>6140</v>
      </c>
      <c r="F3798" s="91" t="s">
        <v>1389</v>
      </c>
      <c r="G3798" s="92">
        <v>86714</v>
      </c>
      <c r="H3798" s="92" t="s">
        <v>8780</v>
      </c>
      <c r="I3798" s="92">
        <v>26</v>
      </c>
      <c r="J3798" s="91" t="s">
        <v>1231</v>
      </c>
      <c r="K3798" t="s">
        <v>8985</v>
      </c>
      <c r="L3798" t="s">
        <v>8978</v>
      </c>
    </row>
    <row r="3799" spans="1:12" ht="15" customHeight="1" x14ac:dyDescent="0.25">
      <c r="A3799" s="87" t="str">
        <f t="shared" si="59"/>
        <v>128720643</v>
      </c>
      <c r="B3799" s="87">
        <v>12872064</v>
      </c>
      <c r="C3799" s="87">
        <v>3</v>
      </c>
      <c r="D3799" s="91" t="s">
        <v>6171</v>
      </c>
      <c r="E3799" s="91" t="s">
        <v>6172</v>
      </c>
      <c r="F3799" s="91" t="s">
        <v>1385</v>
      </c>
      <c r="G3799" s="92">
        <v>86714</v>
      </c>
      <c r="H3799" s="92" t="s">
        <v>8780</v>
      </c>
      <c r="I3799" s="92">
        <v>26</v>
      </c>
      <c r="J3799" s="91" t="s">
        <v>1231</v>
      </c>
      <c r="K3799" t="s">
        <v>1379</v>
      </c>
      <c r="L3799" t="s">
        <v>1382</v>
      </c>
    </row>
    <row r="3800" spans="1:12" ht="15" customHeight="1" x14ac:dyDescent="0.25">
      <c r="A3800" s="87" t="str">
        <f t="shared" si="59"/>
        <v>103004051</v>
      </c>
      <c r="B3800" s="87">
        <v>10300405</v>
      </c>
      <c r="C3800" s="87">
        <v>1</v>
      </c>
      <c r="D3800" s="91" t="s">
        <v>6213</v>
      </c>
      <c r="E3800" s="91" t="s">
        <v>6214</v>
      </c>
      <c r="F3800" s="91" t="s">
        <v>1389</v>
      </c>
      <c r="G3800" s="92">
        <v>86714</v>
      </c>
      <c r="H3800" s="92" t="s">
        <v>8780</v>
      </c>
      <c r="I3800" s="92">
        <v>26</v>
      </c>
      <c r="J3800" s="91" t="s">
        <v>1231</v>
      </c>
      <c r="K3800" t="s">
        <v>1398</v>
      </c>
      <c r="L3800" t="s">
        <v>1407</v>
      </c>
    </row>
    <row r="3801" spans="1:12" ht="15" customHeight="1" x14ac:dyDescent="0.25">
      <c r="A3801" s="87" t="str">
        <f t="shared" si="59"/>
        <v>120063241</v>
      </c>
      <c r="B3801" s="87">
        <v>12006324</v>
      </c>
      <c r="C3801" s="87">
        <v>1</v>
      </c>
      <c r="D3801" s="91" t="s">
        <v>6226</v>
      </c>
      <c r="E3801" s="91" t="s">
        <v>6227</v>
      </c>
      <c r="F3801" s="91" t="s">
        <v>1389</v>
      </c>
      <c r="G3801" s="92">
        <v>86714</v>
      </c>
      <c r="H3801" s="92" t="s">
        <v>1230</v>
      </c>
      <c r="I3801" s="92">
        <v>26</v>
      </c>
      <c r="J3801" s="91" t="s">
        <v>1231</v>
      </c>
      <c r="K3801" t="s">
        <v>1402</v>
      </c>
      <c r="L3801" t="s">
        <v>1404</v>
      </c>
    </row>
    <row r="3802" spans="1:12" ht="15" customHeight="1" x14ac:dyDescent="0.25">
      <c r="A3802" s="87" t="str">
        <f t="shared" si="59"/>
        <v>150544331</v>
      </c>
      <c r="B3802" s="87">
        <v>15054433</v>
      </c>
      <c r="C3802" s="87">
        <v>1</v>
      </c>
      <c r="D3802" s="91" t="s">
        <v>6272</v>
      </c>
      <c r="E3802" s="91" t="s">
        <v>6273</v>
      </c>
      <c r="F3802" s="91" t="s">
        <v>1389</v>
      </c>
      <c r="G3802" s="92">
        <v>86714</v>
      </c>
      <c r="H3802" s="92" t="s">
        <v>8780</v>
      </c>
      <c r="I3802" s="92">
        <v>26</v>
      </c>
      <c r="J3802" s="91" t="s">
        <v>1231</v>
      </c>
      <c r="K3802" t="s">
        <v>1374</v>
      </c>
      <c r="L3802" t="s">
        <v>1375</v>
      </c>
    </row>
    <row r="3803" spans="1:12" ht="15" customHeight="1" x14ac:dyDescent="0.25">
      <c r="A3803" s="87" t="str">
        <f t="shared" si="59"/>
        <v>166346391</v>
      </c>
      <c r="B3803" s="87">
        <v>16634639</v>
      </c>
      <c r="C3803" s="87">
        <v>1</v>
      </c>
      <c r="D3803" s="91" t="s">
        <v>6276</v>
      </c>
      <c r="E3803" s="91" t="s">
        <v>6277</v>
      </c>
      <c r="F3803" s="91" t="s">
        <v>1392</v>
      </c>
      <c r="G3803" s="92">
        <v>86714</v>
      </c>
      <c r="H3803" s="92" t="s">
        <v>1230</v>
      </c>
      <c r="I3803" s="92">
        <v>26</v>
      </c>
      <c r="J3803" s="91" t="s">
        <v>1231</v>
      </c>
      <c r="K3803" t="s">
        <v>1377</v>
      </c>
      <c r="L3803" t="s">
        <v>1378</v>
      </c>
    </row>
    <row r="3804" spans="1:12" ht="15" customHeight="1" x14ac:dyDescent="0.25">
      <c r="A3804" s="87" t="str">
        <f t="shared" si="59"/>
        <v>105642022</v>
      </c>
      <c r="B3804" s="87">
        <v>10564202</v>
      </c>
      <c r="C3804" s="87">
        <v>2</v>
      </c>
      <c r="D3804" s="91" t="s">
        <v>6324</v>
      </c>
      <c r="E3804" s="91" t="s">
        <v>6325</v>
      </c>
      <c r="F3804" s="91" t="s">
        <v>1390</v>
      </c>
      <c r="G3804" s="92">
        <v>86714</v>
      </c>
      <c r="H3804" s="92" t="s">
        <v>8780</v>
      </c>
      <c r="I3804" s="92">
        <v>26</v>
      </c>
      <c r="J3804" s="91" t="s">
        <v>1231</v>
      </c>
      <c r="K3804" t="s">
        <v>1383</v>
      </c>
      <c r="L3804" t="s">
        <v>1384</v>
      </c>
    </row>
    <row r="3805" spans="1:12" ht="15" customHeight="1" x14ac:dyDescent="0.25">
      <c r="A3805" s="87" t="str">
        <f t="shared" si="59"/>
        <v>94586702</v>
      </c>
      <c r="B3805" s="87">
        <v>9458670</v>
      </c>
      <c r="C3805" s="87">
        <v>2</v>
      </c>
      <c r="D3805" s="91" t="s">
        <v>6350</v>
      </c>
      <c r="E3805" s="91" t="s">
        <v>6351</v>
      </c>
      <c r="F3805" s="91" t="s">
        <v>1461</v>
      </c>
      <c r="G3805" s="92">
        <v>86714</v>
      </c>
      <c r="H3805" s="92" t="s">
        <v>8780</v>
      </c>
      <c r="I3805" s="92">
        <v>26</v>
      </c>
      <c r="J3805" s="91" t="s">
        <v>1231</v>
      </c>
      <c r="K3805" t="s">
        <v>9005</v>
      </c>
      <c r="L3805" t="s">
        <v>9006</v>
      </c>
    </row>
    <row r="3806" spans="1:12" ht="15" customHeight="1" x14ac:dyDescent="0.25">
      <c r="A3806" s="87" t="str">
        <f t="shared" si="59"/>
        <v>121695601</v>
      </c>
      <c r="B3806" s="87">
        <v>12169560</v>
      </c>
      <c r="C3806" s="87">
        <v>1</v>
      </c>
      <c r="D3806" s="91" t="s">
        <v>6500</v>
      </c>
      <c r="E3806" s="91" t="s">
        <v>6501</v>
      </c>
      <c r="F3806" s="91" t="s">
        <v>1394</v>
      </c>
      <c r="G3806" s="92">
        <v>86714</v>
      </c>
      <c r="H3806" s="92" t="s">
        <v>1230</v>
      </c>
      <c r="I3806" s="92">
        <v>26</v>
      </c>
      <c r="J3806" s="91" t="s">
        <v>1231</v>
      </c>
      <c r="K3806" t="s">
        <v>1383</v>
      </c>
      <c r="L3806" t="s">
        <v>1384</v>
      </c>
    </row>
    <row r="3807" spans="1:12" ht="15" customHeight="1" x14ac:dyDescent="0.25">
      <c r="A3807" s="87" t="str">
        <f t="shared" si="59"/>
        <v>153538011</v>
      </c>
      <c r="B3807" s="87">
        <v>15353801</v>
      </c>
      <c r="C3807" s="87">
        <v>1</v>
      </c>
      <c r="D3807" s="91" t="s">
        <v>6546</v>
      </c>
      <c r="E3807" s="91" t="s">
        <v>6547</v>
      </c>
      <c r="F3807" s="91" t="s">
        <v>1411</v>
      </c>
      <c r="G3807" s="92">
        <v>86714</v>
      </c>
      <c r="H3807" s="92" t="s">
        <v>1230</v>
      </c>
      <c r="I3807" s="92">
        <v>26</v>
      </c>
      <c r="J3807" s="91" t="s">
        <v>1231</v>
      </c>
      <c r="K3807" t="s">
        <v>1378</v>
      </c>
      <c r="L3807" t="s">
        <v>1379</v>
      </c>
    </row>
    <row r="3808" spans="1:12" ht="15" customHeight="1" x14ac:dyDescent="0.25">
      <c r="A3808" s="87" t="str">
        <f t="shared" si="59"/>
        <v>166209381</v>
      </c>
      <c r="B3808" s="87">
        <v>16620938</v>
      </c>
      <c r="C3808" s="87">
        <v>1</v>
      </c>
      <c r="D3808" s="91" t="s">
        <v>6649</v>
      </c>
      <c r="E3808" s="91" t="s">
        <v>6650</v>
      </c>
      <c r="F3808" s="91" t="s">
        <v>1411</v>
      </c>
      <c r="G3808" s="92">
        <v>86714</v>
      </c>
      <c r="H3808" s="92" t="s">
        <v>1230</v>
      </c>
      <c r="I3808" s="92">
        <v>26</v>
      </c>
      <c r="J3808" s="91" t="s">
        <v>1231</v>
      </c>
      <c r="K3808" t="s">
        <v>1377</v>
      </c>
      <c r="L3808" t="s">
        <v>1378</v>
      </c>
    </row>
    <row r="3809" spans="1:12" ht="15" customHeight="1" x14ac:dyDescent="0.25">
      <c r="A3809" s="87" t="str">
        <f t="shared" si="59"/>
        <v>142819951</v>
      </c>
      <c r="B3809" s="87">
        <v>14281995</v>
      </c>
      <c r="C3809" s="87">
        <v>1</v>
      </c>
      <c r="D3809" s="91" t="s">
        <v>6651</v>
      </c>
      <c r="E3809" s="91" t="s">
        <v>6652</v>
      </c>
      <c r="F3809" s="91" t="s">
        <v>1385</v>
      </c>
      <c r="G3809" s="92">
        <v>86714</v>
      </c>
      <c r="H3809" s="92" t="s">
        <v>8780</v>
      </c>
      <c r="I3809" s="92">
        <v>26</v>
      </c>
      <c r="J3809" s="91" t="s">
        <v>1231</v>
      </c>
      <c r="K3809" t="s">
        <v>1410</v>
      </c>
      <c r="L3809" t="s">
        <v>1462</v>
      </c>
    </row>
    <row r="3810" spans="1:12" ht="15" customHeight="1" x14ac:dyDescent="0.25">
      <c r="A3810" s="87" t="str">
        <f t="shared" si="59"/>
        <v>142819951</v>
      </c>
      <c r="B3810" s="87">
        <v>14281995</v>
      </c>
      <c r="C3810" s="87">
        <v>1</v>
      </c>
      <c r="D3810" s="91" t="s">
        <v>6651</v>
      </c>
      <c r="E3810" s="91" t="s">
        <v>6652</v>
      </c>
      <c r="F3810" s="91" t="s">
        <v>1385</v>
      </c>
      <c r="G3810" s="92">
        <v>86714</v>
      </c>
      <c r="H3810" s="92" t="s">
        <v>8780</v>
      </c>
      <c r="I3810" s="92">
        <v>26</v>
      </c>
      <c r="J3810" s="91" t="s">
        <v>1231</v>
      </c>
      <c r="K3810" t="s">
        <v>1410</v>
      </c>
      <c r="L3810" t="s">
        <v>1462</v>
      </c>
    </row>
    <row r="3811" spans="1:12" ht="15" customHeight="1" x14ac:dyDescent="0.25">
      <c r="A3811" s="87" t="str">
        <f t="shared" si="59"/>
        <v>49001823</v>
      </c>
      <c r="B3811" s="87">
        <v>4900182</v>
      </c>
      <c r="C3811" s="87">
        <v>3</v>
      </c>
      <c r="D3811" s="91" t="s">
        <v>6773</v>
      </c>
      <c r="E3811" s="91" t="s">
        <v>6774</v>
      </c>
      <c r="F3811" s="91" t="s">
        <v>1385</v>
      </c>
      <c r="G3811" s="92">
        <v>86714</v>
      </c>
      <c r="H3811" s="92" t="s">
        <v>8780</v>
      </c>
      <c r="I3811" s="92">
        <v>26</v>
      </c>
      <c r="J3811" s="91" t="s">
        <v>1231</v>
      </c>
      <c r="K3811" t="s">
        <v>1379</v>
      </c>
      <c r="L3811" t="s">
        <v>1382</v>
      </c>
    </row>
    <row r="3812" spans="1:12" ht="15" customHeight="1" x14ac:dyDescent="0.25">
      <c r="A3812" s="87" t="str">
        <f t="shared" si="59"/>
        <v>102760635</v>
      </c>
      <c r="B3812" s="87">
        <v>10276063</v>
      </c>
      <c r="C3812" s="87">
        <v>5</v>
      </c>
      <c r="D3812" s="91" t="s">
        <v>6835</v>
      </c>
      <c r="E3812" s="91" t="s">
        <v>6836</v>
      </c>
      <c r="F3812" s="91" t="s">
        <v>1394</v>
      </c>
      <c r="G3812" s="92">
        <v>86714</v>
      </c>
      <c r="H3812" s="92" t="s">
        <v>8780</v>
      </c>
      <c r="I3812" s="92">
        <v>26</v>
      </c>
      <c r="J3812" s="91" t="s">
        <v>1231</v>
      </c>
      <c r="K3812" t="s">
        <v>1379</v>
      </c>
      <c r="L3812" t="s">
        <v>1382</v>
      </c>
    </row>
    <row r="3813" spans="1:12" ht="15" customHeight="1" x14ac:dyDescent="0.25">
      <c r="A3813" s="87" t="str">
        <f t="shared" si="59"/>
        <v>117140251</v>
      </c>
      <c r="B3813" s="87">
        <v>11714025</v>
      </c>
      <c r="C3813" s="87">
        <v>1</v>
      </c>
      <c r="D3813" s="91" t="s">
        <v>6894</v>
      </c>
      <c r="E3813" s="91">
        <v>20009591</v>
      </c>
      <c r="F3813" s="91" t="s">
        <v>1389</v>
      </c>
      <c r="G3813" s="92">
        <v>86714</v>
      </c>
      <c r="H3813" s="92" t="s">
        <v>8780</v>
      </c>
      <c r="I3813" s="92">
        <v>26</v>
      </c>
      <c r="J3813" s="91" t="s">
        <v>1231</v>
      </c>
      <c r="K3813" t="s">
        <v>1406</v>
      </c>
      <c r="L3813" t="s">
        <v>1401</v>
      </c>
    </row>
    <row r="3814" spans="1:12" ht="15" customHeight="1" x14ac:dyDescent="0.25">
      <c r="A3814" s="87" t="str">
        <f t="shared" si="59"/>
        <v>97244002</v>
      </c>
      <c r="B3814" s="87">
        <v>9724400</v>
      </c>
      <c r="C3814" s="87">
        <v>2</v>
      </c>
      <c r="D3814" s="91" t="s">
        <v>6924</v>
      </c>
      <c r="E3814" s="91" t="s">
        <v>6925</v>
      </c>
      <c r="F3814" s="91" t="s">
        <v>1389</v>
      </c>
      <c r="G3814" s="92">
        <v>86714</v>
      </c>
      <c r="H3814" s="92" t="s">
        <v>8780</v>
      </c>
      <c r="I3814" s="92">
        <v>26</v>
      </c>
      <c r="J3814" s="91" t="s">
        <v>1231</v>
      </c>
      <c r="K3814" t="s">
        <v>1375</v>
      </c>
      <c r="L3814" t="s">
        <v>1398</v>
      </c>
    </row>
    <row r="3815" spans="1:12" ht="15" customHeight="1" x14ac:dyDescent="0.25">
      <c r="A3815" s="87" t="str">
        <f t="shared" si="59"/>
        <v>130118682</v>
      </c>
      <c r="B3815" s="87">
        <v>13011868</v>
      </c>
      <c r="C3815" s="87">
        <v>2</v>
      </c>
      <c r="D3815" s="91" t="s">
        <v>6928</v>
      </c>
      <c r="E3815" s="91" t="s">
        <v>6929</v>
      </c>
      <c r="F3815" s="91" t="s">
        <v>1389</v>
      </c>
      <c r="G3815" s="92">
        <v>86714</v>
      </c>
      <c r="H3815" s="92" t="s">
        <v>8780</v>
      </c>
      <c r="I3815" s="92">
        <v>26</v>
      </c>
      <c r="J3815" s="91" t="s">
        <v>1231</v>
      </c>
      <c r="K3815" t="s">
        <v>1398</v>
      </c>
      <c r="L3815" t="s">
        <v>1407</v>
      </c>
    </row>
    <row r="3816" spans="1:12" ht="15" customHeight="1" x14ac:dyDescent="0.25">
      <c r="A3816" s="87" t="str">
        <f t="shared" si="59"/>
        <v>150776641</v>
      </c>
      <c r="B3816" s="87">
        <v>15077664</v>
      </c>
      <c r="C3816" s="87">
        <v>1</v>
      </c>
      <c r="D3816" s="91" t="s">
        <v>7182</v>
      </c>
      <c r="E3816" s="91" t="s">
        <v>7183</v>
      </c>
      <c r="F3816" s="91" t="s">
        <v>1411</v>
      </c>
      <c r="G3816" s="92">
        <v>86714</v>
      </c>
      <c r="H3816" s="92" t="s">
        <v>8780</v>
      </c>
      <c r="I3816" s="92">
        <v>26</v>
      </c>
      <c r="J3816" s="91" t="s">
        <v>1231</v>
      </c>
      <c r="K3816" t="s">
        <v>1378</v>
      </c>
      <c r="L3816" t="s">
        <v>1379</v>
      </c>
    </row>
    <row r="3817" spans="1:12" ht="15" customHeight="1" x14ac:dyDescent="0.25">
      <c r="A3817" s="87" t="str">
        <f t="shared" si="59"/>
        <v>96198966</v>
      </c>
      <c r="B3817" s="87">
        <v>9619896</v>
      </c>
      <c r="C3817" s="87">
        <v>6</v>
      </c>
      <c r="D3817" s="91" t="s">
        <v>7369</v>
      </c>
      <c r="E3817" s="91" t="s">
        <v>7370</v>
      </c>
      <c r="F3817" s="91" t="s">
        <v>1394</v>
      </c>
      <c r="G3817" s="92">
        <v>86714</v>
      </c>
      <c r="H3817" s="92" t="s">
        <v>1230</v>
      </c>
      <c r="I3817" s="92">
        <v>26</v>
      </c>
      <c r="J3817" s="91" t="s">
        <v>1231</v>
      </c>
      <c r="K3817" t="s">
        <v>1384</v>
      </c>
      <c r="L3817" t="s">
        <v>1403</v>
      </c>
    </row>
    <row r="3818" spans="1:12" ht="15" customHeight="1" x14ac:dyDescent="0.25">
      <c r="A3818" s="87" t="str">
        <f t="shared" si="59"/>
        <v>118654774</v>
      </c>
      <c r="B3818" s="87">
        <v>11865477</v>
      </c>
      <c r="C3818" s="87">
        <v>4</v>
      </c>
      <c r="D3818" s="91" t="s">
        <v>7482</v>
      </c>
      <c r="E3818" s="91" t="s">
        <v>7483</v>
      </c>
      <c r="F3818" s="91" t="s">
        <v>1394</v>
      </c>
      <c r="G3818" s="92">
        <v>86714</v>
      </c>
      <c r="H3818" s="92" t="s">
        <v>1230</v>
      </c>
      <c r="I3818" s="92">
        <v>26</v>
      </c>
      <c r="J3818" s="91" t="s">
        <v>1231</v>
      </c>
      <c r="K3818" t="s">
        <v>1377</v>
      </c>
      <c r="L3818" t="s">
        <v>1378</v>
      </c>
    </row>
    <row r="3819" spans="1:12" ht="15" customHeight="1" x14ac:dyDescent="0.25">
      <c r="A3819" s="87" t="str">
        <f t="shared" si="59"/>
        <v>69575233</v>
      </c>
      <c r="B3819" s="87">
        <v>6957523</v>
      </c>
      <c r="C3819" s="87">
        <v>3</v>
      </c>
      <c r="D3819" s="91" t="s">
        <v>7520</v>
      </c>
      <c r="E3819" s="91">
        <v>16630441</v>
      </c>
      <c r="F3819" s="91" t="s">
        <v>1385</v>
      </c>
      <c r="G3819" s="92">
        <v>86714</v>
      </c>
      <c r="H3819" s="92" t="s">
        <v>8780</v>
      </c>
      <c r="I3819" s="92">
        <v>26</v>
      </c>
      <c r="J3819" s="91" t="s">
        <v>1231</v>
      </c>
      <c r="K3819" t="s">
        <v>8995</v>
      </c>
      <c r="L3819" t="s">
        <v>8996</v>
      </c>
    </row>
    <row r="3820" spans="1:12" ht="15" customHeight="1" x14ac:dyDescent="0.25">
      <c r="A3820" s="87" t="str">
        <f t="shared" si="59"/>
        <v>101278592</v>
      </c>
      <c r="B3820" s="87">
        <v>10127859</v>
      </c>
      <c r="C3820" s="87">
        <v>2</v>
      </c>
      <c r="D3820" s="91" t="s">
        <v>7699</v>
      </c>
      <c r="E3820" s="91" t="s">
        <v>7700</v>
      </c>
      <c r="F3820" s="91" t="s">
        <v>1389</v>
      </c>
      <c r="G3820" s="92">
        <v>86714</v>
      </c>
      <c r="H3820" s="92" t="s">
        <v>1230</v>
      </c>
      <c r="I3820" s="92">
        <v>26</v>
      </c>
      <c r="J3820" s="91" t="s">
        <v>1231</v>
      </c>
      <c r="K3820" t="s">
        <v>1407</v>
      </c>
      <c r="L3820" t="s">
        <v>1406</v>
      </c>
    </row>
    <row r="3821" spans="1:12" ht="15" customHeight="1" x14ac:dyDescent="0.25">
      <c r="A3821" s="87" t="str">
        <f t="shared" si="59"/>
        <v>134552542</v>
      </c>
      <c r="B3821" s="87">
        <v>13455254</v>
      </c>
      <c r="C3821" s="87">
        <v>2</v>
      </c>
      <c r="D3821" s="91" t="s">
        <v>7866</v>
      </c>
      <c r="E3821" s="91">
        <v>17970084</v>
      </c>
      <c r="F3821" s="91" t="s">
        <v>1396</v>
      </c>
      <c r="G3821" s="92">
        <v>86714</v>
      </c>
      <c r="H3821" s="92" t="s">
        <v>8780</v>
      </c>
      <c r="I3821" s="92">
        <v>26</v>
      </c>
      <c r="J3821" s="91" t="s">
        <v>1231</v>
      </c>
      <c r="K3821" t="s">
        <v>1407</v>
      </c>
      <c r="L3821" t="s">
        <v>1406</v>
      </c>
    </row>
    <row r="3822" spans="1:12" ht="15" customHeight="1" x14ac:dyDescent="0.25">
      <c r="A3822" s="87" t="str">
        <f t="shared" si="59"/>
        <v>73682403</v>
      </c>
      <c r="B3822" s="87">
        <v>7368240</v>
      </c>
      <c r="C3822" s="87">
        <v>3</v>
      </c>
      <c r="D3822" s="91" t="s">
        <v>7917</v>
      </c>
      <c r="E3822" s="91">
        <v>13437250</v>
      </c>
      <c r="F3822" s="91" t="s">
        <v>1385</v>
      </c>
      <c r="G3822" s="92">
        <v>86714</v>
      </c>
      <c r="H3822" s="92" t="s">
        <v>1230</v>
      </c>
      <c r="I3822" s="92">
        <v>26</v>
      </c>
      <c r="J3822" s="91" t="s">
        <v>1231</v>
      </c>
      <c r="K3822" t="s">
        <v>1382</v>
      </c>
      <c r="L3822" t="s">
        <v>1383</v>
      </c>
    </row>
    <row r="3823" spans="1:12" ht="15" customHeight="1" x14ac:dyDescent="0.25">
      <c r="A3823" s="87" t="str">
        <f t="shared" si="59"/>
        <v>158093281</v>
      </c>
      <c r="B3823" s="87">
        <v>15809328</v>
      </c>
      <c r="C3823" s="87">
        <v>1</v>
      </c>
      <c r="D3823" s="91" t="s">
        <v>7929</v>
      </c>
      <c r="E3823" s="91" t="s">
        <v>7930</v>
      </c>
      <c r="F3823" s="91" t="s">
        <v>1385</v>
      </c>
      <c r="G3823" s="92">
        <v>86714</v>
      </c>
      <c r="H3823" s="92" t="s">
        <v>1230</v>
      </c>
      <c r="I3823" s="92">
        <v>26</v>
      </c>
      <c r="J3823" s="91" t="s">
        <v>1231</v>
      </c>
      <c r="K3823" t="s">
        <v>1378</v>
      </c>
      <c r="L3823" t="s">
        <v>1379</v>
      </c>
    </row>
    <row r="3824" spans="1:12" ht="15" customHeight="1" x14ac:dyDescent="0.25">
      <c r="A3824" s="87" t="str">
        <f t="shared" si="59"/>
        <v>164814091</v>
      </c>
      <c r="B3824" s="87">
        <v>16481409</v>
      </c>
      <c r="C3824" s="87">
        <v>1</v>
      </c>
      <c r="D3824" s="91" t="s">
        <v>7949</v>
      </c>
      <c r="E3824" s="91" t="s">
        <v>7950</v>
      </c>
      <c r="F3824" s="91" t="s">
        <v>1461</v>
      </c>
      <c r="G3824" s="92">
        <v>86714</v>
      </c>
      <c r="H3824" s="92" t="s">
        <v>1230</v>
      </c>
      <c r="I3824" s="92">
        <v>26</v>
      </c>
      <c r="J3824" s="91" t="s">
        <v>1231</v>
      </c>
      <c r="K3824" t="s">
        <v>1381</v>
      </c>
      <c r="L3824" t="s">
        <v>1410</v>
      </c>
    </row>
    <row r="3825" spans="1:12" ht="15" customHeight="1" x14ac:dyDescent="0.25">
      <c r="A3825" s="87" t="str">
        <f t="shared" si="59"/>
        <v>160860411</v>
      </c>
      <c r="B3825" s="87">
        <v>16086041</v>
      </c>
      <c r="C3825" s="87">
        <v>1</v>
      </c>
      <c r="D3825" s="91" t="s">
        <v>8048</v>
      </c>
      <c r="E3825" s="91" t="s">
        <v>8049</v>
      </c>
      <c r="F3825" s="91" t="s">
        <v>1461</v>
      </c>
      <c r="G3825" s="92">
        <v>86714</v>
      </c>
      <c r="H3825" s="92" t="s">
        <v>8780</v>
      </c>
      <c r="I3825" s="92">
        <v>26</v>
      </c>
      <c r="J3825" s="91" t="s">
        <v>1231</v>
      </c>
      <c r="K3825" t="s">
        <v>1381</v>
      </c>
      <c r="L3825" t="s">
        <v>1410</v>
      </c>
    </row>
    <row r="3826" spans="1:12" ht="15" customHeight="1" x14ac:dyDescent="0.25">
      <c r="A3826" s="87" t="str">
        <f t="shared" si="59"/>
        <v>131469201</v>
      </c>
      <c r="B3826" s="87">
        <v>13146920</v>
      </c>
      <c r="C3826" s="87">
        <v>1</v>
      </c>
      <c r="D3826" s="91" t="s">
        <v>8118</v>
      </c>
      <c r="E3826" s="91" t="s">
        <v>8119</v>
      </c>
      <c r="F3826" s="91" t="s">
        <v>1389</v>
      </c>
      <c r="G3826" s="92">
        <v>86714</v>
      </c>
      <c r="H3826" s="92" t="s">
        <v>8780</v>
      </c>
      <c r="I3826" s="92">
        <v>26</v>
      </c>
      <c r="J3826" s="91" t="s">
        <v>1231</v>
      </c>
      <c r="K3826" t="s">
        <v>8984</v>
      </c>
      <c r="L3826" t="s">
        <v>8985</v>
      </c>
    </row>
    <row r="3827" spans="1:12" ht="15" customHeight="1" x14ac:dyDescent="0.25">
      <c r="A3827" s="87" t="str">
        <f t="shared" si="59"/>
        <v>161448202</v>
      </c>
      <c r="B3827" s="87">
        <v>16144820</v>
      </c>
      <c r="C3827" s="87">
        <v>2</v>
      </c>
      <c r="D3827" s="91" t="s">
        <v>8270</v>
      </c>
      <c r="E3827" s="91" t="s">
        <v>8271</v>
      </c>
      <c r="F3827" s="91" t="s">
        <v>1461</v>
      </c>
      <c r="G3827" s="92">
        <v>86714</v>
      </c>
      <c r="H3827" s="92" t="s">
        <v>8780</v>
      </c>
      <c r="I3827" s="92">
        <v>26</v>
      </c>
      <c r="J3827" s="91" t="s">
        <v>1231</v>
      </c>
      <c r="K3827" t="s">
        <v>1380</v>
      </c>
      <c r="L3827" t="s">
        <v>1381</v>
      </c>
    </row>
    <row r="3828" spans="1:12" ht="15" customHeight="1" x14ac:dyDescent="0.25">
      <c r="A3828" s="87" t="str">
        <f t="shared" si="59"/>
        <v>113858682</v>
      </c>
      <c r="B3828" s="87">
        <v>11385868</v>
      </c>
      <c r="C3828" s="87">
        <v>2</v>
      </c>
      <c r="D3828" s="91" t="s">
        <v>8317</v>
      </c>
      <c r="E3828" s="91" t="s">
        <v>8318</v>
      </c>
      <c r="F3828" s="91" t="s">
        <v>1394</v>
      </c>
      <c r="G3828" s="92">
        <v>86714</v>
      </c>
      <c r="H3828" s="92" t="s">
        <v>8780</v>
      </c>
      <c r="I3828" s="92">
        <v>26</v>
      </c>
      <c r="J3828" s="91" t="s">
        <v>1231</v>
      </c>
      <c r="K3828" t="s">
        <v>1377</v>
      </c>
      <c r="L3828" t="s">
        <v>1378</v>
      </c>
    </row>
    <row r="3829" spans="1:12" ht="15" customHeight="1" x14ac:dyDescent="0.25">
      <c r="A3829" s="87" t="str">
        <f t="shared" si="59"/>
        <v>113858681</v>
      </c>
      <c r="B3829" s="87">
        <v>11385868</v>
      </c>
      <c r="C3829" s="87">
        <v>1</v>
      </c>
      <c r="D3829" s="91" t="s">
        <v>8317</v>
      </c>
      <c r="E3829" s="91" t="s">
        <v>8318</v>
      </c>
      <c r="F3829" s="91" t="s">
        <v>1394</v>
      </c>
      <c r="G3829" s="92">
        <v>86714</v>
      </c>
      <c r="H3829" s="92" t="s">
        <v>8780</v>
      </c>
      <c r="I3829" s="92">
        <v>26</v>
      </c>
      <c r="J3829" s="91" t="s">
        <v>1231</v>
      </c>
      <c r="K3829" t="s">
        <v>1384</v>
      </c>
      <c r="L3829" t="s">
        <v>1403</v>
      </c>
    </row>
    <row r="3830" spans="1:12" ht="15" customHeight="1" x14ac:dyDescent="0.25">
      <c r="A3830" s="87" t="str">
        <f t="shared" si="59"/>
        <v>118730002</v>
      </c>
      <c r="B3830" s="87">
        <v>11873000</v>
      </c>
      <c r="C3830" s="87">
        <v>2</v>
      </c>
      <c r="D3830" s="91" t="s">
        <v>8367</v>
      </c>
      <c r="E3830" s="91" t="s">
        <v>8368</v>
      </c>
      <c r="F3830" s="91" t="s">
        <v>1385</v>
      </c>
      <c r="G3830" s="92">
        <v>86714</v>
      </c>
      <c r="H3830" s="92" t="s">
        <v>8780</v>
      </c>
      <c r="I3830" s="92">
        <v>26</v>
      </c>
      <c r="J3830" s="91" t="s">
        <v>1231</v>
      </c>
      <c r="K3830" t="s">
        <v>1384</v>
      </c>
      <c r="L3830" t="s">
        <v>1403</v>
      </c>
    </row>
    <row r="3831" spans="1:12" ht="15" customHeight="1" x14ac:dyDescent="0.25">
      <c r="A3831" s="87" t="str">
        <f t="shared" si="59"/>
        <v>99589902</v>
      </c>
      <c r="B3831" s="87">
        <v>9958990</v>
      </c>
      <c r="C3831" s="87">
        <v>2</v>
      </c>
      <c r="D3831" s="91" t="s">
        <v>8378</v>
      </c>
      <c r="E3831" s="91" t="s">
        <v>8379</v>
      </c>
      <c r="F3831" s="91" t="s">
        <v>1389</v>
      </c>
      <c r="G3831" s="92">
        <v>86714</v>
      </c>
      <c r="H3831" s="92" t="s">
        <v>8780</v>
      </c>
      <c r="I3831" s="92">
        <v>26</v>
      </c>
      <c r="J3831" s="91" t="s">
        <v>1231</v>
      </c>
      <c r="K3831" t="s">
        <v>1374</v>
      </c>
      <c r="L3831" t="s">
        <v>1375</v>
      </c>
    </row>
    <row r="3832" spans="1:12" ht="15" customHeight="1" x14ac:dyDescent="0.25">
      <c r="A3832" s="87" t="str">
        <f t="shared" si="59"/>
        <v>164036801</v>
      </c>
      <c r="B3832" s="87">
        <v>16403680</v>
      </c>
      <c r="C3832" s="87">
        <v>1</v>
      </c>
      <c r="D3832" s="91" t="s">
        <v>8452</v>
      </c>
      <c r="E3832" s="91" t="s">
        <v>8453</v>
      </c>
      <c r="F3832" s="91" t="s">
        <v>1411</v>
      </c>
      <c r="G3832" s="92">
        <v>86714</v>
      </c>
      <c r="H3832" s="92" t="s">
        <v>8780</v>
      </c>
      <c r="I3832" s="92">
        <v>26</v>
      </c>
      <c r="J3832" s="91" t="s">
        <v>1231</v>
      </c>
      <c r="K3832" t="s">
        <v>1377</v>
      </c>
      <c r="L3832" t="s">
        <v>1378</v>
      </c>
    </row>
    <row r="3833" spans="1:12" ht="15" customHeight="1" x14ac:dyDescent="0.25">
      <c r="A3833" s="87" t="str">
        <f t="shared" si="59"/>
        <v>129615772</v>
      </c>
      <c r="B3833" s="87">
        <v>12961577</v>
      </c>
      <c r="C3833" s="87">
        <v>2</v>
      </c>
      <c r="D3833" s="91" t="s">
        <v>8458</v>
      </c>
      <c r="E3833" s="91" t="s">
        <v>8459</v>
      </c>
      <c r="F3833" s="91" t="s">
        <v>1389</v>
      </c>
      <c r="G3833" s="92">
        <v>86714</v>
      </c>
      <c r="H3833" s="92" t="s">
        <v>1230</v>
      </c>
      <c r="I3833" s="92">
        <v>26</v>
      </c>
      <c r="J3833" s="91" t="s">
        <v>1231</v>
      </c>
      <c r="K3833" t="s">
        <v>1407</v>
      </c>
      <c r="L3833" t="s">
        <v>1406</v>
      </c>
    </row>
    <row r="3834" spans="1:12" ht="15" customHeight="1" x14ac:dyDescent="0.25">
      <c r="A3834" s="87" t="str">
        <f t="shared" si="59"/>
        <v>129615413</v>
      </c>
      <c r="B3834" s="87">
        <v>12961541</v>
      </c>
      <c r="C3834" s="87">
        <v>3</v>
      </c>
      <c r="D3834" s="91" t="s">
        <v>8578</v>
      </c>
      <c r="E3834" s="91" t="s">
        <v>8579</v>
      </c>
      <c r="F3834" s="91" t="s">
        <v>1389</v>
      </c>
      <c r="G3834" s="92">
        <v>86714</v>
      </c>
      <c r="H3834" s="92" t="s">
        <v>1230</v>
      </c>
      <c r="I3834" s="92">
        <v>26</v>
      </c>
      <c r="J3834" s="91" t="s">
        <v>1231</v>
      </c>
      <c r="K3834" t="s">
        <v>1407</v>
      </c>
      <c r="L3834" t="s">
        <v>1406</v>
      </c>
    </row>
    <row r="3835" spans="1:12" ht="15" customHeight="1" x14ac:dyDescent="0.25">
      <c r="A3835" s="87" t="str">
        <f t="shared" si="59"/>
        <v>152601121</v>
      </c>
      <c r="B3835" s="87">
        <v>15260112</v>
      </c>
      <c r="C3835" s="87">
        <v>1</v>
      </c>
      <c r="D3835" s="91" t="s">
        <v>8628</v>
      </c>
      <c r="E3835" s="91" t="s">
        <v>8629</v>
      </c>
      <c r="F3835" s="91" t="s">
        <v>1389</v>
      </c>
      <c r="G3835" s="92">
        <v>86714</v>
      </c>
      <c r="H3835" s="92" t="s">
        <v>1230</v>
      </c>
      <c r="I3835" s="92">
        <v>26</v>
      </c>
      <c r="J3835" s="91" t="s">
        <v>1231</v>
      </c>
      <c r="K3835" t="s">
        <v>1398</v>
      </c>
      <c r="L3835" t="s">
        <v>1407</v>
      </c>
    </row>
    <row r="3836" spans="1:12" ht="15" customHeight="1" x14ac:dyDescent="0.25">
      <c r="A3836" s="87" t="str">
        <f t="shared" si="59"/>
        <v>131464762</v>
      </c>
      <c r="B3836" s="87">
        <v>13146476</v>
      </c>
      <c r="C3836" s="87">
        <v>2</v>
      </c>
      <c r="D3836" s="91" t="s">
        <v>8664</v>
      </c>
      <c r="E3836" s="91" t="s">
        <v>8665</v>
      </c>
      <c r="F3836" s="91" t="s">
        <v>1394</v>
      </c>
      <c r="G3836" s="92">
        <v>86714</v>
      </c>
      <c r="H3836" s="92" t="s">
        <v>8780</v>
      </c>
      <c r="I3836" s="92">
        <v>26</v>
      </c>
      <c r="J3836" s="91" t="s">
        <v>1231</v>
      </c>
      <c r="K3836" t="s">
        <v>1379</v>
      </c>
      <c r="L3836" t="s">
        <v>1382</v>
      </c>
    </row>
    <row r="3837" spans="1:12" ht="15" customHeight="1" x14ac:dyDescent="0.25">
      <c r="A3837" s="87" t="str">
        <f t="shared" si="59"/>
        <v>135320661</v>
      </c>
      <c r="B3837" s="87">
        <v>13532066</v>
      </c>
      <c r="C3837" s="87">
        <v>1</v>
      </c>
      <c r="D3837" s="91" t="s">
        <v>8670</v>
      </c>
      <c r="E3837" s="91" t="s">
        <v>8671</v>
      </c>
      <c r="F3837" s="91" t="s">
        <v>1389</v>
      </c>
      <c r="G3837" s="92">
        <v>86714</v>
      </c>
      <c r="H3837" s="92" t="s">
        <v>1230</v>
      </c>
      <c r="I3837" s="92">
        <v>26</v>
      </c>
      <c r="J3837" s="91" t="s">
        <v>1231</v>
      </c>
      <c r="K3837" t="s">
        <v>1407</v>
      </c>
      <c r="L3837" t="s">
        <v>1406</v>
      </c>
    </row>
    <row r="3838" spans="1:12" ht="15" customHeight="1" x14ac:dyDescent="0.25">
      <c r="A3838" s="87" t="str">
        <f t="shared" si="59"/>
        <v>149538101</v>
      </c>
      <c r="B3838" s="87">
        <v>14953810</v>
      </c>
      <c r="C3838" s="87">
        <v>1</v>
      </c>
      <c r="D3838" s="91" t="s">
        <v>8711</v>
      </c>
      <c r="E3838" s="91" t="s">
        <v>8712</v>
      </c>
      <c r="F3838" s="91" t="s">
        <v>1411</v>
      </c>
      <c r="G3838" s="92">
        <v>86714</v>
      </c>
      <c r="H3838" s="92" t="s">
        <v>8780</v>
      </c>
      <c r="I3838" s="92">
        <v>26</v>
      </c>
      <c r="J3838" s="91" t="s">
        <v>1231</v>
      </c>
      <c r="K3838" t="s">
        <v>1377</v>
      </c>
      <c r="L3838" t="s">
        <v>1378</v>
      </c>
    </row>
    <row r="3839" spans="1:12" ht="15" customHeight="1" x14ac:dyDescent="0.25">
      <c r="A3839" s="87" t="str">
        <f t="shared" si="59"/>
        <v>166161941</v>
      </c>
      <c r="B3839" s="87">
        <v>16616194</v>
      </c>
      <c r="C3839" s="87">
        <v>1</v>
      </c>
      <c r="D3839" s="91" t="s">
        <v>8729</v>
      </c>
      <c r="E3839" s="91" t="s">
        <v>8730</v>
      </c>
      <c r="F3839" s="91" t="s">
        <v>1387</v>
      </c>
      <c r="G3839" s="92">
        <v>86714</v>
      </c>
      <c r="H3839" s="92" t="s">
        <v>8780</v>
      </c>
      <c r="I3839" s="92">
        <v>26</v>
      </c>
      <c r="J3839" s="91" t="s">
        <v>1231</v>
      </c>
      <c r="K3839" t="s">
        <v>1376</v>
      </c>
      <c r="L3839" t="s">
        <v>1377</v>
      </c>
    </row>
    <row r="3840" spans="1:12" ht="15" customHeight="1" x14ac:dyDescent="0.25">
      <c r="A3840" s="87" t="str">
        <f t="shared" si="59"/>
        <v>129648763</v>
      </c>
      <c r="B3840" s="87">
        <v>12964876</v>
      </c>
      <c r="C3840" s="87">
        <v>3</v>
      </c>
      <c r="D3840" s="91" t="s">
        <v>8756</v>
      </c>
      <c r="E3840" s="91" t="s">
        <v>8757</v>
      </c>
      <c r="F3840" s="91" t="s">
        <v>1385</v>
      </c>
      <c r="G3840" s="92">
        <v>86714</v>
      </c>
      <c r="H3840" s="92" t="s">
        <v>1230</v>
      </c>
      <c r="I3840" s="92">
        <v>26</v>
      </c>
      <c r="J3840" s="91" t="s">
        <v>1231</v>
      </c>
      <c r="K3840" t="s">
        <v>1410</v>
      </c>
      <c r="L3840" t="s">
        <v>1462</v>
      </c>
    </row>
    <row r="3841" spans="1:12" ht="15" customHeight="1" x14ac:dyDescent="0.25">
      <c r="A3841" s="87" t="str">
        <f t="shared" si="59"/>
        <v>98295192</v>
      </c>
      <c r="B3841" s="87">
        <v>9829519</v>
      </c>
      <c r="C3841" s="87">
        <v>2</v>
      </c>
      <c r="D3841" s="91" t="s">
        <v>1626</v>
      </c>
      <c r="E3841" s="91">
        <v>19466154</v>
      </c>
      <c r="F3841" s="91" t="s">
        <v>1389</v>
      </c>
      <c r="G3841" s="92">
        <v>86836</v>
      </c>
      <c r="H3841" s="92" t="s">
        <v>8774</v>
      </c>
      <c r="I3841" s="92">
        <v>27</v>
      </c>
      <c r="J3841" s="91" t="s">
        <v>1233</v>
      </c>
      <c r="K3841" t="s">
        <v>1407</v>
      </c>
      <c r="L3841" t="s">
        <v>1406</v>
      </c>
    </row>
    <row r="3842" spans="1:12" ht="15" customHeight="1" x14ac:dyDescent="0.25">
      <c r="A3842" s="87" t="str">
        <f t="shared" ref="A3842:A3905" si="60">CONCATENATE(B3842,C3842)</f>
        <v>120077782</v>
      </c>
      <c r="B3842" s="87">
        <v>12007778</v>
      </c>
      <c r="C3842" s="87">
        <v>2</v>
      </c>
      <c r="D3842" s="91" t="s">
        <v>1694</v>
      </c>
      <c r="E3842" s="91" t="s">
        <v>1695</v>
      </c>
      <c r="F3842" s="91" t="s">
        <v>1389</v>
      </c>
      <c r="G3842" s="92">
        <v>86836</v>
      </c>
      <c r="H3842" s="92" t="s">
        <v>8774</v>
      </c>
      <c r="I3842" s="92">
        <v>27</v>
      </c>
      <c r="J3842" s="91" t="s">
        <v>1233</v>
      </c>
      <c r="K3842" t="s">
        <v>1398</v>
      </c>
      <c r="L3842" t="s">
        <v>1407</v>
      </c>
    </row>
    <row r="3843" spans="1:12" ht="15" customHeight="1" x14ac:dyDescent="0.25">
      <c r="A3843" s="87" t="str">
        <f t="shared" si="60"/>
        <v>118888782</v>
      </c>
      <c r="B3843" s="87">
        <v>11888878</v>
      </c>
      <c r="C3843" s="87">
        <v>2</v>
      </c>
      <c r="D3843" s="91" t="s">
        <v>1714</v>
      </c>
      <c r="E3843" s="91" t="s">
        <v>1715</v>
      </c>
      <c r="F3843" s="91" t="s">
        <v>1395</v>
      </c>
      <c r="G3843" s="92">
        <v>86836</v>
      </c>
      <c r="H3843" s="92" t="s">
        <v>8774</v>
      </c>
      <c r="I3843" s="92">
        <v>27</v>
      </c>
      <c r="J3843" s="91" t="s">
        <v>1233</v>
      </c>
      <c r="K3843" t="s">
        <v>1381</v>
      </c>
      <c r="L3843" t="s">
        <v>1410</v>
      </c>
    </row>
    <row r="3844" spans="1:12" ht="15" customHeight="1" x14ac:dyDescent="0.25">
      <c r="A3844" s="87" t="str">
        <f t="shared" si="60"/>
        <v>129098894</v>
      </c>
      <c r="B3844" s="87">
        <v>12909889</v>
      </c>
      <c r="C3844" s="87">
        <v>4</v>
      </c>
      <c r="D3844" s="91" t="s">
        <v>1809</v>
      </c>
      <c r="E3844" s="91" t="s">
        <v>1810</v>
      </c>
      <c r="F3844" s="91" t="s">
        <v>1385</v>
      </c>
      <c r="G3844" s="92">
        <v>86836</v>
      </c>
      <c r="H3844" s="92" t="s">
        <v>8774</v>
      </c>
      <c r="I3844" s="92">
        <v>27</v>
      </c>
      <c r="J3844" s="91" t="s">
        <v>1233</v>
      </c>
      <c r="K3844" t="s">
        <v>1410</v>
      </c>
      <c r="L3844" t="s">
        <v>1462</v>
      </c>
    </row>
    <row r="3845" spans="1:12" ht="15" customHeight="1" x14ac:dyDescent="0.25">
      <c r="A3845" s="87" t="str">
        <f t="shared" si="60"/>
        <v>146203523</v>
      </c>
      <c r="B3845" s="87">
        <v>14620352</v>
      </c>
      <c r="C3845" s="87">
        <v>3</v>
      </c>
      <c r="D3845" s="91" t="s">
        <v>1887</v>
      </c>
      <c r="E3845" s="91" t="s">
        <v>1888</v>
      </c>
      <c r="F3845" s="91" t="s">
        <v>1392</v>
      </c>
      <c r="G3845" s="92">
        <v>86836</v>
      </c>
      <c r="H3845" s="92" t="s">
        <v>1232</v>
      </c>
      <c r="I3845" s="92">
        <v>27</v>
      </c>
      <c r="J3845" s="91" t="s">
        <v>1233</v>
      </c>
      <c r="K3845" t="s">
        <v>1377</v>
      </c>
      <c r="L3845" t="s">
        <v>1378</v>
      </c>
    </row>
    <row r="3846" spans="1:12" ht="15" customHeight="1" x14ac:dyDescent="0.25">
      <c r="A3846" s="87" t="str">
        <f t="shared" si="60"/>
        <v>91188583</v>
      </c>
      <c r="B3846" s="87">
        <v>9118858</v>
      </c>
      <c r="C3846" s="87">
        <v>3</v>
      </c>
      <c r="D3846" s="91" t="s">
        <v>2061</v>
      </c>
      <c r="E3846" s="91">
        <v>22050216</v>
      </c>
      <c r="F3846" s="91" t="s">
        <v>1395</v>
      </c>
      <c r="G3846" s="92">
        <v>86836</v>
      </c>
      <c r="H3846" s="92" t="s">
        <v>1232</v>
      </c>
      <c r="I3846" s="92">
        <v>27</v>
      </c>
      <c r="J3846" s="91" t="s">
        <v>1233</v>
      </c>
      <c r="K3846" t="s">
        <v>1379</v>
      </c>
      <c r="L3846" t="s">
        <v>1382</v>
      </c>
    </row>
    <row r="3847" spans="1:12" ht="15" customHeight="1" x14ac:dyDescent="0.25">
      <c r="A3847" s="87" t="str">
        <f t="shared" si="60"/>
        <v>148270493</v>
      </c>
      <c r="B3847" s="87">
        <v>14827049</v>
      </c>
      <c r="C3847" s="87">
        <v>3</v>
      </c>
      <c r="D3847" s="91" t="s">
        <v>2072</v>
      </c>
      <c r="E3847" s="91" t="s">
        <v>2073</v>
      </c>
      <c r="F3847" s="91" t="s">
        <v>1411</v>
      </c>
      <c r="G3847" s="92">
        <v>86836</v>
      </c>
      <c r="H3847" s="92" t="s">
        <v>1232</v>
      </c>
      <c r="I3847" s="92">
        <v>27</v>
      </c>
      <c r="J3847" s="91" t="s">
        <v>1233</v>
      </c>
      <c r="K3847" t="s">
        <v>1378</v>
      </c>
      <c r="L3847" t="s">
        <v>1379</v>
      </c>
    </row>
    <row r="3848" spans="1:12" ht="15" customHeight="1" x14ac:dyDescent="0.25">
      <c r="A3848" s="87" t="str">
        <f t="shared" si="60"/>
        <v>88640194</v>
      </c>
      <c r="B3848" s="87">
        <v>8864019</v>
      </c>
      <c r="C3848" s="87">
        <v>4</v>
      </c>
      <c r="D3848" s="91" t="s">
        <v>2109</v>
      </c>
      <c r="E3848" s="91">
        <v>22795616</v>
      </c>
      <c r="F3848" s="91" t="s">
        <v>1394</v>
      </c>
      <c r="G3848" s="92">
        <v>86836</v>
      </c>
      <c r="H3848" s="92" t="s">
        <v>8774</v>
      </c>
      <c r="I3848" s="92">
        <v>27</v>
      </c>
      <c r="J3848" s="91" t="s">
        <v>1233</v>
      </c>
      <c r="K3848" t="s">
        <v>1384</v>
      </c>
      <c r="L3848" t="s">
        <v>1403</v>
      </c>
    </row>
    <row r="3849" spans="1:12" ht="15" customHeight="1" x14ac:dyDescent="0.25">
      <c r="A3849" s="87" t="str">
        <f t="shared" si="60"/>
        <v>114486353</v>
      </c>
      <c r="B3849" s="87">
        <v>11448635</v>
      </c>
      <c r="C3849" s="87">
        <v>3</v>
      </c>
      <c r="D3849" s="91" t="s">
        <v>2444</v>
      </c>
      <c r="E3849" s="91" t="s">
        <v>2445</v>
      </c>
      <c r="F3849" s="91" t="s">
        <v>1396</v>
      </c>
      <c r="G3849" s="92">
        <v>86836</v>
      </c>
      <c r="H3849" s="92" t="s">
        <v>1232</v>
      </c>
      <c r="I3849" s="92">
        <v>27</v>
      </c>
      <c r="J3849" s="91" t="s">
        <v>1233</v>
      </c>
      <c r="K3849" t="s">
        <v>1407</v>
      </c>
      <c r="L3849" t="s">
        <v>1406</v>
      </c>
    </row>
    <row r="3850" spans="1:12" ht="15" customHeight="1" x14ac:dyDescent="0.25">
      <c r="A3850" s="87" t="str">
        <f t="shared" si="60"/>
        <v>129787602</v>
      </c>
      <c r="B3850" s="87">
        <v>12978760</v>
      </c>
      <c r="C3850" s="87">
        <v>2</v>
      </c>
      <c r="D3850" s="91" t="s">
        <v>2488</v>
      </c>
      <c r="E3850" s="91" t="s">
        <v>2489</v>
      </c>
      <c r="F3850" s="91" t="s">
        <v>1387</v>
      </c>
      <c r="G3850" s="92">
        <v>86836</v>
      </c>
      <c r="H3850" s="92" t="s">
        <v>1232</v>
      </c>
      <c r="I3850" s="92">
        <v>27</v>
      </c>
      <c r="J3850" s="91" t="s">
        <v>1233</v>
      </c>
      <c r="K3850" t="s">
        <v>1383</v>
      </c>
      <c r="L3850" t="s">
        <v>1384</v>
      </c>
    </row>
    <row r="3851" spans="1:12" ht="15" customHeight="1" x14ac:dyDescent="0.25">
      <c r="A3851" s="87" t="str">
        <f t="shared" si="60"/>
        <v>110945402</v>
      </c>
      <c r="B3851" s="87">
        <v>11094540</v>
      </c>
      <c r="C3851" s="87">
        <v>2</v>
      </c>
      <c r="D3851" s="91" t="s">
        <v>2573</v>
      </c>
      <c r="E3851" s="91" t="s">
        <v>2574</v>
      </c>
      <c r="F3851" s="91" t="s">
        <v>1389</v>
      </c>
      <c r="G3851" s="92">
        <v>86836</v>
      </c>
      <c r="H3851" s="92" t="s">
        <v>8774</v>
      </c>
      <c r="I3851" s="92">
        <v>27</v>
      </c>
      <c r="J3851" s="91" t="s">
        <v>1233</v>
      </c>
      <c r="K3851" t="s">
        <v>1398</v>
      </c>
      <c r="L3851" t="s">
        <v>1407</v>
      </c>
    </row>
    <row r="3852" spans="1:12" ht="15" customHeight="1" x14ac:dyDescent="0.25">
      <c r="A3852" s="87" t="str">
        <f t="shared" si="60"/>
        <v>148661342</v>
      </c>
      <c r="B3852" s="87">
        <v>14866134</v>
      </c>
      <c r="C3852" s="87">
        <v>2</v>
      </c>
      <c r="D3852" s="91" t="s">
        <v>2609</v>
      </c>
      <c r="E3852" s="91" t="s">
        <v>2610</v>
      </c>
      <c r="F3852" s="91" t="s">
        <v>1394</v>
      </c>
      <c r="G3852" s="92">
        <v>86836</v>
      </c>
      <c r="H3852" s="92" t="s">
        <v>8774</v>
      </c>
      <c r="I3852" s="92">
        <v>27</v>
      </c>
      <c r="J3852" s="91" t="s">
        <v>1233</v>
      </c>
      <c r="K3852" t="s">
        <v>1376</v>
      </c>
      <c r="L3852" t="s">
        <v>1377</v>
      </c>
    </row>
    <row r="3853" spans="1:12" ht="15" customHeight="1" x14ac:dyDescent="0.25">
      <c r="A3853" s="87" t="str">
        <f t="shared" si="60"/>
        <v>116145113</v>
      </c>
      <c r="B3853" s="87">
        <v>11614511</v>
      </c>
      <c r="C3853" s="87">
        <v>3</v>
      </c>
      <c r="D3853" s="91" t="s">
        <v>2631</v>
      </c>
      <c r="E3853" s="91">
        <v>16641888</v>
      </c>
      <c r="F3853" s="91" t="s">
        <v>1385</v>
      </c>
      <c r="G3853" s="92">
        <v>86836</v>
      </c>
      <c r="H3853" s="92" t="s">
        <v>1232</v>
      </c>
      <c r="I3853" s="92">
        <v>27</v>
      </c>
      <c r="J3853" s="91" t="s">
        <v>1233</v>
      </c>
      <c r="K3853" t="s">
        <v>1403</v>
      </c>
      <c r="L3853" t="s">
        <v>1408</v>
      </c>
    </row>
    <row r="3854" spans="1:12" ht="15" customHeight="1" x14ac:dyDescent="0.25">
      <c r="A3854" s="87" t="str">
        <f t="shared" si="60"/>
        <v>121693533</v>
      </c>
      <c r="B3854" s="87">
        <v>12169353</v>
      </c>
      <c r="C3854" s="87">
        <v>3</v>
      </c>
      <c r="D3854" s="91" t="s">
        <v>2894</v>
      </c>
      <c r="E3854" s="91" t="s">
        <v>2895</v>
      </c>
      <c r="F3854" s="91" t="s">
        <v>1389</v>
      </c>
      <c r="G3854" s="92">
        <v>86836</v>
      </c>
      <c r="H3854" s="92" t="s">
        <v>8774</v>
      </c>
      <c r="I3854" s="92">
        <v>27</v>
      </c>
      <c r="J3854" s="91" t="s">
        <v>1233</v>
      </c>
      <c r="K3854" t="s">
        <v>1374</v>
      </c>
      <c r="L3854" t="s">
        <v>1375</v>
      </c>
    </row>
    <row r="3855" spans="1:12" ht="15" customHeight="1" x14ac:dyDescent="0.25">
      <c r="A3855" s="87" t="str">
        <f t="shared" si="60"/>
        <v>151650731</v>
      </c>
      <c r="B3855" s="87">
        <v>15165073</v>
      </c>
      <c r="C3855" s="87">
        <v>1</v>
      </c>
      <c r="D3855" s="91" t="s">
        <v>3406</v>
      </c>
      <c r="E3855" s="91" t="s">
        <v>3407</v>
      </c>
      <c r="F3855" s="91" t="s">
        <v>1394</v>
      </c>
      <c r="G3855" s="92">
        <v>86836</v>
      </c>
      <c r="H3855" s="92" t="s">
        <v>1232</v>
      </c>
      <c r="I3855" s="92">
        <v>27</v>
      </c>
      <c r="J3855" s="91" t="s">
        <v>1233</v>
      </c>
      <c r="K3855" t="s">
        <v>1410</v>
      </c>
      <c r="L3855" t="s">
        <v>1462</v>
      </c>
    </row>
    <row r="3856" spans="1:12" ht="15" customHeight="1" x14ac:dyDescent="0.25">
      <c r="A3856" s="87" t="str">
        <f t="shared" si="60"/>
        <v>74217224</v>
      </c>
      <c r="B3856" s="87">
        <v>7421722</v>
      </c>
      <c r="C3856" s="87">
        <v>4</v>
      </c>
      <c r="D3856" s="91" t="s">
        <v>3426</v>
      </c>
      <c r="E3856" s="91" t="s">
        <v>3427</v>
      </c>
      <c r="F3856" s="91" t="s">
        <v>1394</v>
      </c>
      <c r="G3856" s="92">
        <v>86836</v>
      </c>
      <c r="H3856" s="92" t="s">
        <v>8774</v>
      </c>
      <c r="I3856" s="92">
        <v>27</v>
      </c>
      <c r="J3856" s="91" t="s">
        <v>1233</v>
      </c>
      <c r="K3856" t="s">
        <v>1377</v>
      </c>
      <c r="L3856" t="s">
        <v>1378</v>
      </c>
    </row>
    <row r="3857" spans="1:12" ht="15" customHeight="1" x14ac:dyDescent="0.25">
      <c r="A3857" s="87" t="str">
        <f t="shared" si="60"/>
        <v>129113432</v>
      </c>
      <c r="B3857" s="87">
        <v>12911343</v>
      </c>
      <c r="C3857" s="87">
        <v>2</v>
      </c>
      <c r="D3857" s="91" t="s">
        <v>3459</v>
      </c>
      <c r="E3857" s="91" t="s">
        <v>3460</v>
      </c>
      <c r="F3857" s="91" t="s">
        <v>1389</v>
      </c>
      <c r="G3857" s="92">
        <v>86836</v>
      </c>
      <c r="H3857" s="92" t="s">
        <v>1232</v>
      </c>
      <c r="I3857" s="92">
        <v>27</v>
      </c>
      <c r="J3857" s="91" t="s">
        <v>1233</v>
      </c>
      <c r="K3857" t="s">
        <v>1398</v>
      </c>
      <c r="L3857" t="s">
        <v>1407</v>
      </c>
    </row>
    <row r="3858" spans="1:12" ht="15" customHeight="1" x14ac:dyDescent="0.25">
      <c r="A3858" s="87" t="str">
        <f t="shared" si="60"/>
        <v>167262971</v>
      </c>
      <c r="B3858" s="87">
        <v>16726297</v>
      </c>
      <c r="C3858" s="87">
        <v>1</v>
      </c>
      <c r="D3858" s="91" t="s">
        <v>3463</v>
      </c>
      <c r="E3858" s="91" t="s">
        <v>3464</v>
      </c>
      <c r="F3858" s="91" t="s">
        <v>1461</v>
      </c>
      <c r="G3858" s="92">
        <v>86836</v>
      </c>
      <c r="H3858" s="92" t="s">
        <v>8774</v>
      </c>
      <c r="I3858" s="92">
        <v>27</v>
      </c>
      <c r="J3858" s="91" t="s">
        <v>1233</v>
      </c>
      <c r="K3858" t="s">
        <v>1380</v>
      </c>
      <c r="L3858" t="s">
        <v>1381</v>
      </c>
    </row>
    <row r="3859" spans="1:12" ht="15" customHeight="1" x14ac:dyDescent="0.25">
      <c r="A3859" s="87" t="str">
        <f t="shared" si="60"/>
        <v>150669271</v>
      </c>
      <c r="B3859" s="87">
        <v>15066927</v>
      </c>
      <c r="C3859" s="87">
        <v>1</v>
      </c>
      <c r="D3859" s="91" t="s">
        <v>3465</v>
      </c>
      <c r="E3859" s="91" t="s">
        <v>3466</v>
      </c>
      <c r="F3859" s="91" t="s">
        <v>1411</v>
      </c>
      <c r="G3859" s="92">
        <v>86836</v>
      </c>
      <c r="H3859" s="92" t="s">
        <v>1232</v>
      </c>
      <c r="I3859" s="92">
        <v>27</v>
      </c>
      <c r="J3859" s="91" t="s">
        <v>1233</v>
      </c>
      <c r="K3859" t="s">
        <v>1378</v>
      </c>
      <c r="L3859" t="s">
        <v>1379</v>
      </c>
    </row>
    <row r="3860" spans="1:12" ht="15" customHeight="1" x14ac:dyDescent="0.25">
      <c r="A3860" s="87" t="str">
        <f t="shared" si="60"/>
        <v>96163912</v>
      </c>
      <c r="B3860" s="87">
        <v>9616391</v>
      </c>
      <c r="C3860" s="87">
        <v>2</v>
      </c>
      <c r="D3860" s="91" t="s">
        <v>3529</v>
      </c>
      <c r="E3860" s="91" t="s">
        <v>3530</v>
      </c>
      <c r="F3860" s="91" t="s">
        <v>1390</v>
      </c>
      <c r="G3860" s="92">
        <v>86836</v>
      </c>
      <c r="H3860" s="92" t="s">
        <v>1232</v>
      </c>
      <c r="I3860" s="92">
        <v>27</v>
      </c>
      <c r="J3860" s="91" t="s">
        <v>1233</v>
      </c>
      <c r="K3860" t="s">
        <v>1384</v>
      </c>
      <c r="L3860" t="s">
        <v>1403</v>
      </c>
    </row>
    <row r="3861" spans="1:12" ht="15" customHeight="1" x14ac:dyDescent="0.25">
      <c r="A3861" s="87" t="str">
        <f t="shared" si="60"/>
        <v>167363451</v>
      </c>
      <c r="B3861" s="87">
        <v>16736345</v>
      </c>
      <c r="C3861" s="87">
        <v>1</v>
      </c>
      <c r="D3861" s="91" t="s">
        <v>3674</v>
      </c>
      <c r="E3861" s="91" t="s">
        <v>3675</v>
      </c>
      <c r="F3861" s="91" t="s">
        <v>1394</v>
      </c>
      <c r="G3861" s="92">
        <v>86836</v>
      </c>
      <c r="H3861" s="92" t="s">
        <v>8774</v>
      </c>
      <c r="I3861" s="92">
        <v>27</v>
      </c>
      <c r="J3861" s="91" t="s">
        <v>1233</v>
      </c>
      <c r="K3861" t="s">
        <v>1376</v>
      </c>
      <c r="L3861" t="s">
        <v>1377</v>
      </c>
    </row>
    <row r="3862" spans="1:12" ht="15" customHeight="1" x14ac:dyDescent="0.25">
      <c r="A3862" s="87" t="str">
        <f t="shared" si="60"/>
        <v>131365502</v>
      </c>
      <c r="B3862" s="87">
        <v>13136550</v>
      </c>
      <c r="C3862" s="87">
        <v>2</v>
      </c>
      <c r="D3862" s="91" t="s">
        <v>3902</v>
      </c>
      <c r="E3862" s="91" t="s">
        <v>3903</v>
      </c>
      <c r="F3862" s="91" t="s">
        <v>1389</v>
      </c>
      <c r="G3862" s="92">
        <v>86836</v>
      </c>
      <c r="H3862" s="92" t="s">
        <v>1232</v>
      </c>
      <c r="I3862" s="92">
        <v>27</v>
      </c>
      <c r="J3862" s="91" t="s">
        <v>1233</v>
      </c>
      <c r="K3862" t="s">
        <v>1407</v>
      </c>
      <c r="L3862" t="s">
        <v>1406</v>
      </c>
    </row>
    <row r="3863" spans="1:12" ht="15" customHeight="1" x14ac:dyDescent="0.25">
      <c r="A3863" s="87" t="str">
        <f t="shared" si="60"/>
        <v>166121881</v>
      </c>
      <c r="B3863" s="87">
        <v>16612188</v>
      </c>
      <c r="C3863" s="87">
        <v>1</v>
      </c>
      <c r="D3863" s="91" t="s">
        <v>4022</v>
      </c>
      <c r="E3863" s="91" t="s">
        <v>4023</v>
      </c>
      <c r="F3863" s="91" t="s">
        <v>1411</v>
      </c>
      <c r="G3863" s="92">
        <v>86836</v>
      </c>
      <c r="H3863" s="92" t="s">
        <v>8774</v>
      </c>
      <c r="I3863" s="92">
        <v>27</v>
      </c>
      <c r="J3863" s="91" t="s">
        <v>1233</v>
      </c>
      <c r="K3863" t="s">
        <v>1376</v>
      </c>
      <c r="L3863" t="s">
        <v>1377</v>
      </c>
    </row>
    <row r="3864" spans="1:12" ht="15" customHeight="1" x14ac:dyDescent="0.25">
      <c r="A3864" s="87" t="str">
        <f t="shared" si="60"/>
        <v>121486962</v>
      </c>
      <c r="B3864" s="87">
        <v>12148696</v>
      </c>
      <c r="C3864" s="87">
        <v>2</v>
      </c>
      <c r="D3864" s="91" t="s">
        <v>4228</v>
      </c>
      <c r="E3864" s="91" t="s">
        <v>4229</v>
      </c>
      <c r="F3864" s="91" t="s">
        <v>1389</v>
      </c>
      <c r="G3864" s="92">
        <v>86836</v>
      </c>
      <c r="H3864" s="92" t="s">
        <v>8774</v>
      </c>
      <c r="I3864" s="92">
        <v>27</v>
      </c>
      <c r="J3864" s="91" t="s">
        <v>1233</v>
      </c>
      <c r="K3864" t="s">
        <v>1374</v>
      </c>
      <c r="L3864" t="s">
        <v>1375</v>
      </c>
    </row>
    <row r="3865" spans="1:12" ht="15" customHeight="1" x14ac:dyDescent="0.25">
      <c r="A3865" s="87" t="str">
        <f t="shared" si="60"/>
        <v>115807441</v>
      </c>
      <c r="B3865" s="87">
        <v>11580744</v>
      </c>
      <c r="C3865" s="87">
        <v>1</v>
      </c>
      <c r="D3865" s="91" t="s">
        <v>4236</v>
      </c>
      <c r="E3865" s="91" t="s">
        <v>4237</v>
      </c>
      <c r="F3865" s="91" t="s">
        <v>1389</v>
      </c>
      <c r="G3865" s="92">
        <v>86836</v>
      </c>
      <c r="H3865" s="92" t="s">
        <v>8774</v>
      </c>
      <c r="I3865" s="92">
        <v>27</v>
      </c>
      <c r="J3865" s="91" t="s">
        <v>1233</v>
      </c>
      <c r="K3865" t="s">
        <v>1398</v>
      </c>
      <c r="L3865" t="s">
        <v>1407</v>
      </c>
    </row>
    <row r="3866" spans="1:12" ht="15" customHeight="1" x14ac:dyDescent="0.25">
      <c r="A3866" s="87" t="str">
        <f t="shared" si="60"/>
        <v>150668501</v>
      </c>
      <c r="B3866" s="87">
        <v>15066850</v>
      </c>
      <c r="C3866" s="87">
        <v>1</v>
      </c>
      <c r="D3866" s="91" t="s">
        <v>4239</v>
      </c>
      <c r="E3866" s="91" t="s">
        <v>4240</v>
      </c>
      <c r="F3866" s="91" t="s">
        <v>1389</v>
      </c>
      <c r="G3866" s="92">
        <v>86836</v>
      </c>
      <c r="H3866" s="92" t="s">
        <v>8774</v>
      </c>
      <c r="I3866" s="92">
        <v>27</v>
      </c>
      <c r="J3866" s="91" t="s">
        <v>1233</v>
      </c>
      <c r="K3866" t="s">
        <v>8991</v>
      </c>
      <c r="L3866" t="s">
        <v>8984</v>
      </c>
    </row>
    <row r="3867" spans="1:12" ht="15" customHeight="1" x14ac:dyDescent="0.25">
      <c r="A3867" s="87" t="str">
        <f t="shared" si="60"/>
        <v>90380243</v>
      </c>
      <c r="B3867" s="87">
        <v>9038024</v>
      </c>
      <c r="C3867" s="87">
        <v>3</v>
      </c>
      <c r="D3867" s="91" t="s">
        <v>4365</v>
      </c>
      <c r="E3867" s="91">
        <v>12336491</v>
      </c>
      <c r="F3867" s="91" t="s">
        <v>1389</v>
      </c>
      <c r="G3867" s="92">
        <v>86836</v>
      </c>
      <c r="H3867" s="92" t="s">
        <v>8774</v>
      </c>
      <c r="I3867" s="92">
        <v>27</v>
      </c>
      <c r="J3867" s="91" t="s">
        <v>1233</v>
      </c>
      <c r="K3867" t="s">
        <v>1375</v>
      </c>
      <c r="L3867" t="s">
        <v>1398</v>
      </c>
    </row>
    <row r="3868" spans="1:12" ht="15" customHeight="1" x14ac:dyDescent="0.25">
      <c r="A3868" s="87" t="str">
        <f t="shared" si="60"/>
        <v>146895952</v>
      </c>
      <c r="B3868" s="87">
        <v>14689595</v>
      </c>
      <c r="C3868" s="87">
        <v>2</v>
      </c>
      <c r="D3868" s="91" t="s">
        <v>4398</v>
      </c>
      <c r="E3868" s="91" t="s">
        <v>4399</v>
      </c>
      <c r="F3868" s="91" t="s">
        <v>1389</v>
      </c>
      <c r="G3868" s="92">
        <v>86836</v>
      </c>
      <c r="H3868" s="92" t="s">
        <v>1232</v>
      </c>
      <c r="I3868" s="92">
        <v>27</v>
      </c>
      <c r="J3868" s="91" t="s">
        <v>1233</v>
      </c>
      <c r="K3868" t="s">
        <v>1398</v>
      </c>
      <c r="L3868" t="s">
        <v>1407</v>
      </c>
    </row>
    <row r="3869" spans="1:12" ht="15" customHeight="1" x14ac:dyDescent="0.25">
      <c r="A3869" s="87" t="str">
        <f t="shared" si="60"/>
        <v>118343412</v>
      </c>
      <c r="B3869" s="87">
        <v>11834341</v>
      </c>
      <c r="C3869" s="87">
        <v>2</v>
      </c>
      <c r="D3869" s="91" t="s">
        <v>4449</v>
      </c>
      <c r="E3869" s="91" t="s">
        <v>4450</v>
      </c>
      <c r="F3869" s="91" t="s">
        <v>1389</v>
      </c>
      <c r="G3869" s="92">
        <v>86836</v>
      </c>
      <c r="H3869" s="92" t="s">
        <v>8774</v>
      </c>
      <c r="I3869" s="92">
        <v>27</v>
      </c>
      <c r="J3869" s="91" t="s">
        <v>1233</v>
      </c>
      <c r="K3869" t="s">
        <v>8984</v>
      </c>
      <c r="L3869" t="s">
        <v>8985</v>
      </c>
    </row>
    <row r="3870" spans="1:12" ht="15" customHeight="1" x14ac:dyDescent="0.25">
      <c r="A3870" s="87" t="str">
        <f t="shared" si="60"/>
        <v>101574873</v>
      </c>
      <c r="B3870" s="87">
        <v>10157487</v>
      </c>
      <c r="C3870" s="87">
        <v>3</v>
      </c>
      <c r="D3870" s="91" t="s">
        <v>4462</v>
      </c>
      <c r="E3870" s="91" t="s">
        <v>4463</v>
      </c>
      <c r="F3870" s="91" t="s">
        <v>1394</v>
      </c>
      <c r="G3870" s="92">
        <v>86836</v>
      </c>
      <c r="H3870" s="92" t="s">
        <v>8774</v>
      </c>
      <c r="I3870" s="92">
        <v>27</v>
      </c>
      <c r="J3870" s="91" t="s">
        <v>1233</v>
      </c>
      <c r="K3870" t="s">
        <v>8988</v>
      </c>
      <c r="L3870" t="s">
        <v>8989</v>
      </c>
    </row>
    <row r="3871" spans="1:12" ht="15" customHeight="1" x14ac:dyDescent="0.25">
      <c r="A3871" s="87" t="str">
        <f t="shared" si="60"/>
        <v>129716372</v>
      </c>
      <c r="B3871" s="87">
        <v>12971637</v>
      </c>
      <c r="C3871" s="87">
        <v>2</v>
      </c>
      <c r="D3871" s="91" t="s">
        <v>4498</v>
      </c>
      <c r="E3871" s="91">
        <v>16774729</v>
      </c>
      <c r="F3871" s="91" t="s">
        <v>1390</v>
      </c>
      <c r="G3871" s="92">
        <v>86836</v>
      </c>
      <c r="H3871" s="92" t="s">
        <v>1232</v>
      </c>
      <c r="I3871" s="92">
        <v>27</v>
      </c>
      <c r="J3871" s="91" t="s">
        <v>1233</v>
      </c>
      <c r="K3871" t="s">
        <v>1406</v>
      </c>
      <c r="L3871" t="s">
        <v>1401</v>
      </c>
    </row>
    <row r="3872" spans="1:12" ht="15" customHeight="1" x14ac:dyDescent="0.25">
      <c r="A3872" s="87" t="str">
        <f t="shared" si="60"/>
        <v>129857523</v>
      </c>
      <c r="B3872" s="87">
        <v>12985752</v>
      </c>
      <c r="C3872" s="87">
        <v>3</v>
      </c>
      <c r="D3872" s="91" t="s">
        <v>4805</v>
      </c>
      <c r="E3872" s="91" t="s">
        <v>4806</v>
      </c>
      <c r="F3872" s="91" t="s">
        <v>1394</v>
      </c>
      <c r="G3872" s="92">
        <v>86836</v>
      </c>
      <c r="H3872" s="92" t="s">
        <v>8774</v>
      </c>
      <c r="I3872" s="92">
        <v>27</v>
      </c>
      <c r="J3872" s="91" t="s">
        <v>1233</v>
      </c>
      <c r="K3872" t="s">
        <v>1377</v>
      </c>
      <c r="L3872" t="s">
        <v>1378</v>
      </c>
    </row>
    <row r="3873" spans="1:12" ht="15" customHeight="1" x14ac:dyDescent="0.25">
      <c r="A3873" s="87" t="str">
        <f t="shared" si="60"/>
        <v>160303081</v>
      </c>
      <c r="B3873" s="87">
        <v>16030308</v>
      </c>
      <c r="C3873" s="87">
        <v>1</v>
      </c>
      <c r="D3873" s="91" t="s">
        <v>4843</v>
      </c>
      <c r="E3873" s="91" t="s">
        <v>4844</v>
      </c>
      <c r="F3873" s="91" t="s">
        <v>1392</v>
      </c>
      <c r="G3873" s="92">
        <v>86836</v>
      </c>
      <c r="H3873" s="92" t="s">
        <v>1232</v>
      </c>
      <c r="I3873" s="92">
        <v>27</v>
      </c>
      <c r="J3873" s="91" t="s">
        <v>1233</v>
      </c>
      <c r="K3873" t="s">
        <v>1378</v>
      </c>
      <c r="L3873" t="s">
        <v>1379</v>
      </c>
    </row>
    <row r="3874" spans="1:12" ht="15" customHeight="1" x14ac:dyDescent="0.25">
      <c r="A3874" s="87" t="str">
        <f t="shared" si="60"/>
        <v>164144691</v>
      </c>
      <c r="B3874" s="87">
        <v>16414469</v>
      </c>
      <c r="C3874" s="87">
        <v>1</v>
      </c>
      <c r="D3874" s="91" t="s">
        <v>4958</v>
      </c>
      <c r="E3874" s="91" t="s">
        <v>4959</v>
      </c>
      <c r="F3874" s="91" t="s">
        <v>1411</v>
      </c>
      <c r="G3874" s="92">
        <v>86836</v>
      </c>
      <c r="H3874" s="92" t="s">
        <v>8774</v>
      </c>
      <c r="I3874" s="92">
        <v>27</v>
      </c>
      <c r="J3874" s="91" t="s">
        <v>1233</v>
      </c>
      <c r="K3874" t="s">
        <v>1377</v>
      </c>
      <c r="L3874" t="s">
        <v>1378</v>
      </c>
    </row>
    <row r="3875" spans="1:12" ht="15" customHeight="1" x14ac:dyDescent="0.25">
      <c r="A3875" s="87" t="str">
        <f t="shared" si="60"/>
        <v>150382571</v>
      </c>
      <c r="B3875" s="87">
        <v>15038257</v>
      </c>
      <c r="C3875" s="87">
        <v>1</v>
      </c>
      <c r="D3875" s="91" t="s">
        <v>5071</v>
      </c>
      <c r="E3875" s="91" t="s">
        <v>5072</v>
      </c>
      <c r="F3875" s="91" t="s">
        <v>1394</v>
      </c>
      <c r="G3875" s="92">
        <v>86836</v>
      </c>
      <c r="H3875" s="92" t="s">
        <v>8774</v>
      </c>
      <c r="I3875" s="92">
        <v>27</v>
      </c>
      <c r="J3875" s="91" t="s">
        <v>1233</v>
      </c>
      <c r="K3875" t="s">
        <v>1381</v>
      </c>
      <c r="L3875" t="s">
        <v>1410</v>
      </c>
    </row>
    <row r="3876" spans="1:12" ht="15" customHeight="1" x14ac:dyDescent="0.25">
      <c r="A3876" s="87" t="str">
        <f t="shared" si="60"/>
        <v>143596866</v>
      </c>
      <c r="B3876" s="87">
        <v>14359686</v>
      </c>
      <c r="C3876" s="87">
        <v>6</v>
      </c>
      <c r="D3876" s="91" t="s">
        <v>5135</v>
      </c>
      <c r="E3876" s="91" t="s">
        <v>5136</v>
      </c>
      <c r="F3876" s="91" t="s">
        <v>1411</v>
      </c>
      <c r="G3876" s="92">
        <v>86836</v>
      </c>
      <c r="H3876" s="92" t="s">
        <v>8774</v>
      </c>
      <c r="I3876" s="92">
        <v>27</v>
      </c>
      <c r="J3876" s="91" t="s">
        <v>1233</v>
      </c>
      <c r="K3876" t="s">
        <v>1376</v>
      </c>
      <c r="L3876" t="s">
        <v>1377</v>
      </c>
    </row>
    <row r="3877" spans="1:12" ht="15" customHeight="1" x14ac:dyDescent="0.25">
      <c r="A3877" s="87" t="str">
        <f t="shared" si="60"/>
        <v>96405991</v>
      </c>
      <c r="B3877" s="87">
        <v>9640599</v>
      </c>
      <c r="C3877" s="87">
        <v>1</v>
      </c>
      <c r="D3877" s="91" t="s">
        <v>5226</v>
      </c>
      <c r="E3877" s="91">
        <v>19684580</v>
      </c>
      <c r="F3877" s="91" t="s">
        <v>1389</v>
      </c>
      <c r="G3877" s="92">
        <v>86836</v>
      </c>
      <c r="H3877" s="92" t="s">
        <v>8774</v>
      </c>
      <c r="I3877" s="92">
        <v>27</v>
      </c>
      <c r="J3877" s="91" t="s">
        <v>1233</v>
      </c>
      <c r="K3877" t="s">
        <v>1398</v>
      </c>
      <c r="L3877" t="s">
        <v>1407</v>
      </c>
    </row>
    <row r="3878" spans="1:12" ht="15" customHeight="1" x14ac:dyDescent="0.25">
      <c r="A3878" s="87" t="str">
        <f t="shared" si="60"/>
        <v>164932911</v>
      </c>
      <c r="B3878" s="87">
        <v>16493291</v>
      </c>
      <c r="C3878" s="87">
        <v>1</v>
      </c>
      <c r="D3878" s="91" t="s">
        <v>5398</v>
      </c>
      <c r="E3878" s="91">
        <v>19320695</v>
      </c>
      <c r="F3878" s="91" t="s">
        <v>1411</v>
      </c>
      <c r="G3878" s="92">
        <v>86836</v>
      </c>
      <c r="H3878" s="92" t="s">
        <v>1232</v>
      </c>
      <c r="I3878" s="92">
        <v>27</v>
      </c>
      <c r="J3878" s="91" t="s">
        <v>1233</v>
      </c>
      <c r="K3878" t="s">
        <v>1377</v>
      </c>
      <c r="L3878" t="s">
        <v>1378</v>
      </c>
    </row>
    <row r="3879" spans="1:12" ht="15" customHeight="1" x14ac:dyDescent="0.25">
      <c r="A3879" s="87" t="str">
        <f t="shared" si="60"/>
        <v>124348511</v>
      </c>
      <c r="B3879" s="87">
        <v>12434851</v>
      </c>
      <c r="C3879" s="87">
        <v>1</v>
      </c>
      <c r="D3879" s="91" t="s">
        <v>5453</v>
      </c>
      <c r="E3879" s="91" t="s">
        <v>5454</v>
      </c>
      <c r="F3879" s="91" t="s">
        <v>1389</v>
      </c>
      <c r="G3879" s="92">
        <v>86836</v>
      </c>
      <c r="H3879" s="92" t="s">
        <v>8774</v>
      </c>
      <c r="I3879" s="92">
        <v>27</v>
      </c>
      <c r="J3879" s="91" t="s">
        <v>1233</v>
      </c>
      <c r="K3879" t="s">
        <v>1406</v>
      </c>
      <c r="L3879" t="s">
        <v>1401</v>
      </c>
    </row>
    <row r="3880" spans="1:12" ht="15" customHeight="1" x14ac:dyDescent="0.25">
      <c r="A3880" s="87" t="str">
        <f t="shared" si="60"/>
        <v>148702901</v>
      </c>
      <c r="B3880" s="87">
        <v>14870290</v>
      </c>
      <c r="C3880" s="87">
        <v>1</v>
      </c>
      <c r="D3880" s="91" t="s">
        <v>5478</v>
      </c>
      <c r="E3880" s="91" t="s">
        <v>5479</v>
      </c>
      <c r="F3880" s="91" t="s">
        <v>1389</v>
      </c>
      <c r="G3880" s="92">
        <v>86836</v>
      </c>
      <c r="H3880" s="92" t="s">
        <v>8774</v>
      </c>
      <c r="I3880" s="92">
        <v>27</v>
      </c>
      <c r="J3880" s="91" t="s">
        <v>1233</v>
      </c>
      <c r="K3880" t="s">
        <v>8984</v>
      </c>
      <c r="L3880" t="s">
        <v>8985</v>
      </c>
    </row>
    <row r="3881" spans="1:12" ht="15" customHeight="1" x14ac:dyDescent="0.25">
      <c r="A3881" s="87" t="str">
        <f t="shared" si="60"/>
        <v>157286141</v>
      </c>
      <c r="B3881" s="87">
        <v>15728614</v>
      </c>
      <c r="C3881" s="87">
        <v>1</v>
      </c>
      <c r="D3881" s="91" t="s">
        <v>5576</v>
      </c>
      <c r="E3881" s="91" t="s">
        <v>5577</v>
      </c>
      <c r="F3881" s="91" t="s">
        <v>1396</v>
      </c>
      <c r="G3881" s="92">
        <v>86836</v>
      </c>
      <c r="H3881" s="92" t="s">
        <v>1232</v>
      </c>
      <c r="I3881" s="92">
        <v>27</v>
      </c>
      <c r="J3881" s="91" t="s">
        <v>1233</v>
      </c>
      <c r="K3881" t="s">
        <v>1377</v>
      </c>
      <c r="L3881" t="s">
        <v>1378</v>
      </c>
    </row>
    <row r="3882" spans="1:12" ht="15" customHeight="1" x14ac:dyDescent="0.25">
      <c r="A3882" s="87" t="str">
        <f t="shared" si="60"/>
        <v>156005791</v>
      </c>
      <c r="B3882" s="87">
        <v>15600579</v>
      </c>
      <c r="C3882" s="87">
        <v>1</v>
      </c>
      <c r="D3882" s="91" t="s">
        <v>5588</v>
      </c>
      <c r="E3882" s="91" t="s">
        <v>5589</v>
      </c>
      <c r="F3882" s="91" t="s">
        <v>1411</v>
      </c>
      <c r="G3882" s="92">
        <v>86836</v>
      </c>
      <c r="H3882" s="92" t="s">
        <v>8774</v>
      </c>
      <c r="I3882" s="92">
        <v>27</v>
      </c>
      <c r="J3882" s="91" t="s">
        <v>1233</v>
      </c>
      <c r="K3882" t="s">
        <v>1376</v>
      </c>
      <c r="L3882" t="s">
        <v>1377</v>
      </c>
    </row>
    <row r="3883" spans="1:12" ht="15" customHeight="1" x14ac:dyDescent="0.25">
      <c r="A3883" s="87" t="str">
        <f t="shared" si="60"/>
        <v>162148571</v>
      </c>
      <c r="B3883" s="87">
        <v>16214857</v>
      </c>
      <c r="C3883" s="87">
        <v>1</v>
      </c>
      <c r="D3883" s="91" t="s">
        <v>5600</v>
      </c>
      <c r="E3883" s="91">
        <v>35601951</v>
      </c>
      <c r="F3883" s="91" t="s">
        <v>1461</v>
      </c>
      <c r="G3883" s="92">
        <v>86836</v>
      </c>
      <c r="H3883" s="92" t="s">
        <v>8774</v>
      </c>
      <c r="I3883" s="92">
        <v>27</v>
      </c>
      <c r="J3883" s="91" t="s">
        <v>1233</v>
      </c>
      <c r="K3883" t="s">
        <v>1380</v>
      </c>
      <c r="L3883" t="s">
        <v>1381</v>
      </c>
    </row>
    <row r="3884" spans="1:12" ht="15" customHeight="1" x14ac:dyDescent="0.25">
      <c r="A3884" s="87" t="str">
        <f t="shared" si="60"/>
        <v>156326721</v>
      </c>
      <c r="B3884" s="87">
        <v>15632672</v>
      </c>
      <c r="C3884" s="87">
        <v>1</v>
      </c>
      <c r="D3884" s="91" t="s">
        <v>5634</v>
      </c>
      <c r="E3884" s="91" t="s">
        <v>5635</v>
      </c>
      <c r="F3884" s="91" t="s">
        <v>1411</v>
      </c>
      <c r="G3884" s="92">
        <v>86836</v>
      </c>
      <c r="H3884" s="92" t="s">
        <v>1232</v>
      </c>
      <c r="I3884" s="92">
        <v>27</v>
      </c>
      <c r="J3884" s="91" t="s">
        <v>1233</v>
      </c>
      <c r="K3884" t="s">
        <v>1378</v>
      </c>
      <c r="L3884" t="s">
        <v>1379</v>
      </c>
    </row>
    <row r="3885" spans="1:12" ht="15" customHeight="1" x14ac:dyDescent="0.25">
      <c r="A3885" s="87" t="str">
        <f t="shared" si="60"/>
        <v>152925511</v>
      </c>
      <c r="B3885" s="87">
        <v>15292551</v>
      </c>
      <c r="C3885" s="87">
        <v>1</v>
      </c>
      <c r="D3885" s="91" t="s">
        <v>5640</v>
      </c>
      <c r="E3885" s="91" t="s">
        <v>5641</v>
      </c>
      <c r="F3885" s="91" t="s">
        <v>1411</v>
      </c>
      <c r="G3885" s="92">
        <v>86836</v>
      </c>
      <c r="H3885" s="92" t="s">
        <v>8774</v>
      </c>
      <c r="I3885" s="92">
        <v>27</v>
      </c>
      <c r="J3885" s="91" t="s">
        <v>1233</v>
      </c>
      <c r="K3885" t="s">
        <v>1377</v>
      </c>
      <c r="L3885" t="s">
        <v>1378</v>
      </c>
    </row>
    <row r="3886" spans="1:12" ht="15" customHeight="1" x14ac:dyDescent="0.25">
      <c r="A3886" s="87" t="str">
        <f t="shared" si="60"/>
        <v>113090033</v>
      </c>
      <c r="B3886" s="87">
        <v>11309003</v>
      </c>
      <c r="C3886" s="87">
        <v>3</v>
      </c>
      <c r="D3886" s="91" t="s">
        <v>5743</v>
      </c>
      <c r="E3886" s="91">
        <v>18687918</v>
      </c>
      <c r="F3886" s="91" t="s">
        <v>1385</v>
      </c>
      <c r="G3886" s="92">
        <v>86836</v>
      </c>
      <c r="H3886" s="92" t="s">
        <v>1232</v>
      </c>
      <c r="I3886" s="92">
        <v>27</v>
      </c>
      <c r="J3886" s="91" t="s">
        <v>1233</v>
      </c>
      <c r="K3886" t="s">
        <v>9002</v>
      </c>
      <c r="L3886" t="s">
        <v>8999</v>
      </c>
    </row>
    <row r="3887" spans="1:12" ht="15" customHeight="1" x14ac:dyDescent="0.25">
      <c r="A3887" s="87" t="str">
        <f t="shared" si="60"/>
        <v>79904924</v>
      </c>
      <c r="B3887" s="87">
        <v>7990492</v>
      </c>
      <c r="C3887" s="87">
        <v>4</v>
      </c>
      <c r="D3887" s="91" t="s">
        <v>5750</v>
      </c>
      <c r="E3887" s="91" t="s">
        <v>5751</v>
      </c>
      <c r="F3887" s="91" t="s">
        <v>1385</v>
      </c>
      <c r="G3887" s="92">
        <v>86836</v>
      </c>
      <c r="H3887" s="92" t="s">
        <v>8774</v>
      </c>
      <c r="I3887" s="92">
        <v>27</v>
      </c>
      <c r="J3887" s="91" t="s">
        <v>1233</v>
      </c>
      <c r="K3887" t="s">
        <v>1379</v>
      </c>
      <c r="L3887" t="s">
        <v>1382</v>
      </c>
    </row>
    <row r="3888" spans="1:12" ht="15" customHeight="1" x14ac:dyDescent="0.25">
      <c r="A3888" s="87" t="str">
        <f t="shared" si="60"/>
        <v>103642982</v>
      </c>
      <c r="B3888" s="87">
        <v>10364298</v>
      </c>
      <c r="C3888" s="87">
        <v>2</v>
      </c>
      <c r="D3888" s="91" t="s">
        <v>5833</v>
      </c>
      <c r="E3888" s="91" t="s">
        <v>5834</v>
      </c>
      <c r="F3888" s="91" t="s">
        <v>1395</v>
      </c>
      <c r="G3888" s="92">
        <v>86836</v>
      </c>
      <c r="H3888" s="92" t="s">
        <v>8774</v>
      </c>
      <c r="I3888" s="92">
        <v>27</v>
      </c>
      <c r="J3888" s="91" t="s">
        <v>1233</v>
      </c>
      <c r="K3888" t="s">
        <v>1398</v>
      </c>
      <c r="L3888" t="s">
        <v>1407</v>
      </c>
    </row>
    <row r="3889" spans="1:12" ht="15" customHeight="1" x14ac:dyDescent="0.25">
      <c r="A3889" s="87" t="str">
        <f t="shared" si="60"/>
        <v>150668851</v>
      </c>
      <c r="B3889" s="87">
        <v>15066885</v>
      </c>
      <c r="C3889" s="87">
        <v>1</v>
      </c>
      <c r="D3889" s="91" t="s">
        <v>5838</v>
      </c>
      <c r="E3889" s="91" t="s">
        <v>5839</v>
      </c>
      <c r="F3889" s="91" t="s">
        <v>1389</v>
      </c>
      <c r="G3889" s="92">
        <v>86836</v>
      </c>
      <c r="H3889" s="92" t="s">
        <v>8774</v>
      </c>
      <c r="I3889" s="92">
        <v>27</v>
      </c>
      <c r="J3889" s="91" t="s">
        <v>1233</v>
      </c>
      <c r="K3889" t="s">
        <v>1375</v>
      </c>
      <c r="L3889" t="s">
        <v>1398</v>
      </c>
    </row>
    <row r="3890" spans="1:12" ht="15" customHeight="1" x14ac:dyDescent="0.25">
      <c r="A3890" s="87" t="str">
        <f t="shared" si="60"/>
        <v>102829322</v>
      </c>
      <c r="B3890" s="87">
        <v>10282932</v>
      </c>
      <c r="C3890" s="87">
        <v>2</v>
      </c>
      <c r="D3890" s="91" t="s">
        <v>1533</v>
      </c>
      <c r="E3890" s="91">
        <v>13169534</v>
      </c>
      <c r="F3890" s="91" t="s">
        <v>1389</v>
      </c>
      <c r="G3890" s="92">
        <v>86836</v>
      </c>
      <c r="H3890" s="92" t="s">
        <v>8774</v>
      </c>
      <c r="I3890" s="92">
        <v>27</v>
      </c>
      <c r="J3890" s="91" t="s">
        <v>1233</v>
      </c>
      <c r="K3890" t="s">
        <v>1402</v>
      </c>
      <c r="L3890" t="s">
        <v>1404</v>
      </c>
    </row>
    <row r="3891" spans="1:12" ht="15" customHeight="1" x14ac:dyDescent="0.25">
      <c r="A3891" s="87" t="str">
        <f t="shared" si="60"/>
        <v>118720322</v>
      </c>
      <c r="B3891" s="87">
        <v>11872032</v>
      </c>
      <c r="C3891" s="87">
        <v>2</v>
      </c>
      <c r="D3891" s="91" t="s">
        <v>5913</v>
      </c>
      <c r="E3891" s="91" t="s">
        <v>5914</v>
      </c>
      <c r="F3891" s="91" t="s">
        <v>1394</v>
      </c>
      <c r="G3891" s="92">
        <v>86836</v>
      </c>
      <c r="H3891" s="92" t="s">
        <v>8774</v>
      </c>
      <c r="I3891" s="92">
        <v>27</v>
      </c>
      <c r="J3891" s="91" t="s">
        <v>1233</v>
      </c>
      <c r="K3891" t="s">
        <v>1378</v>
      </c>
      <c r="L3891" t="s">
        <v>1379</v>
      </c>
    </row>
    <row r="3892" spans="1:12" ht="15" customHeight="1" x14ac:dyDescent="0.25">
      <c r="A3892" s="87" t="str">
        <f t="shared" si="60"/>
        <v>116865222</v>
      </c>
      <c r="B3892" s="87">
        <v>11686522</v>
      </c>
      <c r="C3892" s="87">
        <v>2</v>
      </c>
      <c r="D3892" s="91" t="s">
        <v>5967</v>
      </c>
      <c r="E3892" s="91" t="s">
        <v>5968</v>
      </c>
      <c r="F3892" s="91" t="s">
        <v>1394</v>
      </c>
      <c r="G3892" s="92">
        <v>86836</v>
      </c>
      <c r="H3892" s="92" t="s">
        <v>1232</v>
      </c>
      <c r="I3892" s="92">
        <v>27</v>
      </c>
      <c r="J3892" s="91" t="s">
        <v>1233</v>
      </c>
      <c r="K3892" t="s">
        <v>1379</v>
      </c>
      <c r="L3892" t="s">
        <v>1382</v>
      </c>
    </row>
    <row r="3893" spans="1:12" ht="15" customHeight="1" x14ac:dyDescent="0.25">
      <c r="A3893" s="87" t="str">
        <f t="shared" si="60"/>
        <v>61980413</v>
      </c>
      <c r="B3893" s="87">
        <v>6198041</v>
      </c>
      <c r="C3893" s="87">
        <v>3</v>
      </c>
      <c r="D3893" s="91" t="s">
        <v>6029</v>
      </c>
      <c r="E3893" s="91">
        <v>12456262</v>
      </c>
      <c r="F3893" s="91" t="s">
        <v>1389</v>
      </c>
      <c r="G3893" s="92">
        <v>86836</v>
      </c>
      <c r="H3893" s="92" t="s">
        <v>8774</v>
      </c>
      <c r="I3893" s="92">
        <v>27</v>
      </c>
      <c r="J3893" s="91" t="s">
        <v>1233</v>
      </c>
      <c r="K3893" t="s">
        <v>9001</v>
      </c>
      <c r="L3893" t="s">
        <v>8994</v>
      </c>
    </row>
    <row r="3894" spans="1:12" ht="15" customHeight="1" x14ac:dyDescent="0.25">
      <c r="A3894" s="87" t="str">
        <f t="shared" si="60"/>
        <v>92697821</v>
      </c>
      <c r="B3894" s="87">
        <v>9269782</v>
      </c>
      <c r="C3894" s="87">
        <v>1</v>
      </c>
      <c r="D3894" s="91" t="s">
        <v>6063</v>
      </c>
      <c r="E3894" s="91" t="s">
        <v>6064</v>
      </c>
      <c r="F3894" s="91" t="s">
        <v>1389</v>
      </c>
      <c r="G3894" s="92">
        <v>86836</v>
      </c>
      <c r="H3894" s="92" t="s">
        <v>8774</v>
      </c>
      <c r="I3894" s="92">
        <v>27</v>
      </c>
      <c r="J3894" s="91" t="s">
        <v>1233</v>
      </c>
      <c r="K3894" t="s">
        <v>1404</v>
      </c>
      <c r="L3894" t="s">
        <v>1405</v>
      </c>
    </row>
    <row r="3895" spans="1:12" ht="15" customHeight="1" x14ac:dyDescent="0.25">
      <c r="A3895" s="87" t="str">
        <f t="shared" si="60"/>
        <v>111055372</v>
      </c>
      <c r="B3895" s="87">
        <v>11105537</v>
      </c>
      <c r="C3895" s="87">
        <v>2</v>
      </c>
      <c r="D3895" s="91" t="s">
        <v>6065</v>
      </c>
      <c r="E3895" s="91" t="s">
        <v>6067</v>
      </c>
      <c r="F3895" s="91" t="s">
        <v>1389</v>
      </c>
      <c r="G3895" s="92">
        <v>86836</v>
      </c>
      <c r="H3895" s="92" t="s">
        <v>8774</v>
      </c>
      <c r="I3895" s="92">
        <v>27</v>
      </c>
      <c r="J3895" s="91" t="s">
        <v>1233</v>
      </c>
      <c r="K3895" t="s">
        <v>1404</v>
      </c>
      <c r="L3895" t="s">
        <v>1405</v>
      </c>
    </row>
    <row r="3896" spans="1:12" ht="15" customHeight="1" x14ac:dyDescent="0.25">
      <c r="A3896" s="87" t="str">
        <f t="shared" si="60"/>
        <v>102570562</v>
      </c>
      <c r="B3896" s="87">
        <v>10257056</v>
      </c>
      <c r="C3896" s="87">
        <v>2</v>
      </c>
      <c r="D3896" s="91" t="s">
        <v>6097</v>
      </c>
      <c r="E3896" s="91" t="s">
        <v>6098</v>
      </c>
      <c r="F3896" s="91" t="s">
        <v>1389</v>
      </c>
      <c r="G3896" s="92">
        <v>86836</v>
      </c>
      <c r="H3896" s="92" t="s">
        <v>8774</v>
      </c>
      <c r="I3896" s="92">
        <v>27</v>
      </c>
      <c r="J3896" s="91" t="s">
        <v>1233</v>
      </c>
      <c r="K3896" t="s">
        <v>1402</v>
      </c>
      <c r="L3896" t="s">
        <v>1404</v>
      </c>
    </row>
    <row r="3897" spans="1:12" ht="15" customHeight="1" x14ac:dyDescent="0.25">
      <c r="A3897" s="87" t="str">
        <f t="shared" si="60"/>
        <v>103253113</v>
      </c>
      <c r="B3897" s="87">
        <v>10325311</v>
      </c>
      <c r="C3897" s="87">
        <v>3</v>
      </c>
      <c r="D3897" s="91" t="s">
        <v>6118</v>
      </c>
      <c r="E3897" s="91">
        <v>18558040</v>
      </c>
      <c r="F3897" s="91" t="s">
        <v>1389</v>
      </c>
      <c r="G3897" s="92">
        <v>86836</v>
      </c>
      <c r="H3897" s="92" t="s">
        <v>8774</v>
      </c>
      <c r="I3897" s="92">
        <v>27</v>
      </c>
      <c r="J3897" s="91" t="s">
        <v>1233</v>
      </c>
      <c r="K3897" t="s">
        <v>1401</v>
      </c>
      <c r="L3897" t="s">
        <v>1402</v>
      </c>
    </row>
    <row r="3898" spans="1:12" ht="15" customHeight="1" x14ac:dyDescent="0.25">
      <c r="A3898" s="87" t="str">
        <f t="shared" si="60"/>
        <v>93619351</v>
      </c>
      <c r="B3898" s="87">
        <v>9361935</v>
      </c>
      <c r="C3898" s="87">
        <v>1</v>
      </c>
      <c r="D3898" s="91" t="s">
        <v>6183</v>
      </c>
      <c r="E3898" s="91" t="s">
        <v>6184</v>
      </c>
      <c r="F3898" s="91" t="s">
        <v>1389</v>
      </c>
      <c r="G3898" s="92">
        <v>86836</v>
      </c>
      <c r="H3898" s="92" t="s">
        <v>1232</v>
      </c>
      <c r="I3898" s="92">
        <v>27</v>
      </c>
      <c r="J3898" s="91" t="s">
        <v>1233</v>
      </c>
      <c r="K3898" t="s">
        <v>1407</v>
      </c>
      <c r="L3898" t="s">
        <v>1406</v>
      </c>
    </row>
    <row r="3899" spans="1:12" ht="15" customHeight="1" x14ac:dyDescent="0.25">
      <c r="A3899" s="87" t="str">
        <f t="shared" si="60"/>
        <v>125116631</v>
      </c>
      <c r="B3899" s="87">
        <v>12511663</v>
      </c>
      <c r="C3899" s="87">
        <v>1</v>
      </c>
      <c r="D3899" s="91" t="s">
        <v>6215</v>
      </c>
      <c r="E3899" s="91" t="s">
        <v>6216</v>
      </c>
      <c r="F3899" s="91" t="s">
        <v>1389</v>
      </c>
      <c r="G3899" s="92">
        <v>86836</v>
      </c>
      <c r="H3899" s="92" t="s">
        <v>1232</v>
      </c>
      <c r="I3899" s="92">
        <v>27</v>
      </c>
      <c r="J3899" s="91" t="s">
        <v>1233</v>
      </c>
      <c r="K3899" t="s">
        <v>1401</v>
      </c>
      <c r="L3899" t="s">
        <v>1402</v>
      </c>
    </row>
    <row r="3900" spans="1:12" ht="15" customHeight="1" x14ac:dyDescent="0.25">
      <c r="A3900" s="87" t="str">
        <f t="shared" si="60"/>
        <v>98366886</v>
      </c>
      <c r="B3900" s="87">
        <v>9836688</v>
      </c>
      <c r="C3900" s="87">
        <v>6</v>
      </c>
      <c r="D3900" s="91" t="s">
        <v>6224</v>
      </c>
      <c r="E3900" s="91" t="s">
        <v>6225</v>
      </c>
      <c r="F3900" s="91" t="s">
        <v>1394</v>
      </c>
      <c r="G3900" s="92">
        <v>86836</v>
      </c>
      <c r="H3900" s="92" t="s">
        <v>1232</v>
      </c>
      <c r="I3900" s="92">
        <v>27</v>
      </c>
      <c r="J3900" s="91" t="s">
        <v>1233</v>
      </c>
      <c r="K3900" t="s">
        <v>1379</v>
      </c>
      <c r="L3900" t="s">
        <v>1382</v>
      </c>
    </row>
    <row r="3901" spans="1:12" ht="15" customHeight="1" x14ac:dyDescent="0.25">
      <c r="A3901" s="87" t="str">
        <f t="shared" si="60"/>
        <v>91210433</v>
      </c>
      <c r="B3901" s="87">
        <v>9121043</v>
      </c>
      <c r="C3901" s="87">
        <v>3</v>
      </c>
      <c r="D3901" s="91" t="s">
        <v>6282</v>
      </c>
      <c r="E3901" s="91" t="s">
        <v>6283</v>
      </c>
      <c r="F3901" s="91" t="s">
        <v>1395</v>
      </c>
      <c r="G3901" s="92">
        <v>86836</v>
      </c>
      <c r="H3901" s="92" t="s">
        <v>8774</v>
      </c>
      <c r="I3901" s="92">
        <v>27</v>
      </c>
      <c r="J3901" s="91" t="s">
        <v>1233</v>
      </c>
      <c r="K3901" t="s">
        <v>1383</v>
      </c>
      <c r="L3901" t="s">
        <v>1384</v>
      </c>
    </row>
    <row r="3902" spans="1:12" ht="15" customHeight="1" x14ac:dyDescent="0.25">
      <c r="A3902" s="87" t="str">
        <f t="shared" si="60"/>
        <v>102134423</v>
      </c>
      <c r="B3902" s="87">
        <v>10213442</v>
      </c>
      <c r="C3902" s="87">
        <v>3</v>
      </c>
      <c r="D3902" s="91" t="s">
        <v>6284</v>
      </c>
      <c r="E3902" s="91" t="s">
        <v>6285</v>
      </c>
      <c r="F3902" s="91" t="s">
        <v>1389</v>
      </c>
      <c r="G3902" s="92">
        <v>86836</v>
      </c>
      <c r="H3902" s="92" t="s">
        <v>8774</v>
      </c>
      <c r="I3902" s="92">
        <v>27</v>
      </c>
      <c r="J3902" s="91" t="s">
        <v>1233</v>
      </c>
      <c r="K3902" t="s">
        <v>1407</v>
      </c>
      <c r="L3902" t="s">
        <v>1406</v>
      </c>
    </row>
    <row r="3903" spans="1:12" ht="15" customHeight="1" x14ac:dyDescent="0.25">
      <c r="A3903" s="87" t="str">
        <f t="shared" si="60"/>
        <v>111346652</v>
      </c>
      <c r="B3903" s="87">
        <v>11134665</v>
      </c>
      <c r="C3903" s="87">
        <v>2</v>
      </c>
      <c r="D3903" s="91" t="s">
        <v>6360</v>
      </c>
      <c r="E3903" s="91" t="s">
        <v>6361</v>
      </c>
      <c r="F3903" s="91" t="s">
        <v>1389</v>
      </c>
      <c r="G3903" s="92">
        <v>86836</v>
      </c>
      <c r="H3903" s="92" t="s">
        <v>8774</v>
      </c>
      <c r="I3903" s="92">
        <v>27</v>
      </c>
      <c r="J3903" s="91" t="s">
        <v>1233</v>
      </c>
      <c r="K3903" t="s">
        <v>1374</v>
      </c>
      <c r="L3903" t="s">
        <v>1375</v>
      </c>
    </row>
    <row r="3904" spans="1:12" ht="15" customHeight="1" x14ac:dyDescent="0.25">
      <c r="A3904" s="87" t="str">
        <f t="shared" si="60"/>
        <v>113223802</v>
      </c>
      <c r="B3904" s="87">
        <v>11322380</v>
      </c>
      <c r="C3904" s="87">
        <v>2</v>
      </c>
      <c r="D3904" s="91" t="s">
        <v>6474</v>
      </c>
      <c r="E3904" s="91" t="s">
        <v>6475</v>
      </c>
      <c r="F3904" s="91" t="s">
        <v>1385</v>
      </c>
      <c r="G3904" s="92">
        <v>86836</v>
      </c>
      <c r="H3904" s="92" t="s">
        <v>1232</v>
      </c>
      <c r="I3904" s="92">
        <v>27</v>
      </c>
      <c r="J3904" s="91" t="s">
        <v>1233</v>
      </c>
      <c r="K3904" t="s">
        <v>1382</v>
      </c>
      <c r="L3904" t="s">
        <v>1383</v>
      </c>
    </row>
    <row r="3905" spans="1:12" ht="15" customHeight="1" x14ac:dyDescent="0.25">
      <c r="A3905" s="87" t="str">
        <f t="shared" si="60"/>
        <v>136941942</v>
      </c>
      <c r="B3905" s="87">
        <v>13694194</v>
      </c>
      <c r="C3905" s="87">
        <v>2</v>
      </c>
      <c r="D3905" s="91" t="s">
        <v>6567</v>
      </c>
      <c r="E3905" s="91" t="s">
        <v>6568</v>
      </c>
      <c r="F3905" s="91" t="s">
        <v>1385</v>
      </c>
      <c r="G3905" s="92">
        <v>86836</v>
      </c>
      <c r="H3905" s="92" t="s">
        <v>8774</v>
      </c>
      <c r="I3905" s="92">
        <v>27</v>
      </c>
      <c r="J3905" s="91" t="s">
        <v>1233</v>
      </c>
      <c r="K3905" t="s">
        <v>1410</v>
      </c>
      <c r="L3905" t="s">
        <v>1462</v>
      </c>
    </row>
    <row r="3906" spans="1:12" ht="15" customHeight="1" x14ac:dyDescent="0.25">
      <c r="A3906" s="87" t="str">
        <f t="shared" ref="A3906:A3942" si="61">CONCATENATE(B3906,C3906)</f>
        <v>131326963</v>
      </c>
      <c r="B3906" s="87">
        <v>13132696</v>
      </c>
      <c r="C3906" s="87">
        <v>3</v>
      </c>
      <c r="D3906" s="91" t="s">
        <v>1539</v>
      </c>
      <c r="E3906" s="91" t="s">
        <v>1540</v>
      </c>
      <c r="F3906" s="91" t="s">
        <v>1461</v>
      </c>
      <c r="G3906" s="92">
        <v>86836</v>
      </c>
      <c r="H3906" s="92" t="s">
        <v>8774</v>
      </c>
      <c r="I3906" s="92">
        <v>27</v>
      </c>
      <c r="J3906" s="91" t="s">
        <v>1233</v>
      </c>
      <c r="K3906" t="s">
        <v>1381</v>
      </c>
      <c r="L3906" t="s">
        <v>1410</v>
      </c>
    </row>
    <row r="3907" spans="1:12" ht="15" customHeight="1" x14ac:dyDescent="0.25">
      <c r="A3907" s="87" t="str">
        <f t="shared" si="61"/>
        <v>113258592</v>
      </c>
      <c r="B3907" s="87">
        <v>11325859</v>
      </c>
      <c r="C3907" s="87">
        <v>2</v>
      </c>
      <c r="D3907" s="91" t="s">
        <v>6598</v>
      </c>
      <c r="E3907" s="91">
        <v>16407343</v>
      </c>
      <c r="F3907" s="91" t="s">
        <v>1396</v>
      </c>
      <c r="G3907" s="92">
        <v>86836</v>
      </c>
      <c r="H3907" s="92" t="s">
        <v>1232</v>
      </c>
      <c r="I3907" s="92">
        <v>27</v>
      </c>
      <c r="J3907" s="91" t="s">
        <v>1233</v>
      </c>
      <c r="K3907" t="s">
        <v>1379</v>
      </c>
      <c r="L3907" t="s">
        <v>1382</v>
      </c>
    </row>
    <row r="3908" spans="1:12" ht="15" customHeight="1" x14ac:dyDescent="0.25">
      <c r="A3908" s="87" t="str">
        <f t="shared" si="61"/>
        <v>132236891</v>
      </c>
      <c r="B3908" s="87">
        <v>13223689</v>
      </c>
      <c r="C3908" s="87">
        <v>1</v>
      </c>
      <c r="D3908" s="91" t="s">
        <v>1541</v>
      </c>
      <c r="E3908" s="91" t="s">
        <v>1542</v>
      </c>
      <c r="F3908" s="91" t="s">
        <v>1389</v>
      </c>
      <c r="G3908" s="92">
        <v>86836</v>
      </c>
      <c r="H3908" s="92" t="s">
        <v>8774</v>
      </c>
      <c r="I3908" s="92">
        <v>27</v>
      </c>
      <c r="J3908" s="91" t="s">
        <v>1233</v>
      </c>
      <c r="K3908" t="s">
        <v>1375</v>
      </c>
      <c r="L3908" t="s">
        <v>1398</v>
      </c>
    </row>
    <row r="3909" spans="1:12" ht="15" customHeight="1" x14ac:dyDescent="0.25">
      <c r="A3909" s="87" t="str">
        <f t="shared" si="61"/>
        <v>160328341</v>
      </c>
      <c r="B3909" s="87">
        <v>16032834</v>
      </c>
      <c r="C3909" s="87">
        <v>1</v>
      </c>
      <c r="D3909" s="91" t="s">
        <v>6799</v>
      </c>
      <c r="E3909" s="91" t="s">
        <v>6800</v>
      </c>
      <c r="F3909" s="91" t="s">
        <v>1392</v>
      </c>
      <c r="G3909" s="92">
        <v>86836</v>
      </c>
      <c r="H3909" s="92" t="s">
        <v>1232</v>
      </c>
      <c r="I3909" s="92">
        <v>27</v>
      </c>
      <c r="J3909" s="91" t="s">
        <v>1233</v>
      </c>
      <c r="K3909" t="s">
        <v>1377</v>
      </c>
      <c r="L3909" t="s">
        <v>1378</v>
      </c>
    </row>
    <row r="3910" spans="1:12" ht="15" customHeight="1" x14ac:dyDescent="0.25">
      <c r="A3910" s="87" t="str">
        <f t="shared" si="61"/>
        <v>161450082</v>
      </c>
      <c r="B3910" s="87">
        <v>16145008</v>
      </c>
      <c r="C3910" s="87">
        <v>2</v>
      </c>
      <c r="D3910" s="91" t="s">
        <v>7012</v>
      </c>
      <c r="E3910" s="91" t="s">
        <v>7013</v>
      </c>
      <c r="F3910" s="91" t="s">
        <v>1394</v>
      </c>
      <c r="G3910" s="92">
        <v>86836</v>
      </c>
      <c r="H3910" s="92" t="s">
        <v>8774</v>
      </c>
      <c r="I3910" s="92">
        <v>27</v>
      </c>
      <c r="J3910" s="91" t="s">
        <v>1233</v>
      </c>
      <c r="K3910" t="s">
        <v>1376</v>
      </c>
      <c r="L3910" t="s">
        <v>1377</v>
      </c>
    </row>
    <row r="3911" spans="1:12" ht="15" customHeight="1" x14ac:dyDescent="0.25">
      <c r="A3911" s="87" t="str">
        <f t="shared" si="61"/>
        <v>105106062</v>
      </c>
      <c r="B3911" s="87">
        <v>10510606</v>
      </c>
      <c r="C3911" s="87">
        <v>2</v>
      </c>
      <c r="D3911" s="91" t="s">
        <v>7040</v>
      </c>
      <c r="E3911" s="91" t="s">
        <v>7041</v>
      </c>
      <c r="F3911" s="91" t="s">
        <v>1395</v>
      </c>
      <c r="G3911" s="92">
        <v>86836</v>
      </c>
      <c r="H3911" s="92" t="s">
        <v>1232</v>
      </c>
      <c r="I3911" s="92">
        <v>27</v>
      </c>
      <c r="J3911" s="91" t="s">
        <v>1233</v>
      </c>
      <c r="K3911" t="s">
        <v>1403</v>
      </c>
      <c r="L3911" t="s">
        <v>1408</v>
      </c>
    </row>
    <row r="3912" spans="1:12" ht="15" customHeight="1" x14ac:dyDescent="0.25">
      <c r="A3912" s="87" t="str">
        <f t="shared" si="61"/>
        <v>100319962</v>
      </c>
      <c r="B3912" s="87">
        <v>10031996</v>
      </c>
      <c r="C3912" s="87">
        <v>2</v>
      </c>
      <c r="D3912" s="91" t="s">
        <v>7188</v>
      </c>
      <c r="E3912" s="91">
        <v>19500077</v>
      </c>
      <c r="F3912" s="91" t="s">
        <v>1389</v>
      </c>
      <c r="G3912" s="92">
        <v>86836</v>
      </c>
      <c r="H3912" s="92" t="s">
        <v>8774</v>
      </c>
      <c r="I3912" s="92">
        <v>27</v>
      </c>
      <c r="J3912" s="91" t="s">
        <v>1233</v>
      </c>
      <c r="K3912" t="s">
        <v>1375</v>
      </c>
      <c r="L3912" t="s">
        <v>1398</v>
      </c>
    </row>
    <row r="3913" spans="1:12" ht="15" customHeight="1" x14ac:dyDescent="0.25">
      <c r="A3913" s="87" t="str">
        <f t="shared" si="61"/>
        <v>137087153</v>
      </c>
      <c r="B3913" s="87">
        <v>13708715</v>
      </c>
      <c r="C3913" s="87">
        <v>3</v>
      </c>
      <c r="D3913" s="91" t="s">
        <v>7215</v>
      </c>
      <c r="E3913" s="91" t="s">
        <v>7216</v>
      </c>
      <c r="F3913" s="91" t="s">
        <v>1389</v>
      </c>
      <c r="G3913" s="92">
        <v>86836</v>
      </c>
      <c r="H3913" s="92" t="s">
        <v>8774</v>
      </c>
      <c r="I3913" s="92">
        <v>27</v>
      </c>
      <c r="J3913" s="91" t="s">
        <v>1233</v>
      </c>
      <c r="K3913" t="s">
        <v>1374</v>
      </c>
      <c r="L3913" t="s">
        <v>1375</v>
      </c>
    </row>
    <row r="3914" spans="1:12" ht="15" customHeight="1" x14ac:dyDescent="0.25">
      <c r="A3914" s="87" t="str">
        <f t="shared" si="61"/>
        <v>130948772</v>
      </c>
      <c r="B3914" s="87">
        <v>13094877</v>
      </c>
      <c r="C3914" s="87">
        <v>2</v>
      </c>
      <c r="D3914" s="91" t="s">
        <v>7235</v>
      </c>
      <c r="E3914" s="91" t="s">
        <v>7236</v>
      </c>
      <c r="F3914" s="91" t="s">
        <v>1394</v>
      </c>
      <c r="G3914" s="92">
        <v>86836</v>
      </c>
      <c r="H3914" s="92" t="s">
        <v>8774</v>
      </c>
      <c r="I3914" s="92">
        <v>27</v>
      </c>
      <c r="J3914" s="91" t="s">
        <v>1233</v>
      </c>
      <c r="K3914" t="s">
        <v>1377</v>
      </c>
      <c r="L3914" t="s">
        <v>1378</v>
      </c>
    </row>
    <row r="3915" spans="1:12" ht="15" customHeight="1" x14ac:dyDescent="0.25">
      <c r="A3915" s="87" t="str">
        <f t="shared" si="61"/>
        <v>149624822</v>
      </c>
      <c r="B3915" s="87">
        <v>14962482</v>
      </c>
      <c r="C3915" s="87">
        <v>2</v>
      </c>
      <c r="D3915" s="91" t="s">
        <v>7237</v>
      </c>
      <c r="E3915" s="91" t="s">
        <v>7238</v>
      </c>
      <c r="F3915" s="91" t="s">
        <v>1411</v>
      </c>
      <c r="G3915" s="92">
        <v>86836</v>
      </c>
      <c r="H3915" s="92" t="s">
        <v>8774</v>
      </c>
      <c r="I3915" s="92">
        <v>27</v>
      </c>
      <c r="J3915" s="91" t="s">
        <v>1233</v>
      </c>
      <c r="K3915" t="s">
        <v>1378</v>
      </c>
      <c r="L3915" t="s">
        <v>1379</v>
      </c>
    </row>
    <row r="3916" spans="1:12" ht="15" customHeight="1" x14ac:dyDescent="0.25">
      <c r="A3916" s="87" t="str">
        <f t="shared" si="61"/>
        <v>101652042</v>
      </c>
      <c r="B3916" s="87">
        <v>10165204</v>
      </c>
      <c r="C3916" s="87">
        <v>2</v>
      </c>
      <c r="D3916" s="91" t="s">
        <v>7277</v>
      </c>
      <c r="E3916" s="91" t="s">
        <v>7278</v>
      </c>
      <c r="F3916" s="91" t="s">
        <v>1395</v>
      </c>
      <c r="G3916" s="92">
        <v>86836</v>
      </c>
      <c r="H3916" s="92" t="s">
        <v>1232</v>
      </c>
      <c r="I3916" s="92">
        <v>27</v>
      </c>
      <c r="J3916" s="91" t="s">
        <v>1233</v>
      </c>
      <c r="K3916" t="s">
        <v>1384</v>
      </c>
      <c r="L3916" t="s">
        <v>1403</v>
      </c>
    </row>
    <row r="3917" spans="1:12" ht="15" customHeight="1" x14ac:dyDescent="0.25">
      <c r="A3917" s="87" t="str">
        <f t="shared" si="61"/>
        <v>97967943</v>
      </c>
      <c r="B3917" s="87">
        <v>9796794</v>
      </c>
      <c r="C3917" s="87">
        <v>3</v>
      </c>
      <c r="D3917" s="91" t="s">
        <v>7309</v>
      </c>
      <c r="E3917" s="91" t="s">
        <v>7310</v>
      </c>
      <c r="F3917" s="91" t="s">
        <v>1385</v>
      </c>
      <c r="G3917" s="92">
        <v>86836</v>
      </c>
      <c r="H3917" s="92" t="s">
        <v>1232</v>
      </c>
      <c r="I3917" s="92">
        <v>27</v>
      </c>
      <c r="J3917" s="91" t="s">
        <v>1233</v>
      </c>
      <c r="K3917" t="s">
        <v>1403</v>
      </c>
      <c r="L3917" t="s">
        <v>1408</v>
      </c>
    </row>
    <row r="3918" spans="1:12" ht="15" customHeight="1" x14ac:dyDescent="0.25">
      <c r="A3918" s="87" t="str">
        <f t="shared" si="61"/>
        <v>112981942</v>
      </c>
      <c r="B3918" s="87">
        <v>11298194</v>
      </c>
      <c r="C3918" s="87">
        <v>2</v>
      </c>
      <c r="D3918" s="91" t="s">
        <v>7351</v>
      </c>
      <c r="E3918" s="91" t="s">
        <v>7352</v>
      </c>
      <c r="F3918" s="91" t="s">
        <v>1394</v>
      </c>
      <c r="G3918" s="92">
        <v>86836</v>
      </c>
      <c r="H3918" s="92" t="s">
        <v>8774</v>
      </c>
      <c r="I3918" s="92">
        <v>27</v>
      </c>
      <c r="J3918" s="91" t="s">
        <v>1233</v>
      </c>
      <c r="K3918" t="s">
        <v>1376</v>
      </c>
      <c r="L3918" t="s">
        <v>1377</v>
      </c>
    </row>
    <row r="3919" spans="1:12" ht="15" customHeight="1" x14ac:dyDescent="0.25">
      <c r="A3919" s="87" t="str">
        <f t="shared" si="61"/>
        <v>110608034</v>
      </c>
      <c r="B3919" s="87">
        <v>11060803</v>
      </c>
      <c r="C3919" s="87">
        <v>4</v>
      </c>
      <c r="D3919" s="91" t="s">
        <v>7375</v>
      </c>
      <c r="E3919" s="91" t="s">
        <v>7376</v>
      </c>
      <c r="F3919" s="91" t="s">
        <v>1394</v>
      </c>
      <c r="G3919" s="92">
        <v>86836</v>
      </c>
      <c r="H3919" s="92" t="s">
        <v>8774</v>
      </c>
      <c r="I3919" s="92">
        <v>27</v>
      </c>
      <c r="J3919" s="91" t="s">
        <v>1233</v>
      </c>
      <c r="K3919" t="s">
        <v>1379</v>
      </c>
      <c r="L3919" t="s">
        <v>1382</v>
      </c>
    </row>
    <row r="3920" spans="1:12" ht="15" customHeight="1" x14ac:dyDescent="0.25">
      <c r="A3920" s="87" t="str">
        <f t="shared" si="61"/>
        <v>103897752</v>
      </c>
      <c r="B3920" s="87">
        <v>10389775</v>
      </c>
      <c r="C3920" s="87">
        <v>2</v>
      </c>
      <c r="D3920" s="91" t="s">
        <v>7701</v>
      </c>
      <c r="E3920" s="91" t="s">
        <v>7702</v>
      </c>
      <c r="F3920" s="91" t="s">
        <v>1393</v>
      </c>
      <c r="G3920" s="92">
        <v>86836</v>
      </c>
      <c r="H3920" s="92" t="s">
        <v>8774</v>
      </c>
      <c r="I3920" s="92">
        <v>27</v>
      </c>
      <c r="J3920" s="91" t="s">
        <v>1233</v>
      </c>
      <c r="K3920" t="s">
        <v>1384</v>
      </c>
      <c r="L3920" t="s">
        <v>1403</v>
      </c>
    </row>
    <row r="3921" spans="1:12" ht="15" customHeight="1" x14ac:dyDescent="0.25">
      <c r="A3921" s="87" t="str">
        <f t="shared" si="61"/>
        <v>167456561</v>
      </c>
      <c r="B3921" s="87">
        <v>16745656</v>
      </c>
      <c r="C3921" s="87">
        <v>1</v>
      </c>
      <c r="D3921" s="91" t="s">
        <v>7718</v>
      </c>
      <c r="E3921" s="91" t="s">
        <v>7719</v>
      </c>
      <c r="F3921" s="91" t="s">
        <v>1394</v>
      </c>
      <c r="G3921" s="92">
        <v>86836</v>
      </c>
      <c r="H3921" s="92" t="s">
        <v>8774</v>
      </c>
      <c r="I3921" s="92">
        <v>27</v>
      </c>
      <c r="J3921" s="91" t="s">
        <v>1233</v>
      </c>
      <c r="K3921" t="s">
        <v>1376</v>
      </c>
      <c r="L3921" t="s">
        <v>1377</v>
      </c>
    </row>
    <row r="3922" spans="1:12" ht="15" customHeight="1" x14ac:dyDescent="0.25">
      <c r="A3922" s="87" t="str">
        <f t="shared" si="61"/>
        <v>96391721</v>
      </c>
      <c r="B3922" s="87">
        <v>9639172</v>
      </c>
      <c r="C3922" s="87">
        <v>1</v>
      </c>
      <c r="D3922" s="91" t="s">
        <v>7774</v>
      </c>
      <c r="E3922" s="91">
        <v>19710580</v>
      </c>
      <c r="F3922" s="91" t="s">
        <v>1389</v>
      </c>
      <c r="G3922" s="92">
        <v>86836</v>
      </c>
      <c r="H3922" s="92" t="s">
        <v>1232</v>
      </c>
      <c r="I3922" s="92">
        <v>27</v>
      </c>
      <c r="J3922" s="91" t="s">
        <v>1233</v>
      </c>
      <c r="K3922" t="s">
        <v>1407</v>
      </c>
      <c r="L3922" t="s">
        <v>1406</v>
      </c>
    </row>
    <row r="3923" spans="1:12" ht="15" customHeight="1" x14ac:dyDescent="0.25">
      <c r="A3923" s="87" t="str">
        <f t="shared" si="61"/>
        <v>146905612</v>
      </c>
      <c r="B3923" s="87">
        <v>14690561</v>
      </c>
      <c r="C3923" s="87">
        <v>2</v>
      </c>
      <c r="D3923" s="91" t="s">
        <v>7844</v>
      </c>
      <c r="E3923" s="91" t="s">
        <v>7845</v>
      </c>
      <c r="F3923" s="91" t="s">
        <v>1389</v>
      </c>
      <c r="G3923" s="92">
        <v>86836</v>
      </c>
      <c r="H3923" s="92" t="s">
        <v>8774</v>
      </c>
      <c r="I3923" s="92">
        <v>27</v>
      </c>
      <c r="J3923" s="91" t="s">
        <v>1233</v>
      </c>
      <c r="K3923" t="s">
        <v>1375</v>
      </c>
      <c r="L3923" t="s">
        <v>1398</v>
      </c>
    </row>
    <row r="3924" spans="1:12" ht="15" customHeight="1" x14ac:dyDescent="0.25">
      <c r="A3924" s="87" t="str">
        <f t="shared" si="61"/>
        <v>150378611</v>
      </c>
      <c r="B3924" s="87">
        <v>15037861</v>
      </c>
      <c r="C3924" s="87">
        <v>1</v>
      </c>
      <c r="D3924" s="91" t="s">
        <v>7893</v>
      </c>
      <c r="E3924" s="91" t="s">
        <v>7894</v>
      </c>
      <c r="F3924" s="91" t="s">
        <v>1394</v>
      </c>
      <c r="G3924" s="92">
        <v>86836</v>
      </c>
      <c r="H3924" s="92" t="s">
        <v>8774</v>
      </c>
      <c r="I3924" s="92">
        <v>27</v>
      </c>
      <c r="J3924" s="91" t="s">
        <v>1233</v>
      </c>
      <c r="K3924" t="s">
        <v>1377</v>
      </c>
      <c r="L3924" t="s">
        <v>1378</v>
      </c>
    </row>
    <row r="3925" spans="1:12" ht="15" customHeight="1" x14ac:dyDescent="0.25">
      <c r="A3925" s="87" t="str">
        <f t="shared" si="61"/>
        <v>103057372</v>
      </c>
      <c r="B3925" s="87">
        <v>10305737</v>
      </c>
      <c r="C3925" s="87">
        <v>2</v>
      </c>
      <c r="D3925" s="91" t="s">
        <v>7925</v>
      </c>
      <c r="E3925" s="91" t="s">
        <v>7926</v>
      </c>
      <c r="F3925" s="91" t="s">
        <v>1389</v>
      </c>
      <c r="G3925" s="92">
        <v>86836</v>
      </c>
      <c r="H3925" s="92" t="s">
        <v>8774</v>
      </c>
      <c r="I3925" s="92">
        <v>27</v>
      </c>
      <c r="J3925" s="91" t="s">
        <v>1233</v>
      </c>
      <c r="K3925" t="s">
        <v>1407</v>
      </c>
      <c r="L3925" t="s">
        <v>1406</v>
      </c>
    </row>
    <row r="3926" spans="1:12" ht="15" customHeight="1" x14ac:dyDescent="0.25">
      <c r="A3926" s="87" t="str">
        <f t="shared" si="61"/>
        <v>121709871</v>
      </c>
      <c r="B3926" s="87">
        <v>12170987</v>
      </c>
      <c r="C3926" s="87">
        <v>1</v>
      </c>
      <c r="D3926" s="91" t="s">
        <v>7962</v>
      </c>
      <c r="E3926" s="91" t="s">
        <v>7963</v>
      </c>
      <c r="F3926" s="91" t="s">
        <v>1389</v>
      </c>
      <c r="G3926" s="92">
        <v>86836</v>
      </c>
      <c r="H3926" s="92" t="s">
        <v>8774</v>
      </c>
      <c r="I3926" s="92">
        <v>27</v>
      </c>
      <c r="J3926" s="91" t="s">
        <v>1233</v>
      </c>
      <c r="K3926" t="s">
        <v>1401</v>
      </c>
      <c r="L3926" t="s">
        <v>1402</v>
      </c>
    </row>
    <row r="3927" spans="1:12" ht="15" customHeight="1" x14ac:dyDescent="0.25">
      <c r="A3927" s="87" t="str">
        <f t="shared" si="61"/>
        <v>105651522</v>
      </c>
      <c r="B3927" s="87">
        <v>10565152</v>
      </c>
      <c r="C3927" s="87">
        <v>2</v>
      </c>
      <c r="D3927" s="91" t="s">
        <v>7964</v>
      </c>
      <c r="E3927" s="91" t="s">
        <v>7965</v>
      </c>
      <c r="F3927" s="91" t="s">
        <v>1389</v>
      </c>
      <c r="G3927" s="92">
        <v>86836</v>
      </c>
      <c r="H3927" s="92" t="s">
        <v>8774</v>
      </c>
      <c r="I3927" s="92">
        <v>27</v>
      </c>
      <c r="J3927" s="91" t="s">
        <v>1233</v>
      </c>
      <c r="K3927" t="s">
        <v>1375</v>
      </c>
      <c r="L3927" t="s">
        <v>1398</v>
      </c>
    </row>
    <row r="3928" spans="1:12" ht="15" customHeight="1" x14ac:dyDescent="0.25">
      <c r="A3928" s="87" t="str">
        <f t="shared" si="61"/>
        <v>99203893</v>
      </c>
      <c r="B3928" s="87">
        <v>9920389</v>
      </c>
      <c r="C3928" s="87">
        <v>3</v>
      </c>
      <c r="D3928" s="91" t="s">
        <v>8148</v>
      </c>
      <c r="E3928" s="91" t="s">
        <v>8149</v>
      </c>
      <c r="F3928" s="91" t="s">
        <v>1389</v>
      </c>
      <c r="G3928" s="92">
        <v>86836</v>
      </c>
      <c r="H3928" s="92" t="s">
        <v>8774</v>
      </c>
      <c r="I3928" s="92">
        <v>27</v>
      </c>
      <c r="J3928" s="91" t="s">
        <v>1233</v>
      </c>
      <c r="K3928" t="s">
        <v>1402</v>
      </c>
      <c r="L3928" t="s">
        <v>1404</v>
      </c>
    </row>
    <row r="3929" spans="1:12" ht="15" customHeight="1" x14ac:dyDescent="0.25">
      <c r="A3929" s="87" t="str">
        <f t="shared" si="61"/>
        <v>97535031</v>
      </c>
      <c r="B3929" s="87">
        <v>9753503</v>
      </c>
      <c r="C3929" s="87">
        <v>1</v>
      </c>
      <c r="D3929" s="91" t="s">
        <v>8380</v>
      </c>
      <c r="E3929" s="91" t="s">
        <v>8381</v>
      </c>
      <c r="F3929" s="91" t="s">
        <v>1394</v>
      </c>
      <c r="G3929" s="92">
        <v>86836</v>
      </c>
      <c r="H3929" s="92" t="s">
        <v>8774</v>
      </c>
      <c r="I3929" s="92">
        <v>27</v>
      </c>
      <c r="J3929" s="91" t="s">
        <v>1233</v>
      </c>
      <c r="K3929" t="s">
        <v>1403</v>
      </c>
      <c r="L3929" t="s">
        <v>1408</v>
      </c>
    </row>
    <row r="3930" spans="1:12" ht="15" customHeight="1" x14ac:dyDescent="0.25">
      <c r="A3930" s="87" t="str">
        <f t="shared" si="61"/>
        <v>160783291</v>
      </c>
      <c r="B3930" s="87">
        <v>16078329</v>
      </c>
      <c r="C3930" s="87">
        <v>1</v>
      </c>
      <c r="D3930" s="91" t="s">
        <v>8408</v>
      </c>
      <c r="E3930" s="91" t="s">
        <v>8409</v>
      </c>
      <c r="F3930" s="91" t="s">
        <v>1411</v>
      </c>
      <c r="G3930" s="92">
        <v>86836</v>
      </c>
      <c r="H3930" s="92" t="s">
        <v>1232</v>
      </c>
      <c r="I3930" s="92">
        <v>27</v>
      </c>
      <c r="J3930" s="91" t="s">
        <v>1233</v>
      </c>
      <c r="K3930" t="s">
        <v>1377</v>
      </c>
      <c r="L3930" t="s">
        <v>1378</v>
      </c>
    </row>
    <row r="3931" spans="1:12" ht="15" customHeight="1" x14ac:dyDescent="0.25">
      <c r="A3931" s="87" t="str">
        <f t="shared" si="61"/>
        <v>148661581</v>
      </c>
      <c r="B3931" s="87">
        <v>14866158</v>
      </c>
      <c r="C3931" s="87">
        <v>1</v>
      </c>
      <c r="D3931" s="91" t="s">
        <v>8425</v>
      </c>
      <c r="E3931" s="91">
        <v>13701689</v>
      </c>
      <c r="F3931" s="91" t="s">
        <v>1389</v>
      </c>
      <c r="G3931" s="92">
        <v>86836</v>
      </c>
      <c r="H3931" s="92" t="s">
        <v>1232</v>
      </c>
      <c r="I3931" s="92">
        <v>27</v>
      </c>
      <c r="J3931" s="91" t="s">
        <v>1233</v>
      </c>
      <c r="K3931" t="s">
        <v>8985</v>
      </c>
      <c r="L3931" t="s">
        <v>8978</v>
      </c>
    </row>
    <row r="3932" spans="1:12" ht="15" customHeight="1" x14ac:dyDescent="0.25">
      <c r="A3932" s="87" t="str">
        <f t="shared" si="61"/>
        <v>115850803</v>
      </c>
      <c r="B3932" s="87">
        <v>11585080</v>
      </c>
      <c r="C3932" s="87">
        <v>3</v>
      </c>
      <c r="D3932" s="91" t="s">
        <v>8431</v>
      </c>
      <c r="E3932" s="91" t="s">
        <v>8432</v>
      </c>
      <c r="F3932" s="91" t="s">
        <v>1389</v>
      </c>
      <c r="G3932" s="92">
        <v>86836</v>
      </c>
      <c r="H3932" s="92" t="s">
        <v>8774</v>
      </c>
      <c r="I3932" s="92">
        <v>27</v>
      </c>
      <c r="J3932" s="91" t="s">
        <v>1233</v>
      </c>
      <c r="K3932" t="s">
        <v>1375</v>
      </c>
      <c r="L3932" t="s">
        <v>1398</v>
      </c>
    </row>
    <row r="3933" spans="1:12" ht="15" customHeight="1" x14ac:dyDescent="0.25">
      <c r="A3933" s="87" t="str">
        <f t="shared" si="61"/>
        <v>120827881</v>
      </c>
      <c r="B3933" s="87">
        <v>12082788</v>
      </c>
      <c r="C3933" s="87">
        <v>1</v>
      </c>
      <c r="D3933" s="91" t="s">
        <v>8501</v>
      </c>
      <c r="E3933" s="91" t="s">
        <v>8502</v>
      </c>
      <c r="F3933" s="91" t="s">
        <v>1387</v>
      </c>
      <c r="G3933" s="92">
        <v>86836</v>
      </c>
      <c r="H3933" s="92" t="s">
        <v>1232</v>
      </c>
      <c r="I3933" s="92">
        <v>27</v>
      </c>
      <c r="J3933" s="91" t="s">
        <v>1233</v>
      </c>
      <c r="K3933" t="s">
        <v>1379</v>
      </c>
      <c r="L3933" t="s">
        <v>1382</v>
      </c>
    </row>
    <row r="3934" spans="1:12" ht="15" customHeight="1" x14ac:dyDescent="0.25">
      <c r="A3934" s="87" t="str">
        <f t="shared" si="61"/>
        <v>121216663</v>
      </c>
      <c r="B3934" s="87">
        <v>12121666</v>
      </c>
      <c r="C3934" s="87">
        <v>3</v>
      </c>
      <c r="D3934" s="91" t="s">
        <v>8727</v>
      </c>
      <c r="E3934" s="91" t="s">
        <v>8728</v>
      </c>
      <c r="F3934" s="91" t="s">
        <v>1389</v>
      </c>
      <c r="G3934" s="92">
        <v>86836</v>
      </c>
      <c r="H3934" s="92" t="s">
        <v>1232</v>
      </c>
      <c r="I3934" s="92">
        <v>27</v>
      </c>
      <c r="J3934" s="91" t="s">
        <v>1233</v>
      </c>
      <c r="K3934" t="s">
        <v>1401</v>
      </c>
      <c r="L3934" t="s">
        <v>1402</v>
      </c>
    </row>
    <row r="3935" spans="1:12" ht="15" customHeight="1" x14ac:dyDescent="0.25">
      <c r="A3935" s="87" t="str">
        <f t="shared" si="61"/>
        <v>91669443</v>
      </c>
      <c r="B3935" s="87">
        <v>9166944</v>
      </c>
      <c r="C3935" s="87">
        <v>3</v>
      </c>
      <c r="D3935" s="91" t="s">
        <v>1922</v>
      </c>
      <c r="E3935" s="91">
        <v>19643496</v>
      </c>
      <c r="F3935" s="91" t="s">
        <v>1389</v>
      </c>
      <c r="G3935" s="92">
        <v>86842</v>
      </c>
      <c r="H3935" s="92" t="s">
        <v>8803</v>
      </c>
      <c r="I3935" s="92">
        <v>28</v>
      </c>
      <c r="J3935" s="91" t="s">
        <v>1235</v>
      </c>
      <c r="K3935" t="s">
        <v>1398</v>
      </c>
      <c r="L3935" t="s">
        <v>1407</v>
      </c>
    </row>
    <row r="3936" spans="1:12" ht="15" customHeight="1" x14ac:dyDescent="0.25">
      <c r="A3936" s="87" t="str">
        <f t="shared" si="61"/>
        <v>120076992</v>
      </c>
      <c r="B3936" s="87">
        <v>12007699</v>
      </c>
      <c r="C3936" s="87">
        <v>2</v>
      </c>
      <c r="D3936" s="91" t="s">
        <v>3272</v>
      </c>
      <c r="E3936" s="91">
        <v>21277373</v>
      </c>
      <c r="F3936" s="91" t="s">
        <v>1389</v>
      </c>
      <c r="G3936" s="92">
        <v>86842</v>
      </c>
      <c r="H3936" s="92" t="s">
        <v>8803</v>
      </c>
      <c r="I3936" s="92">
        <v>28</v>
      </c>
      <c r="J3936" s="91" t="s">
        <v>1235</v>
      </c>
      <c r="K3936" t="s">
        <v>1401</v>
      </c>
      <c r="L3936" t="s">
        <v>1402</v>
      </c>
    </row>
    <row r="3937" spans="1:12" ht="15" customHeight="1" x14ac:dyDescent="0.25">
      <c r="A3937" s="87" t="str">
        <f t="shared" si="61"/>
        <v>134961042</v>
      </c>
      <c r="B3937" s="87">
        <v>13496104</v>
      </c>
      <c r="C3937" s="87">
        <v>2</v>
      </c>
      <c r="D3937" s="91" t="s">
        <v>3394</v>
      </c>
      <c r="E3937" s="91" t="s">
        <v>3395</v>
      </c>
      <c r="F3937" s="91" t="s">
        <v>1389</v>
      </c>
      <c r="G3937" s="92">
        <v>86842</v>
      </c>
      <c r="H3937" s="92" t="s">
        <v>1234</v>
      </c>
      <c r="I3937" s="92">
        <v>28</v>
      </c>
      <c r="J3937" s="91" t="s">
        <v>1235</v>
      </c>
      <c r="K3937" t="s">
        <v>1398</v>
      </c>
      <c r="L3937" t="s">
        <v>1407</v>
      </c>
    </row>
    <row r="3938" spans="1:12" ht="15" customHeight="1" x14ac:dyDescent="0.25">
      <c r="A3938" s="87" t="str">
        <f t="shared" si="61"/>
        <v>100105182</v>
      </c>
      <c r="B3938" s="87">
        <v>10010518</v>
      </c>
      <c r="C3938" s="87">
        <v>2</v>
      </c>
      <c r="D3938" s="91" t="s">
        <v>4407</v>
      </c>
      <c r="E3938" s="91" t="s">
        <v>4408</v>
      </c>
      <c r="F3938" s="91" t="s">
        <v>1389</v>
      </c>
      <c r="G3938" s="92">
        <v>86842</v>
      </c>
      <c r="H3938" s="92" t="s">
        <v>8803</v>
      </c>
      <c r="I3938" s="92">
        <v>28</v>
      </c>
      <c r="J3938" s="91" t="s">
        <v>1235</v>
      </c>
      <c r="K3938" t="s">
        <v>1398</v>
      </c>
      <c r="L3938" t="s">
        <v>1407</v>
      </c>
    </row>
    <row r="3939" spans="1:12" ht="15" customHeight="1" x14ac:dyDescent="0.25">
      <c r="A3939" s="87" t="str">
        <f t="shared" si="61"/>
        <v>103684863</v>
      </c>
      <c r="B3939" s="87">
        <v>10368486</v>
      </c>
      <c r="C3939" s="87">
        <v>3</v>
      </c>
      <c r="D3939" s="91" t="s">
        <v>4495</v>
      </c>
      <c r="E3939" s="91" t="s">
        <v>4496</v>
      </c>
      <c r="F3939" s="91" t="s">
        <v>1389</v>
      </c>
      <c r="G3939" s="92">
        <v>86842</v>
      </c>
      <c r="H3939" s="92" t="s">
        <v>8803</v>
      </c>
      <c r="I3939" s="92">
        <v>28</v>
      </c>
      <c r="J3939" s="91" t="s">
        <v>1235</v>
      </c>
      <c r="K3939" t="s">
        <v>1402</v>
      </c>
      <c r="L3939" t="s">
        <v>1404</v>
      </c>
    </row>
    <row r="3940" spans="1:12" ht="15" customHeight="1" x14ac:dyDescent="0.25">
      <c r="A3940" s="87" t="str">
        <f t="shared" si="61"/>
        <v>102760992</v>
      </c>
      <c r="B3940" s="87">
        <v>10276099</v>
      </c>
      <c r="C3940" s="87">
        <v>2</v>
      </c>
      <c r="D3940" s="91" t="s">
        <v>6141</v>
      </c>
      <c r="E3940" s="91" t="s">
        <v>6142</v>
      </c>
      <c r="F3940" s="91" t="s">
        <v>1389</v>
      </c>
      <c r="G3940" s="92">
        <v>86842</v>
      </c>
      <c r="H3940" s="92" t="s">
        <v>8803</v>
      </c>
      <c r="I3940" s="92">
        <v>28</v>
      </c>
      <c r="J3940" s="91" t="s">
        <v>1235</v>
      </c>
      <c r="K3940" t="s">
        <v>1404</v>
      </c>
      <c r="L3940" t="s">
        <v>1405</v>
      </c>
    </row>
    <row r="3941" spans="1:12" ht="15" customHeight="1" x14ac:dyDescent="0.25">
      <c r="A3941" s="87" t="str">
        <f t="shared" si="61"/>
        <v>105741532</v>
      </c>
      <c r="B3941" s="87">
        <v>10574153</v>
      </c>
      <c r="C3941" s="87">
        <v>2</v>
      </c>
      <c r="D3941" s="91" t="s">
        <v>6362</v>
      </c>
      <c r="E3941" s="91">
        <v>761719</v>
      </c>
      <c r="F3941" s="91" t="s">
        <v>1389</v>
      </c>
      <c r="G3941" s="92">
        <v>86842</v>
      </c>
      <c r="H3941" s="92" t="s">
        <v>8803</v>
      </c>
      <c r="I3941" s="92">
        <v>28</v>
      </c>
      <c r="J3941" s="91" t="s">
        <v>1235</v>
      </c>
      <c r="K3941" t="s">
        <v>1398</v>
      </c>
      <c r="L3941" t="s">
        <v>1407</v>
      </c>
    </row>
    <row r="3942" spans="1:12" ht="15" customHeight="1" x14ac:dyDescent="0.25">
      <c r="A3942" s="87" t="str">
        <f t="shared" si="61"/>
        <v>72786761</v>
      </c>
      <c r="B3942" s="87">
        <v>7278676</v>
      </c>
      <c r="C3942" s="87">
        <v>1</v>
      </c>
      <c r="D3942" s="91" t="s">
        <v>6684</v>
      </c>
      <c r="E3942" s="91" t="s">
        <v>6685</v>
      </c>
      <c r="F3942" s="91" t="s">
        <v>1392</v>
      </c>
      <c r="G3942" s="92">
        <v>86842</v>
      </c>
      <c r="H3942" s="92" t="s">
        <v>1234</v>
      </c>
      <c r="I3942" s="92">
        <v>28</v>
      </c>
      <c r="J3942" s="91" t="s">
        <v>1235</v>
      </c>
      <c r="K3942" t="s">
        <v>1379</v>
      </c>
      <c r="L3942" t="s">
        <v>1382</v>
      </c>
    </row>
  </sheetData>
  <sheetProtection sheet="1" objects="1" scenarios="1" sort="0" autoFilter="0" pivotTables="0"/>
  <autoFilter ref="A1:L3942" xr:uid="{00000000-0009-0000-0000-000002000000}"/>
  <sortState xmlns:xlrd2="http://schemas.microsoft.com/office/spreadsheetml/2017/richdata2" ref="A2:L3943">
    <sortCondition ref="J2:J3943"/>
    <sortCondition ref="D2:D394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0">
        <v>69321</v>
      </c>
      <c r="B1" s="30" t="s">
        <v>1285</v>
      </c>
      <c r="C1" s="37" t="s">
        <v>1300</v>
      </c>
    </row>
    <row r="2" spans="1:3" ht="15.75" x14ac:dyDescent="0.25">
      <c r="A2" s="29">
        <v>61029</v>
      </c>
      <c r="B2" s="29" t="s">
        <v>1286</v>
      </c>
      <c r="C2" s="37" t="s">
        <v>1299</v>
      </c>
    </row>
    <row r="3" spans="1:3" ht="15.75" x14ac:dyDescent="0.25">
      <c r="A3" s="27">
        <v>91068</v>
      </c>
      <c r="B3" s="26" t="s">
        <v>1287</v>
      </c>
      <c r="C3" s="37" t="s">
        <v>1302</v>
      </c>
    </row>
    <row r="4" spans="1:3" ht="15.75" x14ac:dyDescent="0.25">
      <c r="A4" s="28">
        <v>75849</v>
      </c>
      <c r="B4" s="26" t="s">
        <v>1288</v>
      </c>
      <c r="C4" s="37" t="s">
        <v>1303</v>
      </c>
    </row>
    <row r="5" spans="1:3" ht="15.75" x14ac:dyDescent="0.25">
      <c r="A5" s="37">
        <v>28038</v>
      </c>
      <c r="B5" s="26" t="s">
        <v>1301</v>
      </c>
      <c r="C5" s="37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A1:F1251"/>
  <sheetViews>
    <sheetView topLeftCell="A13" zoomScale="110" zoomScaleNormal="110" workbookViewId="0">
      <selection activeCell="F1251" sqref="F1251"/>
    </sheetView>
  </sheetViews>
  <sheetFormatPr defaultRowHeight="12.75" x14ac:dyDescent="0.2"/>
  <cols>
    <col min="1" max="1" width="6" style="40" bestFit="1" customWidth="1"/>
    <col min="2" max="2" width="38.28515625" style="40" bestFit="1" customWidth="1"/>
    <col min="3" max="3" width="3.7109375" style="40" bestFit="1" customWidth="1"/>
    <col min="4" max="4" width="48.85546875" style="40" bestFit="1" customWidth="1"/>
    <col min="5" max="5" width="4" style="40" customWidth="1"/>
    <col min="6" max="6" width="71.28515625" style="40" bestFit="1" customWidth="1"/>
    <col min="7" max="253" width="9.140625" style="40"/>
    <col min="254" max="254" width="6" style="40" bestFit="1" customWidth="1"/>
    <col min="255" max="255" width="38.28515625" style="40" bestFit="1" customWidth="1"/>
    <col min="256" max="256" width="3.7109375" style="40" bestFit="1" customWidth="1"/>
    <col min="257" max="257" width="48.85546875" style="40" bestFit="1" customWidth="1"/>
    <col min="258" max="258" width="4" style="40" customWidth="1"/>
    <col min="259" max="259" width="71.28515625" style="40" bestFit="1" customWidth="1"/>
    <col min="260" max="260" width="31" style="40" bestFit="1" customWidth="1"/>
    <col min="261" max="509" width="9.140625" style="40"/>
    <col min="510" max="510" width="6" style="40" bestFit="1" customWidth="1"/>
    <col min="511" max="511" width="38.28515625" style="40" bestFit="1" customWidth="1"/>
    <col min="512" max="512" width="3.7109375" style="40" bestFit="1" customWidth="1"/>
    <col min="513" max="513" width="48.85546875" style="40" bestFit="1" customWidth="1"/>
    <col min="514" max="514" width="4" style="40" customWidth="1"/>
    <col min="515" max="515" width="71.28515625" style="40" bestFit="1" customWidth="1"/>
    <col min="516" max="516" width="31" style="40" bestFit="1" customWidth="1"/>
    <col min="517" max="765" width="9.140625" style="40"/>
    <col min="766" max="766" width="6" style="40" bestFit="1" customWidth="1"/>
    <col min="767" max="767" width="38.28515625" style="40" bestFit="1" customWidth="1"/>
    <col min="768" max="768" width="3.7109375" style="40" bestFit="1" customWidth="1"/>
    <col min="769" max="769" width="48.85546875" style="40" bestFit="1" customWidth="1"/>
    <col min="770" max="770" width="4" style="40" customWidth="1"/>
    <col min="771" max="771" width="71.28515625" style="40" bestFit="1" customWidth="1"/>
    <col min="772" max="772" width="31" style="40" bestFit="1" customWidth="1"/>
    <col min="773" max="1021" width="9.140625" style="40"/>
    <col min="1022" max="1022" width="6" style="40" bestFit="1" customWidth="1"/>
    <col min="1023" max="1023" width="38.28515625" style="40" bestFit="1" customWidth="1"/>
    <col min="1024" max="1024" width="3.7109375" style="40" bestFit="1" customWidth="1"/>
    <col min="1025" max="1025" width="48.85546875" style="40" bestFit="1" customWidth="1"/>
    <col min="1026" max="1026" width="4" style="40" customWidth="1"/>
    <col min="1027" max="1027" width="71.28515625" style="40" bestFit="1" customWidth="1"/>
    <col min="1028" max="1028" width="31" style="40" bestFit="1" customWidth="1"/>
    <col min="1029" max="1277" width="9.140625" style="40"/>
    <col min="1278" max="1278" width="6" style="40" bestFit="1" customWidth="1"/>
    <col min="1279" max="1279" width="38.28515625" style="40" bestFit="1" customWidth="1"/>
    <col min="1280" max="1280" width="3.7109375" style="40" bestFit="1" customWidth="1"/>
    <col min="1281" max="1281" width="48.85546875" style="40" bestFit="1" customWidth="1"/>
    <col min="1282" max="1282" width="4" style="40" customWidth="1"/>
    <col min="1283" max="1283" width="71.28515625" style="40" bestFit="1" customWidth="1"/>
    <col min="1284" max="1284" width="31" style="40" bestFit="1" customWidth="1"/>
    <col min="1285" max="1533" width="9.140625" style="40"/>
    <col min="1534" max="1534" width="6" style="40" bestFit="1" customWidth="1"/>
    <col min="1535" max="1535" width="38.28515625" style="40" bestFit="1" customWidth="1"/>
    <col min="1536" max="1536" width="3.7109375" style="40" bestFit="1" customWidth="1"/>
    <col min="1537" max="1537" width="48.85546875" style="40" bestFit="1" customWidth="1"/>
    <col min="1538" max="1538" width="4" style="40" customWidth="1"/>
    <col min="1539" max="1539" width="71.28515625" style="40" bestFit="1" customWidth="1"/>
    <col min="1540" max="1540" width="31" style="40" bestFit="1" customWidth="1"/>
    <col min="1541" max="1789" width="9.140625" style="40"/>
    <col min="1790" max="1790" width="6" style="40" bestFit="1" customWidth="1"/>
    <col min="1791" max="1791" width="38.28515625" style="40" bestFit="1" customWidth="1"/>
    <col min="1792" max="1792" width="3.7109375" style="40" bestFit="1" customWidth="1"/>
    <col min="1793" max="1793" width="48.85546875" style="40" bestFit="1" customWidth="1"/>
    <col min="1794" max="1794" width="4" style="40" customWidth="1"/>
    <col min="1795" max="1795" width="71.28515625" style="40" bestFit="1" customWidth="1"/>
    <col min="1796" max="1796" width="31" style="40" bestFit="1" customWidth="1"/>
    <col min="1797" max="2045" width="9.140625" style="40"/>
    <col min="2046" max="2046" width="6" style="40" bestFit="1" customWidth="1"/>
    <col min="2047" max="2047" width="38.28515625" style="40" bestFit="1" customWidth="1"/>
    <col min="2048" max="2048" width="3.7109375" style="40" bestFit="1" customWidth="1"/>
    <col min="2049" max="2049" width="48.85546875" style="40" bestFit="1" customWidth="1"/>
    <col min="2050" max="2050" width="4" style="40" customWidth="1"/>
    <col min="2051" max="2051" width="71.28515625" style="40" bestFit="1" customWidth="1"/>
    <col min="2052" max="2052" width="31" style="40" bestFit="1" customWidth="1"/>
    <col min="2053" max="2301" width="9.140625" style="40"/>
    <col min="2302" max="2302" width="6" style="40" bestFit="1" customWidth="1"/>
    <col min="2303" max="2303" width="38.28515625" style="40" bestFit="1" customWidth="1"/>
    <col min="2304" max="2304" width="3.7109375" style="40" bestFit="1" customWidth="1"/>
    <col min="2305" max="2305" width="48.85546875" style="40" bestFit="1" customWidth="1"/>
    <col min="2306" max="2306" width="4" style="40" customWidth="1"/>
    <col min="2307" max="2307" width="71.28515625" style="40" bestFit="1" customWidth="1"/>
    <col min="2308" max="2308" width="31" style="40" bestFit="1" customWidth="1"/>
    <col min="2309" max="2557" width="9.140625" style="40"/>
    <col min="2558" max="2558" width="6" style="40" bestFit="1" customWidth="1"/>
    <col min="2559" max="2559" width="38.28515625" style="40" bestFit="1" customWidth="1"/>
    <col min="2560" max="2560" width="3.7109375" style="40" bestFit="1" customWidth="1"/>
    <col min="2561" max="2561" width="48.85546875" style="40" bestFit="1" customWidth="1"/>
    <col min="2562" max="2562" width="4" style="40" customWidth="1"/>
    <col min="2563" max="2563" width="71.28515625" style="40" bestFit="1" customWidth="1"/>
    <col min="2564" max="2564" width="31" style="40" bestFit="1" customWidth="1"/>
    <col min="2565" max="2813" width="9.140625" style="40"/>
    <col min="2814" max="2814" width="6" style="40" bestFit="1" customWidth="1"/>
    <col min="2815" max="2815" width="38.28515625" style="40" bestFit="1" customWidth="1"/>
    <col min="2816" max="2816" width="3.7109375" style="40" bestFit="1" customWidth="1"/>
    <col min="2817" max="2817" width="48.85546875" style="40" bestFit="1" customWidth="1"/>
    <col min="2818" max="2818" width="4" style="40" customWidth="1"/>
    <col min="2819" max="2819" width="71.28515625" style="40" bestFit="1" customWidth="1"/>
    <col min="2820" max="2820" width="31" style="40" bestFit="1" customWidth="1"/>
    <col min="2821" max="3069" width="9.140625" style="40"/>
    <col min="3070" max="3070" width="6" style="40" bestFit="1" customWidth="1"/>
    <col min="3071" max="3071" width="38.28515625" style="40" bestFit="1" customWidth="1"/>
    <col min="3072" max="3072" width="3.7109375" style="40" bestFit="1" customWidth="1"/>
    <col min="3073" max="3073" width="48.85546875" style="40" bestFit="1" customWidth="1"/>
    <col min="3074" max="3074" width="4" style="40" customWidth="1"/>
    <col min="3075" max="3075" width="71.28515625" style="40" bestFit="1" customWidth="1"/>
    <col min="3076" max="3076" width="31" style="40" bestFit="1" customWidth="1"/>
    <col min="3077" max="3325" width="9.140625" style="40"/>
    <col min="3326" max="3326" width="6" style="40" bestFit="1" customWidth="1"/>
    <col min="3327" max="3327" width="38.28515625" style="40" bestFit="1" customWidth="1"/>
    <col min="3328" max="3328" width="3.7109375" style="40" bestFit="1" customWidth="1"/>
    <col min="3329" max="3329" width="48.85546875" style="40" bestFit="1" customWidth="1"/>
    <col min="3330" max="3330" width="4" style="40" customWidth="1"/>
    <col min="3331" max="3331" width="71.28515625" style="40" bestFit="1" customWidth="1"/>
    <col min="3332" max="3332" width="31" style="40" bestFit="1" customWidth="1"/>
    <col min="3333" max="3581" width="9.140625" style="40"/>
    <col min="3582" max="3582" width="6" style="40" bestFit="1" customWidth="1"/>
    <col min="3583" max="3583" width="38.28515625" style="40" bestFit="1" customWidth="1"/>
    <col min="3584" max="3584" width="3.7109375" style="40" bestFit="1" customWidth="1"/>
    <col min="3585" max="3585" width="48.85546875" style="40" bestFit="1" customWidth="1"/>
    <col min="3586" max="3586" width="4" style="40" customWidth="1"/>
    <col min="3587" max="3587" width="71.28515625" style="40" bestFit="1" customWidth="1"/>
    <col min="3588" max="3588" width="31" style="40" bestFit="1" customWidth="1"/>
    <col min="3589" max="3837" width="9.140625" style="40"/>
    <col min="3838" max="3838" width="6" style="40" bestFit="1" customWidth="1"/>
    <col min="3839" max="3839" width="38.28515625" style="40" bestFit="1" customWidth="1"/>
    <col min="3840" max="3840" width="3.7109375" style="40" bestFit="1" customWidth="1"/>
    <col min="3841" max="3841" width="48.85546875" style="40" bestFit="1" customWidth="1"/>
    <col min="3842" max="3842" width="4" style="40" customWidth="1"/>
    <col min="3843" max="3843" width="71.28515625" style="40" bestFit="1" customWidth="1"/>
    <col min="3844" max="3844" width="31" style="40" bestFit="1" customWidth="1"/>
    <col min="3845" max="4093" width="9.140625" style="40"/>
    <col min="4094" max="4094" width="6" style="40" bestFit="1" customWidth="1"/>
    <col min="4095" max="4095" width="38.28515625" style="40" bestFit="1" customWidth="1"/>
    <col min="4096" max="4096" width="3.7109375" style="40" bestFit="1" customWidth="1"/>
    <col min="4097" max="4097" width="48.85546875" style="40" bestFit="1" customWidth="1"/>
    <col min="4098" max="4098" width="4" style="40" customWidth="1"/>
    <col min="4099" max="4099" width="71.28515625" style="40" bestFit="1" customWidth="1"/>
    <col min="4100" max="4100" width="31" style="40" bestFit="1" customWidth="1"/>
    <col min="4101" max="4349" width="9.140625" style="40"/>
    <col min="4350" max="4350" width="6" style="40" bestFit="1" customWidth="1"/>
    <col min="4351" max="4351" width="38.28515625" style="40" bestFit="1" customWidth="1"/>
    <col min="4352" max="4352" width="3.7109375" style="40" bestFit="1" customWidth="1"/>
    <col min="4353" max="4353" width="48.85546875" style="40" bestFit="1" customWidth="1"/>
    <col min="4354" max="4354" width="4" style="40" customWidth="1"/>
    <col min="4355" max="4355" width="71.28515625" style="40" bestFit="1" customWidth="1"/>
    <col min="4356" max="4356" width="31" style="40" bestFit="1" customWidth="1"/>
    <col min="4357" max="4605" width="9.140625" style="40"/>
    <col min="4606" max="4606" width="6" style="40" bestFit="1" customWidth="1"/>
    <col min="4607" max="4607" width="38.28515625" style="40" bestFit="1" customWidth="1"/>
    <col min="4608" max="4608" width="3.7109375" style="40" bestFit="1" customWidth="1"/>
    <col min="4609" max="4609" width="48.85546875" style="40" bestFit="1" customWidth="1"/>
    <col min="4610" max="4610" width="4" style="40" customWidth="1"/>
    <col min="4611" max="4611" width="71.28515625" style="40" bestFit="1" customWidth="1"/>
    <col min="4612" max="4612" width="31" style="40" bestFit="1" customWidth="1"/>
    <col min="4613" max="4861" width="9.140625" style="40"/>
    <col min="4862" max="4862" width="6" style="40" bestFit="1" customWidth="1"/>
    <col min="4863" max="4863" width="38.28515625" style="40" bestFit="1" customWidth="1"/>
    <col min="4864" max="4864" width="3.7109375" style="40" bestFit="1" customWidth="1"/>
    <col min="4865" max="4865" width="48.85546875" style="40" bestFit="1" customWidth="1"/>
    <col min="4866" max="4866" width="4" style="40" customWidth="1"/>
    <col min="4867" max="4867" width="71.28515625" style="40" bestFit="1" customWidth="1"/>
    <col min="4868" max="4868" width="31" style="40" bestFit="1" customWidth="1"/>
    <col min="4869" max="5117" width="9.140625" style="40"/>
    <col min="5118" max="5118" width="6" style="40" bestFit="1" customWidth="1"/>
    <col min="5119" max="5119" width="38.28515625" style="40" bestFit="1" customWidth="1"/>
    <col min="5120" max="5120" width="3.7109375" style="40" bestFit="1" customWidth="1"/>
    <col min="5121" max="5121" width="48.85546875" style="40" bestFit="1" customWidth="1"/>
    <col min="5122" max="5122" width="4" style="40" customWidth="1"/>
    <col min="5123" max="5123" width="71.28515625" style="40" bestFit="1" customWidth="1"/>
    <col min="5124" max="5124" width="31" style="40" bestFit="1" customWidth="1"/>
    <col min="5125" max="5373" width="9.140625" style="40"/>
    <col min="5374" max="5374" width="6" style="40" bestFit="1" customWidth="1"/>
    <col min="5375" max="5375" width="38.28515625" style="40" bestFit="1" customWidth="1"/>
    <col min="5376" max="5376" width="3.7109375" style="40" bestFit="1" customWidth="1"/>
    <col min="5377" max="5377" width="48.85546875" style="40" bestFit="1" customWidth="1"/>
    <col min="5378" max="5378" width="4" style="40" customWidth="1"/>
    <col min="5379" max="5379" width="71.28515625" style="40" bestFit="1" customWidth="1"/>
    <col min="5380" max="5380" width="31" style="40" bestFit="1" customWidth="1"/>
    <col min="5381" max="5629" width="9.140625" style="40"/>
    <col min="5630" max="5630" width="6" style="40" bestFit="1" customWidth="1"/>
    <col min="5631" max="5631" width="38.28515625" style="40" bestFit="1" customWidth="1"/>
    <col min="5632" max="5632" width="3.7109375" style="40" bestFit="1" customWidth="1"/>
    <col min="5633" max="5633" width="48.85546875" style="40" bestFit="1" customWidth="1"/>
    <col min="5634" max="5634" width="4" style="40" customWidth="1"/>
    <col min="5635" max="5635" width="71.28515625" style="40" bestFit="1" customWidth="1"/>
    <col min="5636" max="5636" width="31" style="40" bestFit="1" customWidth="1"/>
    <col min="5637" max="5885" width="9.140625" style="40"/>
    <col min="5886" max="5886" width="6" style="40" bestFit="1" customWidth="1"/>
    <col min="5887" max="5887" width="38.28515625" style="40" bestFit="1" customWidth="1"/>
    <col min="5888" max="5888" width="3.7109375" style="40" bestFit="1" customWidth="1"/>
    <col min="5889" max="5889" width="48.85546875" style="40" bestFit="1" customWidth="1"/>
    <col min="5890" max="5890" width="4" style="40" customWidth="1"/>
    <col min="5891" max="5891" width="71.28515625" style="40" bestFit="1" customWidth="1"/>
    <col min="5892" max="5892" width="31" style="40" bestFit="1" customWidth="1"/>
    <col min="5893" max="6141" width="9.140625" style="40"/>
    <col min="6142" max="6142" width="6" style="40" bestFit="1" customWidth="1"/>
    <col min="6143" max="6143" width="38.28515625" style="40" bestFit="1" customWidth="1"/>
    <col min="6144" max="6144" width="3.7109375" style="40" bestFit="1" customWidth="1"/>
    <col min="6145" max="6145" width="48.85546875" style="40" bestFit="1" customWidth="1"/>
    <col min="6146" max="6146" width="4" style="40" customWidth="1"/>
    <col min="6147" max="6147" width="71.28515625" style="40" bestFit="1" customWidth="1"/>
    <col min="6148" max="6148" width="31" style="40" bestFit="1" customWidth="1"/>
    <col min="6149" max="6397" width="9.140625" style="40"/>
    <col min="6398" max="6398" width="6" style="40" bestFit="1" customWidth="1"/>
    <col min="6399" max="6399" width="38.28515625" style="40" bestFit="1" customWidth="1"/>
    <col min="6400" max="6400" width="3.7109375" style="40" bestFit="1" customWidth="1"/>
    <col min="6401" max="6401" width="48.85546875" style="40" bestFit="1" customWidth="1"/>
    <col min="6402" max="6402" width="4" style="40" customWidth="1"/>
    <col min="6403" max="6403" width="71.28515625" style="40" bestFit="1" customWidth="1"/>
    <col min="6404" max="6404" width="31" style="40" bestFit="1" customWidth="1"/>
    <col min="6405" max="6653" width="9.140625" style="40"/>
    <col min="6654" max="6654" width="6" style="40" bestFit="1" customWidth="1"/>
    <col min="6655" max="6655" width="38.28515625" style="40" bestFit="1" customWidth="1"/>
    <col min="6656" max="6656" width="3.7109375" style="40" bestFit="1" customWidth="1"/>
    <col min="6657" max="6657" width="48.85546875" style="40" bestFit="1" customWidth="1"/>
    <col min="6658" max="6658" width="4" style="40" customWidth="1"/>
    <col min="6659" max="6659" width="71.28515625" style="40" bestFit="1" customWidth="1"/>
    <col min="6660" max="6660" width="31" style="40" bestFit="1" customWidth="1"/>
    <col min="6661" max="6909" width="9.140625" style="40"/>
    <col min="6910" max="6910" width="6" style="40" bestFit="1" customWidth="1"/>
    <col min="6911" max="6911" width="38.28515625" style="40" bestFit="1" customWidth="1"/>
    <col min="6912" max="6912" width="3.7109375" style="40" bestFit="1" customWidth="1"/>
    <col min="6913" max="6913" width="48.85546875" style="40" bestFit="1" customWidth="1"/>
    <col min="6914" max="6914" width="4" style="40" customWidth="1"/>
    <col min="6915" max="6915" width="71.28515625" style="40" bestFit="1" customWidth="1"/>
    <col min="6916" max="6916" width="31" style="40" bestFit="1" customWidth="1"/>
    <col min="6917" max="7165" width="9.140625" style="40"/>
    <col min="7166" max="7166" width="6" style="40" bestFit="1" customWidth="1"/>
    <col min="7167" max="7167" width="38.28515625" style="40" bestFit="1" customWidth="1"/>
    <col min="7168" max="7168" width="3.7109375" style="40" bestFit="1" customWidth="1"/>
    <col min="7169" max="7169" width="48.85546875" style="40" bestFit="1" customWidth="1"/>
    <col min="7170" max="7170" width="4" style="40" customWidth="1"/>
    <col min="7171" max="7171" width="71.28515625" style="40" bestFit="1" customWidth="1"/>
    <col min="7172" max="7172" width="31" style="40" bestFit="1" customWidth="1"/>
    <col min="7173" max="7421" width="9.140625" style="40"/>
    <col min="7422" max="7422" width="6" style="40" bestFit="1" customWidth="1"/>
    <col min="7423" max="7423" width="38.28515625" style="40" bestFit="1" customWidth="1"/>
    <col min="7424" max="7424" width="3.7109375" style="40" bestFit="1" customWidth="1"/>
    <col min="7425" max="7425" width="48.85546875" style="40" bestFit="1" customWidth="1"/>
    <col min="7426" max="7426" width="4" style="40" customWidth="1"/>
    <col min="7427" max="7427" width="71.28515625" style="40" bestFit="1" customWidth="1"/>
    <col min="7428" max="7428" width="31" style="40" bestFit="1" customWidth="1"/>
    <col min="7429" max="7677" width="9.140625" style="40"/>
    <col min="7678" max="7678" width="6" style="40" bestFit="1" customWidth="1"/>
    <col min="7679" max="7679" width="38.28515625" style="40" bestFit="1" customWidth="1"/>
    <col min="7680" max="7680" width="3.7109375" style="40" bestFit="1" customWidth="1"/>
    <col min="7681" max="7681" width="48.85546875" style="40" bestFit="1" customWidth="1"/>
    <col min="7682" max="7682" width="4" style="40" customWidth="1"/>
    <col min="7683" max="7683" width="71.28515625" style="40" bestFit="1" customWidth="1"/>
    <col min="7684" max="7684" width="31" style="40" bestFit="1" customWidth="1"/>
    <col min="7685" max="7933" width="9.140625" style="40"/>
    <col min="7934" max="7934" width="6" style="40" bestFit="1" customWidth="1"/>
    <col min="7935" max="7935" width="38.28515625" style="40" bestFit="1" customWidth="1"/>
    <col min="7936" max="7936" width="3.7109375" style="40" bestFit="1" customWidth="1"/>
    <col min="7937" max="7937" width="48.85546875" style="40" bestFit="1" customWidth="1"/>
    <col min="7938" max="7938" width="4" style="40" customWidth="1"/>
    <col min="7939" max="7939" width="71.28515625" style="40" bestFit="1" customWidth="1"/>
    <col min="7940" max="7940" width="31" style="40" bestFit="1" customWidth="1"/>
    <col min="7941" max="8189" width="9.140625" style="40"/>
    <col min="8190" max="8190" width="6" style="40" bestFit="1" customWidth="1"/>
    <col min="8191" max="8191" width="38.28515625" style="40" bestFit="1" customWidth="1"/>
    <col min="8192" max="8192" width="3.7109375" style="40" bestFit="1" customWidth="1"/>
    <col min="8193" max="8193" width="48.85546875" style="40" bestFit="1" customWidth="1"/>
    <col min="8194" max="8194" width="4" style="40" customWidth="1"/>
    <col min="8195" max="8195" width="71.28515625" style="40" bestFit="1" customWidth="1"/>
    <col min="8196" max="8196" width="31" style="40" bestFit="1" customWidth="1"/>
    <col min="8197" max="8445" width="9.140625" style="40"/>
    <col min="8446" max="8446" width="6" style="40" bestFit="1" customWidth="1"/>
    <col min="8447" max="8447" width="38.28515625" style="40" bestFit="1" customWidth="1"/>
    <col min="8448" max="8448" width="3.7109375" style="40" bestFit="1" customWidth="1"/>
    <col min="8449" max="8449" width="48.85546875" style="40" bestFit="1" customWidth="1"/>
    <col min="8450" max="8450" width="4" style="40" customWidth="1"/>
    <col min="8451" max="8451" width="71.28515625" style="40" bestFit="1" customWidth="1"/>
    <col min="8452" max="8452" width="31" style="40" bestFit="1" customWidth="1"/>
    <col min="8453" max="8701" width="9.140625" style="40"/>
    <col min="8702" max="8702" width="6" style="40" bestFit="1" customWidth="1"/>
    <col min="8703" max="8703" width="38.28515625" style="40" bestFit="1" customWidth="1"/>
    <col min="8704" max="8704" width="3.7109375" style="40" bestFit="1" customWidth="1"/>
    <col min="8705" max="8705" width="48.85546875" style="40" bestFit="1" customWidth="1"/>
    <col min="8706" max="8706" width="4" style="40" customWidth="1"/>
    <col min="8707" max="8707" width="71.28515625" style="40" bestFit="1" customWidth="1"/>
    <col min="8708" max="8708" width="31" style="40" bestFit="1" customWidth="1"/>
    <col min="8709" max="8957" width="9.140625" style="40"/>
    <col min="8958" max="8958" width="6" style="40" bestFit="1" customWidth="1"/>
    <col min="8959" max="8959" width="38.28515625" style="40" bestFit="1" customWidth="1"/>
    <col min="8960" max="8960" width="3.7109375" style="40" bestFit="1" customWidth="1"/>
    <col min="8961" max="8961" width="48.85546875" style="40" bestFit="1" customWidth="1"/>
    <col min="8962" max="8962" width="4" style="40" customWidth="1"/>
    <col min="8963" max="8963" width="71.28515625" style="40" bestFit="1" customWidth="1"/>
    <col min="8964" max="8964" width="31" style="40" bestFit="1" customWidth="1"/>
    <col min="8965" max="9213" width="9.140625" style="40"/>
    <col min="9214" max="9214" width="6" style="40" bestFit="1" customWidth="1"/>
    <col min="9215" max="9215" width="38.28515625" style="40" bestFit="1" customWidth="1"/>
    <col min="9216" max="9216" width="3.7109375" style="40" bestFit="1" customWidth="1"/>
    <col min="9217" max="9217" width="48.85546875" style="40" bestFit="1" customWidth="1"/>
    <col min="9218" max="9218" width="4" style="40" customWidth="1"/>
    <col min="9219" max="9219" width="71.28515625" style="40" bestFit="1" customWidth="1"/>
    <col min="9220" max="9220" width="31" style="40" bestFit="1" customWidth="1"/>
    <col min="9221" max="9469" width="9.140625" style="40"/>
    <col min="9470" max="9470" width="6" style="40" bestFit="1" customWidth="1"/>
    <col min="9471" max="9471" width="38.28515625" style="40" bestFit="1" customWidth="1"/>
    <col min="9472" max="9472" width="3.7109375" style="40" bestFit="1" customWidth="1"/>
    <col min="9473" max="9473" width="48.85546875" style="40" bestFit="1" customWidth="1"/>
    <col min="9474" max="9474" width="4" style="40" customWidth="1"/>
    <col min="9475" max="9475" width="71.28515625" style="40" bestFit="1" customWidth="1"/>
    <col min="9476" max="9476" width="31" style="40" bestFit="1" customWidth="1"/>
    <col min="9477" max="9725" width="9.140625" style="40"/>
    <col min="9726" max="9726" width="6" style="40" bestFit="1" customWidth="1"/>
    <col min="9727" max="9727" width="38.28515625" style="40" bestFit="1" customWidth="1"/>
    <col min="9728" max="9728" width="3.7109375" style="40" bestFit="1" customWidth="1"/>
    <col min="9729" max="9729" width="48.85546875" style="40" bestFit="1" customWidth="1"/>
    <col min="9730" max="9730" width="4" style="40" customWidth="1"/>
    <col min="9731" max="9731" width="71.28515625" style="40" bestFit="1" customWidth="1"/>
    <col min="9732" max="9732" width="31" style="40" bestFit="1" customWidth="1"/>
    <col min="9733" max="9981" width="9.140625" style="40"/>
    <col min="9982" max="9982" width="6" style="40" bestFit="1" customWidth="1"/>
    <col min="9983" max="9983" width="38.28515625" style="40" bestFit="1" customWidth="1"/>
    <col min="9984" max="9984" width="3.7109375" style="40" bestFit="1" customWidth="1"/>
    <col min="9985" max="9985" width="48.85546875" style="40" bestFit="1" customWidth="1"/>
    <col min="9986" max="9986" width="4" style="40" customWidth="1"/>
    <col min="9987" max="9987" width="71.28515625" style="40" bestFit="1" customWidth="1"/>
    <col min="9988" max="9988" width="31" style="40" bestFit="1" customWidth="1"/>
    <col min="9989" max="10237" width="9.140625" style="40"/>
    <col min="10238" max="10238" width="6" style="40" bestFit="1" customWidth="1"/>
    <col min="10239" max="10239" width="38.28515625" style="40" bestFit="1" customWidth="1"/>
    <col min="10240" max="10240" width="3.7109375" style="40" bestFit="1" customWidth="1"/>
    <col min="10241" max="10241" width="48.85546875" style="40" bestFit="1" customWidth="1"/>
    <col min="10242" max="10242" width="4" style="40" customWidth="1"/>
    <col min="10243" max="10243" width="71.28515625" style="40" bestFit="1" customWidth="1"/>
    <col min="10244" max="10244" width="31" style="40" bestFit="1" customWidth="1"/>
    <col min="10245" max="10493" width="9.140625" style="40"/>
    <col min="10494" max="10494" width="6" style="40" bestFit="1" customWidth="1"/>
    <col min="10495" max="10495" width="38.28515625" style="40" bestFit="1" customWidth="1"/>
    <col min="10496" max="10496" width="3.7109375" style="40" bestFit="1" customWidth="1"/>
    <col min="10497" max="10497" width="48.85546875" style="40" bestFit="1" customWidth="1"/>
    <col min="10498" max="10498" width="4" style="40" customWidth="1"/>
    <col min="10499" max="10499" width="71.28515625" style="40" bestFit="1" customWidth="1"/>
    <col min="10500" max="10500" width="31" style="40" bestFit="1" customWidth="1"/>
    <col min="10501" max="10749" width="9.140625" style="40"/>
    <col min="10750" max="10750" width="6" style="40" bestFit="1" customWidth="1"/>
    <col min="10751" max="10751" width="38.28515625" style="40" bestFit="1" customWidth="1"/>
    <col min="10752" max="10752" width="3.7109375" style="40" bestFit="1" customWidth="1"/>
    <col min="10753" max="10753" width="48.85546875" style="40" bestFit="1" customWidth="1"/>
    <col min="10754" max="10754" width="4" style="40" customWidth="1"/>
    <col min="10755" max="10755" width="71.28515625" style="40" bestFit="1" customWidth="1"/>
    <col min="10756" max="10756" width="31" style="40" bestFit="1" customWidth="1"/>
    <col min="10757" max="11005" width="9.140625" style="40"/>
    <col min="11006" max="11006" width="6" style="40" bestFit="1" customWidth="1"/>
    <col min="11007" max="11007" width="38.28515625" style="40" bestFit="1" customWidth="1"/>
    <col min="11008" max="11008" width="3.7109375" style="40" bestFit="1" customWidth="1"/>
    <col min="11009" max="11009" width="48.85546875" style="40" bestFit="1" customWidth="1"/>
    <col min="11010" max="11010" width="4" style="40" customWidth="1"/>
    <col min="11011" max="11011" width="71.28515625" style="40" bestFit="1" customWidth="1"/>
    <col min="11012" max="11012" width="31" style="40" bestFit="1" customWidth="1"/>
    <col min="11013" max="11261" width="9.140625" style="40"/>
    <col min="11262" max="11262" width="6" style="40" bestFit="1" customWidth="1"/>
    <col min="11263" max="11263" width="38.28515625" style="40" bestFit="1" customWidth="1"/>
    <col min="11264" max="11264" width="3.7109375" style="40" bestFit="1" customWidth="1"/>
    <col min="11265" max="11265" width="48.85546875" style="40" bestFit="1" customWidth="1"/>
    <col min="11266" max="11266" width="4" style="40" customWidth="1"/>
    <col min="11267" max="11267" width="71.28515625" style="40" bestFit="1" customWidth="1"/>
    <col min="11268" max="11268" width="31" style="40" bestFit="1" customWidth="1"/>
    <col min="11269" max="11517" width="9.140625" style="40"/>
    <col min="11518" max="11518" width="6" style="40" bestFit="1" customWidth="1"/>
    <col min="11519" max="11519" width="38.28515625" style="40" bestFit="1" customWidth="1"/>
    <col min="11520" max="11520" width="3.7109375" style="40" bestFit="1" customWidth="1"/>
    <col min="11521" max="11521" width="48.85546875" style="40" bestFit="1" customWidth="1"/>
    <col min="11522" max="11522" width="4" style="40" customWidth="1"/>
    <col min="11523" max="11523" width="71.28515625" style="40" bestFit="1" customWidth="1"/>
    <col min="11524" max="11524" width="31" style="40" bestFit="1" customWidth="1"/>
    <col min="11525" max="11773" width="9.140625" style="40"/>
    <col min="11774" max="11774" width="6" style="40" bestFit="1" customWidth="1"/>
    <col min="11775" max="11775" width="38.28515625" style="40" bestFit="1" customWidth="1"/>
    <col min="11776" max="11776" width="3.7109375" style="40" bestFit="1" customWidth="1"/>
    <col min="11777" max="11777" width="48.85546875" style="40" bestFit="1" customWidth="1"/>
    <col min="11778" max="11778" width="4" style="40" customWidth="1"/>
    <col min="11779" max="11779" width="71.28515625" style="40" bestFit="1" customWidth="1"/>
    <col min="11780" max="11780" width="31" style="40" bestFit="1" customWidth="1"/>
    <col min="11781" max="12029" width="9.140625" style="40"/>
    <col min="12030" max="12030" width="6" style="40" bestFit="1" customWidth="1"/>
    <col min="12031" max="12031" width="38.28515625" style="40" bestFit="1" customWidth="1"/>
    <col min="12032" max="12032" width="3.7109375" style="40" bestFit="1" customWidth="1"/>
    <col min="12033" max="12033" width="48.85546875" style="40" bestFit="1" customWidth="1"/>
    <col min="12034" max="12034" width="4" style="40" customWidth="1"/>
    <col min="12035" max="12035" width="71.28515625" style="40" bestFit="1" customWidth="1"/>
    <col min="12036" max="12036" width="31" style="40" bestFit="1" customWidth="1"/>
    <col min="12037" max="12285" width="9.140625" style="40"/>
    <col min="12286" max="12286" width="6" style="40" bestFit="1" customWidth="1"/>
    <col min="12287" max="12287" width="38.28515625" style="40" bestFit="1" customWidth="1"/>
    <col min="12288" max="12288" width="3.7109375" style="40" bestFit="1" customWidth="1"/>
    <col min="12289" max="12289" width="48.85546875" style="40" bestFit="1" customWidth="1"/>
    <col min="12290" max="12290" width="4" style="40" customWidth="1"/>
    <col min="12291" max="12291" width="71.28515625" style="40" bestFit="1" customWidth="1"/>
    <col min="12292" max="12292" width="31" style="40" bestFit="1" customWidth="1"/>
    <col min="12293" max="12541" width="9.140625" style="40"/>
    <col min="12542" max="12542" width="6" style="40" bestFit="1" customWidth="1"/>
    <col min="12543" max="12543" width="38.28515625" style="40" bestFit="1" customWidth="1"/>
    <col min="12544" max="12544" width="3.7109375" style="40" bestFit="1" customWidth="1"/>
    <col min="12545" max="12545" width="48.85546875" style="40" bestFit="1" customWidth="1"/>
    <col min="12546" max="12546" width="4" style="40" customWidth="1"/>
    <col min="12547" max="12547" width="71.28515625" style="40" bestFit="1" customWidth="1"/>
    <col min="12548" max="12548" width="31" style="40" bestFit="1" customWidth="1"/>
    <col min="12549" max="12797" width="9.140625" style="40"/>
    <col min="12798" max="12798" width="6" style="40" bestFit="1" customWidth="1"/>
    <col min="12799" max="12799" width="38.28515625" style="40" bestFit="1" customWidth="1"/>
    <col min="12800" max="12800" width="3.7109375" style="40" bestFit="1" customWidth="1"/>
    <col min="12801" max="12801" width="48.85546875" style="40" bestFit="1" customWidth="1"/>
    <col min="12802" max="12802" width="4" style="40" customWidth="1"/>
    <col min="12803" max="12803" width="71.28515625" style="40" bestFit="1" customWidth="1"/>
    <col min="12804" max="12804" width="31" style="40" bestFit="1" customWidth="1"/>
    <col min="12805" max="13053" width="9.140625" style="40"/>
    <col min="13054" max="13054" width="6" style="40" bestFit="1" customWidth="1"/>
    <col min="13055" max="13055" width="38.28515625" style="40" bestFit="1" customWidth="1"/>
    <col min="13056" max="13056" width="3.7109375" style="40" bestFit="1" customWidth="1"/>
    <col min="13057" max="13057" width="48.85546875" style="40" bestFit="1" customWidth="1"/>
    <col min="13058" max="13058" width="4" style="40" customWidth="1"/>
    <col min="13059" max="13059" width="71.28515625" style="40" bestFit="1" customWidth="1"/>
    <col min="13060" max="13060" width="31" style="40" bestFit="1" customWidth="1"/>
    <col min="13061" max="13309" width="9.140625" style="40"/>
    <col min="13310" max="13310" width="6" style="40" bestFit="1" customWidth="1"/>
    <col min="13311" max="13311" width="38.28515625" style="40" bestFit="1" customWidth="1"/>
    <col min="13312" max="13312" width="3.7109375" style="40" bestFit="1" customWidth="1"/>
    <col min="13313" max="13313" width="48.85546875" style="40" bestFit="1" customWidth="1"/>
    <col min="13314" max="13314" width="4" style="40" customWidth="1"/>
    <col min="13315" max="13315" width="71.28515625" style="40" bestFit="1" customWidth="1"/>
    <col min="13316" max="13316" width="31" style="40" bestFit="1" customWidth="1"/>
    <col min="13317" max="13565" width="9.140625" style="40"/>
    <col min="13566" max="13566" width="6" style="40" bestFit="1" customWidth="1"/>
    <col min="13567" max="13567" width="38.28515625" style="40" bestFit="1" customWidth="1"/>
    <col min="13568" max="13568" width="3.7109375" style="40" bestFit="1" customWidth="1"/>
    <col min="13569" max="13569" width="48.85546875" style="40" bestFit="1" customWidth="1"/>
    <col min="13570" max="13570" width="4" style="40" customWidth="1"/>
    <col min="13571" max="13571" width="71.28515625" style="40" bestFit="1" customWidth="1"/>
    <col min="13572" max="13572" width="31" style="40" bestFit="1" customWidth="1"/>
    <col min="13573" max="13821" width="9.140625" style="40"/>
    <col min="13822" max="13822" width="6" style="40" bestFit="1" customWidth="1"/>
    <col min="13823" max="13823" width="38.28515625" style="40" bestFit="1" customWidth="1"/>
    <col min="13824" max="13824" width="3.7109375" style="40" bestFit="1" customWidth="1"/>
    <col min="13825" max="13825" width="48.85546875" style="40" bestFit="1" customWidth="1"/>
    <col min="13826" max="13826" width="4" style="40" customWidth="1"/>
    <col min="13827" max="13827" width="71.28515625" style="40" bestFit="1" customWidth="1"/>
    <col min="13828" max="13828" width="31" style="40" bestFit="1" customWidth="1"/>
    <col min="13829" max="14077" width="9.140625" style="40"/>
    <col min="14078" max="14078" width="6" style="40" bestFit="1" customWidth="1"/>
    <col min="14079" max="14079" width="38.28515625" style="40" bestFit="1" customWidth="1"/>
    <col min="14080" max="14080" width="3.7109375" style="40" bestFit="1" customWidth="1"/>
    <col min="14081" max="14081" width="48.85546875" style="40" bestFit="1" customWidth="1"/>
    <col min="14082" max="14082" width="4" style="40" customWidth="1"/>
    <col min="14083" max="14083" width="71.28515625" style="40" bestFit="1" customWidth="1"/>
    <col min="14084" max="14084" width="31" style="40" bestFit="1" customWidth="1"/>
    <col min="14085" max="14333" width="9.140625" style="40"/>
    <col min="14334" max="14334" width="6" style="40" bestFit="1" customWidth="1"/>
    <col min="14335" max="14335" width="38.28515625" style="40" bestFit="1" customWidth="1"/>
    <col min="14336" max="14336" width="3.7109375" style="40" bestFit="1" customWidth="1"/>
    <col min="14337" max="14337" width="48.85546875" style="40" bestFit="1" customWidth="1"/>
    <col min="14338" max="14338" width="4" style="40" customWidth="1"/>
    <col min="14339" max="14339" width="71.28515625" style="40" bestFit="1" customWidth="1"/>
    <col min="14340" max="14340" width="31" style="40" bestFit="1" customWidth="1"/>
    <col min="14341" max="14589" width="9.140625" style="40"/>
    <col min="14590" max="14590" width="6" style="40" bestFit="1" customWidth="1"/>
    <col min="14591" max="14591" width="38.28515625" style="40" bestFit="1" customWidth="1"/>
    <col min="14592" max="14592" width="3.7109375" style="40" bestFit="1" customWidth="1"/>
    <col min="14593" max="14593" width="48.85546875" style="40" bestFit="1" customWidth="1"/>
    <col min="14594" max="14594" width="4" style="40" customWidth="1"/>
    <col min="14595" max="14595" width="71.28515625" style="40" bestFit="1" customWidth="1"/>
    <col min="14596" max="14596" width="31" style="40" bestFit="1" customWidth="1"/>
    <col min="14597" max="14845" width="9.140625" style="40"/>
    <col min="14846" max="14846" width="6" style="40" bestFit="1" customWidth="1"/>
    <col min="14847" max="14847" width="38.28515625" style="40" bestFit="1" customWidth="1"/>
    <col min="14848" max="14848" width="3.7109375" style="40" bestFit="1" customWidth="1"/>
    <col min="14849" max="14849" width="48.85546875" style="40" bestFit="1" customWidth="1"/>
    <col min="14850" max="14850" width="4" style="40" customWidth="1"/>
    <col min="14851" max="14851" width="71.28515625" style="40" bestFit="1" customWidth="1"/>
    <col min="14852" max="14852" width="31" style="40" bestFit="1" customWidth="1"/>
    <col min="14853" max="15101" width="9.140625" style="40"/>
    <col min="15102" max="15102" width="6" style="40" bestFit="1" customWidth="1"/>
    <col min="15103" max="15103" width="38.28515625" style="40" bestFit="1" customWidth="1"/>
    <col min="15104" max="15104" width="3.7109375" style="40" bestFit="1" customWidth="1"/>
    <col min="15105" max="15105" width="48.85546875" style="40" bestFit="1" customWidth="1"/>
    <col min="15106" max="15106" width="4" style="40" customWidth="1"/>
    <col min="15107" max="15107" width="71.28515625" style="40" bestFit="1" customWidth="1"/>
    <col min="15108" max="15108" width="31" style="40" bestFit="1" customWidth="1"/>
    <col min="15109" max="15357" width="9.140625" style="40"/>
    <col min="15358" max="15358" width="6" style="40" bestFit="1" customWidth="1"/>
    <col min="15359" max="15359" width="38.28515625" style="40" bestFit="1" customWidth="1"/>
    <col min="15360" max="15360" width="3.7109375" style="40" bestFit="1" customWidth="1"/>
    <col min="15361" max="15361" width="48.85546875" style="40" bestFit="1" customWidth="1"/>
    <col min="15362" max="15362" width="4" style="40" customWidth="1"/>
    <col min="15363" max="15363" width="71.28515625" style="40" bestFit="1" customWidth="1"/>
    <col min="15364" max="15364" width="31" style="40" bestFit="1" customWidth="1"/>
    <col min="15365" max="15613" width="9.140625" style="40"/>
    <col min="15614" max="15614" width="6" style="40" bestFit="1" customWidth="1"/>
    <col min="15615" max="15615" width="38.28515625" style="40" bestFit="1" customWidth="1"/>
    <col min="15616" max="15616" width="3.7109375" style="40" bestFit="1" customWidth="1"/>
    <col min="15617" max="15617" width="48.85546875" style="40" bestFit="1" customWidth="1"/>
    <col min="15618" max="15618" width="4" style="40" customWidth="1"/>
    <col min="15619" max="15619" width="71.28515625" style="40" bestFit="1" customWidth="1"/>
    <col min="15620" max="15620" width="31" style="40" bestFit="1" customWidth="1"/>
    <col min="15621" max="15869" width="9.140625" style="40"/>
    <col min="15870" max="15870" width="6" style="40" bestFit="1" customWidth="1"/>
    <col min="15871" max="15871" width="38.28515625" style="40" bestFit="1" customWidth="1"/>
    <col min="15872" max="15872" width="3.7109375" style="40" bestFit="1" customWidth="1"/>
    <col min="15873" max="15873" width="48.85546875" style="40" bestFit="1" customWidth="1"/>
    <col min="15874" max="15874" width="4" style="40" customWidth="1"/>
    <col min="15875" max="15875" width="71.28515625" style="40" bestFit="1" customWidth="1"/>
    <col min="15876" max="15876" width="31" style="40" bestFit="1" customWidth="1"/>
    <col min="15877" max="16125" width="9.140625" style="40"/>
    <col min="16126" max="16126" width="6" style="40" bestFit="1" customWidth="1"/>
    <col min="16127" max="16127" width="38.28515625" style="40" bestFit="1" customWidth="1"/>
    <col min="16128" max="16128" width="3.7109375" style="40" bestFit="1" customWidth="1"/>
    <col min="16129" max="16129" width="48.85546875" style="40" bestFit="1" customWidth="1"/>
    <col min="16130" max="16130" width="4" style="40" customWidth="1"/>
    <col min="16131" max="16131" width="71.28515625" style="40" bestFit="1" customWidth="1"/>
    <col min="16132" max="16132" width="31" style="40" bestFit="1" customWidth="1"/>
    <col min="16133" max="16384" width="9.140625" style="40"/>
  </cols>
  <sheetData>
    <row r="1" spans="1:6" x14ac:dyDescent="0.2">
      <c r="A1" s="38" t="s">
        <v>1281</v>
      </c>
      <c r="B1" s="39" t="s">
        <v>21</v>
      </c>
      <c r="C1" s="38" t="s">
        <v>1305</v>
      </c>
      <c r="D1" s="39" t="s">
        <v>22</v>
      </c>
      <c r="E1" s="38" t="s">
        <v>1306</v>
      </c>
      <c r="F1" s="39" t="s">
        <v>23</v>
      </c>
    </row>
    <row r="2" spans="1:6" x14ac:dyDescent="0.2">
      <c r="A2" s="41">
        <v>1</v>
      </c>
      <c r="B2" s="41" t="s">
        <v>24</v>
      </c>
      <c r="C2" s="41">
        <v>6</v>
      </c>
      <c r="D2" s="41" t="s">
        <v>25</v>
      </c>
      <c r="E2" s="41">
        <v>181</v>
      </c>
      <c r="F2" s="41" t="s">
        <v>1307</v>
      </c>
    </row>
    <row r="3" spans="1:6" x14ac:dyDescent="0.2">
      <c r="A3" s="41">
        <v>2</v>
      </c>
      <c r="B3" s="42" t="s">
        <v>26</v>
      </c>
      <c r="C3" s="41">
        <v>6</v>
      </c>
      <c r="D3" s="41" t="s">
        <v>25</v>
      </c>
      <c r="E3" s="41">
        <v>181</v>
      </c>
      <c r="F3" s="41" t="s">
        <v>1307</v>
      </c>
    </row>
    <row r="4" spans="1:6" x14ac:dyDescent="0.2">
      <c r="A4" s="41">
        <v>3</v>
      </c>
      <c r="B4" s="41" t="s">
        <v>27</v>
      </c>
      <c r="C4" s="41">
        <v>6</v>
      </c>
      <c r="D4" s="41" t="s">
        <v>25</v>
      </c>
      <c r="E4" s="41">
        <v>181</v>
      </c>
      <c r="F4" s="41" t="s">
        <v>1307</v>
      </c>
    </row>
    <row r="5" spans="1:6" x14ac:dyDescent="0.2">
      <c r="A5" s="41">
        <v>6</v>
      </c>
      <c r="B5" s="41" t="s">
        <v>28</v>
      </c>
      <c r="C5" s="41">
        <v>6</v>
      </c>
      <c r="D5" s="41" t="s">
        <v>25</v>
      </c>
      <c r="E5" s="41">
        <v>181</v>
      </c>
      <c r="F5" s="41" t="s">
        <v>1307</v>
      </c>
    </row>
    <row r="6" spans="1:6" x14ac:dyDescent="0.2">
      <c r="A6" s="41">
        <v>7</v>
      </c>
      <c r="B6" s="41" t="s">
        <v>29</v>
      </c>
      <c r="C6" s="41">
        <v>6</v>
      </c>
      <c r="D6" s="41" t="s">
        <v>25</v>
      </c>
      <c r="E6" s="41">
        <v>181</v>
      </c>
      <c r="F6" s="41" t="s">
        <v>1307</v>
      </c>
    </row>
    <row r="7" spans="1:6" x14ac:dyDescent="0.2">
      <c r="A7" s="41">
        <v>8</v>
      </c>
      <c r="B7" s="41" t="s">
        <v>30</v>
      </c>
      <c r="C7" s="41">
        <v>6</v>
      </c>
      <c r="D7" s="41" t="s">
        <v>25</v>
      </c>
      <c r="E7" s="41">
        <v>181</v>
      </c>
      <c r="F7" s="41" t="s">
        <v>1307</v>
      </c>
    </row>
    <row r="8" spans="1:6" x14ac:dyDescent="0.2">
      <c r="A8" s="41">
        <v>10</v>
      </c>
      <c r="B8" s="41" t="s">
        <v>31</v>
      </c>
      <c r="C8" s="41">
        <v>6</v>
      </c>
      <c r="D8" s="41" t="s">
        <v>25</v>
      </c>
      <c r="E8" s="41">
        <v>181</v>
      </c>
      <c r="F8" s="41" t="s">
        <v>1307</v>
      </c>
    </row>
    <row r="9" spans="1:6" x14ac:dyDescent="0.2">
      <c r="A9" s="41">
        <v>11</v>
      </c>
      <c r="B9" s="41" t="s">
        <v>32</v>
      </c>
      <c r="C9" s="41">
        <v>6</v>
      </c>
      <c r="D9" s="41" t="s">
        <v>25</v>
      </c>
      <c r="E9" s="41">
        <v>181</v>
      </c>
      <c r="F9" s="41" t="s">
        <v>1307</v>
      </c>
    </row>
    <row r="10" spans="1:6" x14ac:dyDescent="0.2">
      <c r="A10" s="41">
        <v>13</v>
      </c>
      <c r="B10" s="41" t="s">
        <v>33</v>
      </c>
      <c r="C10" s="41">
        <v>6</v>
      </c>
      <c r="D10" s="41" t="s">
        <v>25</v>
      </c>
      <c r="E10" s="41">
        <v>181</v>
      </c>
      <c r="F10" s="41" t="s">
        <v>1307</v>
      </c>
    </row>
    <row r="11" spans="1:6" x14ac:dyDescent="0.2">
      <c r="A11" s="41">
        <v>16</v>
      </c>
      <c r="B11" s="41" t="s">
        <v>34</v>
      </c>
      <c r="C11" s="41">
        <v>6</v>
      </c>
      <c r="D11" s="41" t="s">
        <v>25</v>
      </c>
      <c r="E11" s="41">
        <v>181</v>
      </c>
      <c r="F11" s="41" t="s">
        <v>1307</v>
      </c>
    </row>
    <row r="12" spans="1:6" x14ac:dyDescent="0.2">
      <c r="A12" s="41">
        <v>17</v>
      </c>
      <c r="B12" s="41" t="s">
        <v>35</v>
      </c>
      <c r="C12" s="41">
        <v>6</v>
      </c>
      <c r="D12" s="41" t="s">
        <v>25</v>
      </c>
      <c r="E12" s="41">
        <v>181</v>
      </c>
      <c r="F12" s="41" t="s">
        <v>1307</v>
      </c>
    </row>
    <row r="13" spans="1:6" x14ac:dyDescent="0.2">
      <c r="A13" s="41">
        <v>18</v>
      </c>
      <c r="B13" s="41" t="s">
        <v>36</v>
      </c>
      <c r="C13" s="41">
        <v>6</v>
      </c>
      <c r="D13" s="41" t="s">
        <v>25</v>
      </c>
      <c r="E13" s="41">
        <v>181</v>
      </c>
      <c r="F13" s="41" t="s">
        <v>1307</v>
      </c>
    </row>
    <row r="14" spans="1:6" x14ac:dyDescent="0.2">
      <c r="A14" s="41">
        <v>19</v>
      </c>
      <c r="B14" s="41" t="s">
        <v>37</v>
      </c>
      <c r="C14" s="41">
        <v>6</v>
      </c>
      <c r="D14" s="41" t="s">
        <v>25</v>
      </c>
      <c r="E14" s="41">
        <v>181</v>
      </c>
      <c r="F14" s="41" t="s">
        <v>1307</v>
      </c>
    </row>
    <row r="15" spans="1:6" x14ac:dyDescent="0.2">
      <c r="A15" s="41">
        <v>20</v>
      </c>
      <c r="B15" s="41" t="s">
        <v>38</v>
      </c>
      <c r="C15" s="41">
        <v>6</v>
      </c>
      <c r="D15" s="41" t="s">
        <v>25</v>
      </c>
      <c r="E15" s="41">
        <v>181</v>
      </c>
      <c r="F15" s="41" t="s">
        <v>1307</v>
      </c>
    </row>
    <row r="16" spans="1:6" x14ac:dyDescent="0.2">
      <c r="A16" s="41">
        <v>22</v>
      </c>
      <c r="B16" s="41" t="s">
        <v>39</v>
      </c>
      <c r="C16" s="41">
        <v>6</v>
      </c>
      <c r="D16" s="41" t="s">
        <v>25</v>
      </c>
      <c r="E16" s="41">
        <v>181</v>
      </c>
      <c r="F16" s="41" t="s">
        <v>1307</v>
      </c>
    </row>
    <row r="17" spans="1:6" x14ac:dyDescent="0.2">
      <c r="A17" s="41">
        <v>24</v>
      </c>
      <c r="B17" s="41" t="s">
        <v>40</v>
      </c>
      <c r="C17" s="41">
        <v>6</v>
      </c>
      <c r="D17" s="41" t="s">
        <v>25</v>
      </c>
      <c r="E17" s="41">
        <v>181</v>
      </c>
      <c r="F17" s="41" t="s">
        <v>1307</v>
      </c>
    </row>
    <row r="18" spans="1:6" x14ac:dyDescent="0.2">
      <c r="A18" s="41">
        <v>25</v>
      </c>
      <c r="B18" s="41" t="s">
        <v>41</v>
      </c>
      <c r="C18" s="41">
        <v>6</v>
      </c>
      <c r="D18" s="41" t="s">
        <v>25</v>
      </c>
      <c r="E18" s="41">
        <v>181</v>
      </c>
      <c r="F18" s="41" t="s">
        <v>1307</v>
      </c>
    </row>
    <row r="19" spans="1:6" x14ac:dyDescent="0.2">
      <c r="A19" s="41">
        <v>26</v>
      </c>
      <c r="B19" s="41" t="s">
        <v>42</v>
      </c>
      <c r="C19" s="41">
        <v>6</v>
      </c>
      <c r="D19" s="41" t="s">
        <v>25</v>
      </c>
      <c r="E19" s="41">
        <v>181</v>
      </c>
      <c r="F19" s="41" t="s">
        <v>1307</v>
      </c>
    </row>
    <row r="20" spans="1:6" x14ac:dyDescent="0.2">
      <c r="A20" s="41">
        <v>29</v>
      </c>
      <c r="B20" s="41" t="s">
        <v>43</v>
      </c>
      <c r="C20" s="41">
        <v>6</v>
      </c>
      <c r="D20" s="41" t="s">
        <v>25</v>
      </c>
      <c r="E20" s="41">
        <v>181</v>
      </c>
      <c r="F20" s="41" t="s">
        <v>1307</v>
      </c>
    </row>
    <row r="21" spans="1:6" x14ac:dyDescent="0.2">
      <c r="A21" s="41">
        <v>30</v>
      </c>
      <c r="B21" s="41" t="s">
        <v>44</v>
      </c>
      <c r="C21" s="41">
        <v>6</v>
      </c>
      <c r="D21" s="41" t="s">
        <v>25</v>
      </c>
      <c r="E21" s="41">
        <v>181</v>
      </c>
      <c r="F21" s="41" t="s">
        <v>1307</v>
      </c>
    </row>
    <row r="22" spans="1:6" x14ac:dyDescent="0.2">
      <c r="A22" s="41">
        <v>31</v>
      </c>
      <c r="B22" s="41" t="s">
        <v>45</v>
      </c>
      <c r="C22" s="41">
        <v>6</v>
      </c>
      <c r="D22" s="41" t="s">
        <v>25</v>
      </c>
      <c r="E22" s="41">
        <v>181</v>
      </c>
      <c r="F22" s="41" t="s">
        <v>1307</v>
      </c>
    </row>
    <row r="23" spans="1:6" x14ac:dyDescent="0.2">
      <c r="A23" s="41">
        <v>32</v>
      </c>
      <c r="B23" s="41" t="s">
        <v>46</v>
      </c>
      <c r="C23" s="41">
        <v>6</v>
      </c>
      <c r="D23" s="41" t="s">
        <v>25</v>
      </c>
      <c r="E23" s="41">
        <v>181</v>
      </c>
      <c r="F23" s="41" t="s">
        <v>1307</v>
      </c>
    </row>
    <row r="24" spans="1:6" x14ac:dyDescent="0.2">
      <c r="A24" s="41">
        <v>651</v>
      </c>
      <c r="B24" s="41" t="s">
        <v>47</v>
      </c>
      <c r="C24" s="41">
        <v>6</v>
      </c>
      <c r="D24" s="41" t="s">
        <v>25</v>
      </c>
      <c r="E24" s="41">
        <v>181</v>
      </c>
      <c r="F24" s="41" t="s">
        <v>1307</v>
      </c>
    </row>
    <row r="25" spans="1:6" x14ac:dyDescent="0.2">
      <c r="A25" s="41">
        <v>652</v>
      </c>
      <c r="B25" s="41" t="s">
        <v>48</v>
      </c>
      <c r="C25" s="41">
        <v>6</v>
      </c>
      <c r="D25" s="41" t="s">
        <v>25</v>
      </c>
      <c r="E25" s="41">
        <v>181</v>
      </c>
      <c r="F25" s="41" t="s">
        <v>1307</v>
      </c>
    </row>
    <row r="26" spans="1:6" x14ac:dyDescent="0.2">
      <c r="A26" s="41">
        <v>653</v>
      </c>
      <c r="B26" s="41" t="s">
        <v>1434</v>
      </c>
      <c r="C26" s="41">
        <v>6</v>
      </c>
      <c r="D26" s="41" t="s">
        <v>25</v>
      </c>
      <c r="E26" s="41">
        <v>181</v>
      </c>
      <c r="F26" s="41" t="s">
        <v>1307</v>
      </c>
    </row>
    <row r="27" spans="1:6" x14ac:dyDescent="0.2">
      <c r="A27" s="41">
        <v>852</v>
      </c>
      <c r="B27" s="41" t="s">
        <v>49</v>
      </c>
      <c r="C27" s="41">
        <v>6</v>
      </c>
      <c r="D27" s="41" t="s">
        <v>25</v>
      </c>
      <c r="E27" s="41">
        <v>121</v>
      </c>
      <c r="F27" s="41" t="s">
        <v>49</v>
      </c>
    </row>
    <row r="28" spans="1:6" x14ac:dyDescent="0.2">
      <c r="A28" s="41">
        <v>976</v>
      </c>
      <c r="B28" s="41" t="s">
        <v>50</v>
      </c>
      <c r="C28" s="41">
        <v>6</v>
      </c>
      <c r="D28" s="41" t="s">
        <v>25</v>
      </c>
      <c r="E28" s="41">
        <v>30</v>
      </c>
      <c r="F28" s="42" t="s">
        <v>1308</v>
      </c>
    </row>
    <row r="29" spans="1:6" x14ac:dyDescent="0.2">
      <c r="A29" s="41">
        <v>1289</v>
      </c>
      <c r="B29" s="41" t="s">
        <v>51</v>
      </c>
      <c r="C29" s="41">
        <v>6</v>
      </c>
      <c r="D29" s="41" t="s">
        <v>25</v>
      </c>
      <c r="E29" s="41">
        <v>184</v>
      </c>
      <c r="F29" s="41" t="s">
        <v>52</v>
      </c>
    </row>
    <row r="30" spans="1:6" x14ac:dyDescent="0.2">
      <c r="A30" s="41">
        <v>2544</v>
      </c>
      <c r="B30" s="41" t="s">
        <v>1309</v>
      </c>
      <c r="C30" s="41">
        <v>6</v>
      </c>
      <c r="D30" s="41" t="s">
        <v>25</v>
      </c>
      <c r="E30" s="41">
        <v>31</v>
      </c>
      <c r="F30" s="41" t="s">
        <v>1309</v>
      </c>
    </row>
    <row r="31" spans="1:6" x14ac:dyDescent="0.2">
      <c r="A31" s="41">
        <v>2595</v>
      </c>
      <c r="B31" s="41" t="s">
        <v>53</v>
      </c>
      <c r="C31" s="41">
        <v>2</v>
      </c>
      <c r="D31" s="41" t="s">
        <v>54</v>
      </c>
      <c r="E31" s="41">
        <v>191</v>
      </c>
      <c r="F31" s="41" t="s">
        <v>1310</v>
      </c>
    </row>
    <row r="32" spans="1:6" x14ac:dyDescent="0.2">
      <c r="A32" s="41">
        <v>2606</v>
      </c>
      <c r="B32" s="41" t="s">
        <v>55</v>
      </c>
      <c r="C32" s="41">
        <v>2</v>
      </c>
      <c r="D32" s="41" t="s">
        <v>54</v>
      </c>
      <c r="E32" s="41">
        <v>191</v>
      </c>
      <c r="F32" s="41" t="s">
        <v>1310</v>
      </c>
    </row>
    <row r="33" spans="1:6" x14ac:dyDescent="0.2">
      <c r="A33" s="41">
        <v>2628</v>
      </c>
      <c r="B33" s="41" t="s">
        <v>56</v>
      </c>
      <c r="C33" s="41">
        <v>2</v>
      </c>
      <c r="D33" s="41" t="s">
        <v>54</v>
      </c>
      <c r="E33" s="41">
        <v>191</v>
      </c>
      <c r="F33" s="41" t="s">
        <v>1310</v>
      </c>
    </row>
    <row r="34" spans="1:6" x14ac:dyDescent="0.2">
      <c r="A34" s="41">
        <v>2639</v>
      </c>
      <c r="B34" s="41" t="s">
        <v>57</v>
      </c>
      <c r="C34" s="41">
        <v>2</v>
      </c>
      <c r="D34" s="41" t="s">
        <v>54</v>
      </c>
      <c r="E34" s="41">
        <v>191</v>
      </c>
      <c r="F34" s="41" t="s">
        <v>1310</v>
      </c>
    </row>
    <row r="35" spans="1:6" x14ac:dyDescent="0.2">
      <c r="A35" s="41">
        <v>2650</v>
      </c>
      <c r="B35" s="41" t="s">
        <v>58</v>
      </c>
      <c r="C35" s="41">
        <v>2</v>
      </c>
      <c r="D35" s="41" t="s">
        <v>54</v>
      </c>
      <c r="E35" s="41">
        <v>191</v>
      </c>
      <c r="F35" s="41" t="s">
        <v>1310</v>
      </c>
    </row>
    <row r="36" spans="1:6" x14ac:dyDescent="0.2">
      <c r="A36" s="41">
        <v>2661</v>
      </c>
      <c r="B36" s="41" t="s">
        <v>59</v>
      </c>
      <c r="C36" s="41">
        <v>2</v>
      </c>
      <c r="D36" s="41" t="s">
        <v>54</v>
      </c>
      <c r="E36" s="41">
        <v>191</v>
      </c>
      <c r="F36" s="41" t="s">
        <v>1310</v>
      </c>
    </row>
    <row r="37" spans="1:6" x14ac:dyDescent="0.2">
      <c r="A37" s="41">
        <v>2672</v>
      </c>
      <c r="B37" s="41" t="s">
        <v>60</v>
      </c>
      <c r="C37" s="41">
        <v>2</v>
      </c>
      <c r="D37" s="41" t="s">
        <v>54</v>
      </c>
      <c r="E37" s="41">
        <v>191</v>
      </c>
      <c r="F37" s="41" t="s">
        <v>1310</v>
      </c>
    </row>
    <row r="38" spans="1:6" x14ac:dyDescent="0.2">
      <c r="A38" s="41">
        <v>2683</v>
      </c>
      <c r="B38" s="41" t="s">
        <v>61</v>
      </c>
      <c r="C38" s="41">
        <v>2</v>
      </c>
      <c r="D38" s="41" t="s">
        <v>54</v>
      </c>
      <c r="E38" s="41">
        <v>191</v>
      </c>
      <c r="F38" s="41" t="s">
        <v>1310</v>
      </c>
    </row>
    <row r="39" spans="1:6" x14ac:dyDescent="0.2">
      <c r="A39" s="41">
        <v>2694</v>
      </c>
      <c r="B39" s="41" t="s">
        <v>62</v>
      </c>
      <c r="C39" s="41">
        <v>2</v>
      </c>
      <c r="D39" s="41" t="s">
        <v>54</v>
      </c>
      <c r="E39" s="41">
        <v>191</v>
      </c>
      <c r="F39" s="41" t="s">
        <v>1310</v>
      </c>
    </row>
    <row r="40" spans="1:6" x14ac:dyDescent="0.2">
      <c r="A40" s="41">
        <v>2705</v>
      </c>
      <c r="B40" s="41" t="s">
        <v>63</v>
      </c>
      <c r="C40" s="41">
        <v>2</v>
      </c>
      <c r="D40" s="41" t="s">
        <v>54</v>
      </c>
      <c r="E40" s="41">
        <v>191</v>
      </c>
      <c r="F40" s="41" t="s">
        <v>1310</v>
      </c>
    </row>
    <row r="41" spans="1:6" x14ac:dyDescent="0.2">
      <c r="A41" s="41">
        <v>2727</v>
      </c>
      <c r="B41" s="41" t="s">
        <v>64</v>
      </c>
      <c r="C41" s="41">
        <v>2</v>
      </c>
      <c r="D41" s="41" t="s">
        <v>54</v>
      </c>
      <c r="E41" s="41">
        <v>191</v>
      </c>
      <c r="F41" s="41" t="s">
        <v>1310</v>
      </c>
    </row>
    <row r="42" spans="1:6" x14ac:dyDescent="0.2">
      <c r="A42" s="41">
        <v>2738</v>
      </c>
      <c r="B42" s="41" t="s">
        <v>65</v>
      </c>
      <c r="C42" s="41">
        <v>2</v>
      </c>
      <c r="D42" s="41" t="s">
        <v>54</v>
      </c>
      <c r="E42" s="41">
        <v>191</v>
      </c>
      <c r="F42" s="41" t="s">
        <v>1310</v>
      </c>
    </row>
    <row r="43" spans="1:6" x14ac:dyDescent="0.2">
      <c r="A43" s="41">
        <v>2749</v>
      </c>
      <c r="B43" s="41" t="s">
        <v>66</v>
      </c>
      <c r="C43" s="41">
        <v>2</v>
      </c>
      <c r="D43" s="41" t="s">
        <v>54</v>
      </c>
      <c r="E43" s="41">
        <v>191</v>
      </c>
      <c r="F43" s="41" t="s">
        <v>1310</v>
      </c>
    </row>
    <row r="44" spans="1:6" x14ac:dyDescent="0.2">
      <c r="A44" s="41">
        <v>2760</v>
      </c>
      <c r="B44" s="41" t="s">
        <v>67</v>
      </c>
      <c r="C44" s="41">
        <v>2</v>
      </c>
      <c r="D44" s="41" t="s">
        <v>54</v>
      </c>
      <c r="E44" s="41">
        <v>191</v>
      </c>
      <c r="F44" s="41" t="s">
        <v>1310</v>
      </c>
    </row>
    <row r="45" spans="1:6" x14ac:dyDescent="0.2">
      <c r="A45" s="41">
        <v>2771</v>
      </c>
      <c r="B45" s="41" t="s">
        <v>68</v>
      </c>
      <c r="C45" s="41">
        <v>2</v>
      </c>
      <c r="D45" s="41" t="s">
        <v>54</v>
      </c>
      <c r="E45" s="41">
        <v>191</v>
      </c>
      <c r="F45" s="41" t="s">
        <v>1310</v>
      </c>
    </row>
    <row r="46" spans="1:6" x14ac:dyDescent="0.2">
      <c r="A46" s="41">
        <v>2782</v>
      </c>
      <c r="B46" s="41" t="s">
        <v>69</v>
      </c>
      <c r="C46" s="41">
        <v>2</v>
      </c>
      <c r="D46" s="41" t="s">
        <v>54</v>
      </c>
      <c r="E46" s="41">
        <v>191</v>
      </c>
      <c r="F46" s="41" t="s">
        <v>1310</v>
      </c>
    </row>
    <row r="47" spans="1:6" x14ac:dyDescent="0.2">
      <c r="A47" s="41">
        <v>2793</v>
      </c>
      <c r="B47" s="41" t="s">
        <v>70</v>
      </c>
      <c r="C47" s="41">
        <v>2</v>
      </c>
      <c r="D47" s="41" t="s">
        <v>54</v>
      </c>
      <c r="E47" s="41">
        <v>191</v>
      </c>
      <c r="F47" s="41" t="s">
        <v>1310</v>
      </c>
    </row>
    <row r="48" spans="1:6" x14ac:dyDescent="0.2">
      <c r="A48" s="41">
        <v>2804</v>
      </c>
      <c r="B48" s="41" t="s">
        <v>71</v>
      </c>
      <c r="C48" s="41">
        <v>2</v>
      </c>
      <c r="D48" s="41" t="s">
        <v>54</v>
      </c>
      <c r="E48" s="41">
        <v>191</v>
      </c>
      <c r="F48" s="41" t="s">
        <v>1310</v>
      </c>
    </row>
    <row r="49" spans="1:6" x14ac:dyDescent="0.2">
      <c r="A49" s="41">
        <v>2815</v>
      </c>
      <c r="B49" s="41" t="s">
        <v>72</v>
      </c>
      <c r="C49" s="41">
        <v>2</v>
      </c>
      <c r="D49" s="41" t="s">
        <v>54</v>
      </c>
      <c r="E49" s="41">
        <v>191</v>
      </c>
      <c r="F49" s="41" t="s">
        <v>1310</v>
      </c>
    </row>
    <row r="50" spans="1:6" x14ac:dyDescent="0.2">
      <c r="A50" s="41">
        <v>2826</v>
      </c>
      <c r="B50" s="41" t="s">
        <v>73</v>
      </c>
      <c r="C50" s="41">
        <v>2</v>
      </c>
      <c r="D50" s="41" t="s">
        <v>54</v>
      </c>
      <c r="E50" s="41">
        <v>191</v>
      </c>
      <c r="F50" s="41" t="s">
        <v>1310</v>
      </c>
    </row>
    <row r="51" spans="1:6" x14ac:dyDescent="0.2">
      <c r="A51" s="41">
        <v>2837</v>
      </c>
      <c r="B51" s="41" t="s">
        <v>74</v>
      </c>
      <c r="C51" s="41">
        <v>2</v>
      </c>
      <c r="D51" s="41" t="s">
        <v>54</v>
      </c>
      <c r="E51" s="41">
        <v>191</v>
      </c>
      <c r="F51" s="41" t="s">
        <v>1310</v>
      </c>
    </row>
    <row r="52" spans="1:6" x14ac:dyDescent="0.2">
      <c r="A52" s="41">
        <v>2848</v>
      </c>
      <c r="B52" s="41" t="s">
        <v>75</v>
      </c>
      <c r="C52" s="41">
        <v>2</v>
      </c>
      <c r="D52" s="41" t="s">
        <v>54</v>
      </c>
      <c r="E52" s="41">
        <v>191</v>
      </c>
      <c r="F52" s="41" t="s">
        <v>1310</v>
      </c>
    </row>
    <row r="53" spans="1:6" x14ac:dyDescent="0.2">
      <c r="A53" s="41">
        <v>3227</v>
      </c>
      <c r="B53" s="41" t="s">
        <v>76</v>
      </c>
      <c r="C53" s="41">
        <v>2</v>
      </c>
      <c r="D53" s="41" t="s">
        <v>54</v>
      </c>
      <c r="E53" s="41">
        <v>6</v>
      </c>
      <c r="F53" s="41" t="s">
        <v>1311</v>
      </c>
    </row>
    <row r="54" spans="1:6" x14ac:dyDescent="0.2">
      <c r="A54" s="41">
        <v>3245</v>
      </c>
      <c r="B54" s="41" t="s">
        <v>77</v>
      </c>
      <c r="C54" s="41">
        <v>2</v>
      </c>
      <c r="D54" s="41" t="s">
        <v>54</v>
      </c>
      <c r="E54" s="41">
        <v>6</v>
      </c>
      <c r="F54" s="41" t="s">
        <v>1311</v>
      </c>
    </row>
    <row r="55" spans="1:6" x14ac:dyDescent="0.2">
      <c r="A55" s="41">
        <v>3263</v>
      </c>
      <c r="B55" s="41" t="s">
        <v>78</v>
      </c>
      <c r="C55" s="41">
        <v>2</v>
      </c>
      <c r="D55" s="41" t="s">
        <v>54</v>
      </c>
      <c r="E55" s="41">
        <v>22</v>
      </c>
      <c r="F55" s="41" t="s">
        <v>1328</v>
      </c>
    </row>
    <row r="56" spans="1:6" x14ac:dyDescent="0.2">
      <c r="A56" s="41">
        <v>3281</v>
      </c>
      <c r="B56" s="41" t="s">
        <v>79</v>
      </c>
      <c r="C56" s="41">
        <v>2</v>
      </c>
      <c r="D56" s="41" t="s">
        <v>54</v>
      </c>
      <c r="E56" s="41">
        <v>32</v>
      </c>
      <c r="F56" s="41" t="s">
        <v>1312</v>
      </c>
    </row>
    <row r="57" spans="1:6" x14ac:dyDescent="0.2">
      <c r="A57" s="41">
        <v>3299</v>
      </c>
      <c r="B57" s="41" t="s">
        <v>80</v>
      </c>
      <c r="C57" s="41">
        <v>2</v>
      </c>
      <c r="D57" s="41" t="s">
        <v>54</v>
      </c>
      <c r="E57" s="41">
        <v>30</v>
      </c>
      <c r="F57" s="41" t="s">
        <v>1313</v>
      </c>
    </row>
    <row r="58" spans="1:6" x14ac:dyDescent="0.2">
      <c r="A58" s="41">
        <v>3308</v>
      </c>
      <c r="B58" s="41" t="s">
        <v>81</v>
      </c>
      <c r="C58" s="41">
        <v>2</v>
      </c>
      <c r="D58" s="41" t="s">
        <v>54</v>
      </c>
      <c r="E58" s="41">
        <v>30</v>
      </c>
      <c r="F58" s="41" t="s">
        <v>1313</v>
      </c>
    </row>
    <row r="59" spans="1:6" x14ac:dyDescent="0.2">
      <c r="A59" s="41">
        <v>3317</v>
      </c>
      <c r="B59" s="41" t="s">
        <v>82</v>
      </c>
      <c r="C59" s="41">
        <v>2</v>
      </c>
      <c r="D59" s="41" t="s">
        <v>54</v>
      </c>
      <c r="E59" s="41">
        <v>31</v>
      </c>
      <c r="F59" s="41" t="s">
        <v>1314</v>
      </c>
    </row>
    <row r="60" spans="1:6" x14ac:dyDescent="0.2">
      <c r="A60" s="41">
        <v>3326</v>
      </c>
      <c r="B60" s="41" t="s">
        <v>83</v>
      </c>
      <c r="C60" s="41">
        <v>2</v>
      </c>
      <c r="D60" s="41" t="s">
        <v>54</v>
      </c>
      <c r="E60" s="41">
        <v>34</v>
      </c>
      <c r="F60" s="41" t="s">
        <v>1315</v>
      </c>
    </row>
    <row r="61" spans="1:6" x14ac:dyDescent="0.2">
      <c r="A61" s="41">
        <v>3344</v>
      </c>
      <c r="B61" s="41" t="s">
        <v>84</v>
      </c>
      <c r="C61" s="41">
        <v>2</v>
      </c>
      <c r="D61" s="41" t="s">
        <v>54</v>
      </c>
      <c r="E61" s="41">
        <v>37</v>
      </c>
      <c r="F61" s="41" t="s">
        <v>1327</v>
      </c>
    </row>
    <row r="62" spans="1:6" x14ac:dyDescent="0.2">
      <c r="A62" s="41">
        <v>3508</v>
      </c>
      <c r="B62" s="41" t="s">
        <v>85</v>
      </c>
      <c r="C62" s="41">
        <v>2</v>
      </c>
      <c r="D62" s="41" t="s">
        <v>54</v>
      </c>
      <c r="E62" s="41">
        <v>6</v>
      </c>
      <c r="F62" s="41" t="s">
        <v>1311</v>
      </c>
    </row>
    <row r="63" spans="1:6" x14ac:dyDescent="0.2">
      <c r="A63" s="41">
        <v>3512</v>
      </c>
      <c r="B63" s="41" t="s">
        <v>86</v>
      </c>
      <c r="C63" s="41">
        <v>2</v>
      </c>
      <c r="D63" s="41" t="s">
        <v>54</v>
      </c>
      <c r="E63" s="41">
        <v>23</v>
      </c>
      <c r="F63" s="41" t="s">
        <v>1316</v>
      </c>
    </row>
    <row r="64" spans="1:6" x14ac:dyDescent="0.2">
      <c r="A64" s="41">
        <v>3528</v>
      </c>
      <c r="B64" s="41" t="s">
        <v>87</v>
      </c>
      <c r="C64" s="41">
        <v>2</v>
      </c>
      <c r="D64" s="41" t="s">
        <v>54</v>
      </c>
      <c r="E64" s="41">
        <v>191</v>
      </c>
      <c r="F64" s="41" t="s">
        <v>1310</v>
      </c>
    </row>
    <row r="65" spans="1:6" x14ac:dyDescent="0.2">
      <c r="A65" s="41">
        <v>3542</v>
      </c>
      <c r="B65" s="41" t="s">
        <v>88</v>
      </c>
      <c r="C65" s="41">
        <v>2</v>
      </c>
      <c r="D65" s="41" t="s">
        <v>54</v>
      </c>
      <c r="E65" s="41">
        <v>191</v>
      </c>
      <c r="F65" s="41" t="s">
        <v>1310</v>
      </c>
    </row>
    <row r="66" spans="1:6" x14ac:dyDescent="0.2">
      <c r="A66" s="41">
        <v>3556</v>
      </c>
      <c r="B66" s="41" t="s">
        <v>89</v>
      </c>
      <c r="C66" s="41">
        <v>2</v>
      </c>
      <c r="D66" s="41" t="s">
        <v>54</v>
      </c>
      <c r="E66" s="41">
        <v>191</v>
      </c>
      <c r="F66" s="41" t="s">
        <v>1310</v>
      </c>
    </row>
    <row r="67" spans="1:6" x14ac:dyDescent="0.2">
      <c r="A67" s="41">
        <v>3570</v>
      </c>
      <c r="B67" s="41" t="s">
        <v>90</v>
      </c>
      <c r="C67" s="41">
        <v>6</v>
      </c>
      <c r="D67" s="41" t="s">
        <v>25</v>
      </c>
      <c r="E67" s="41">
        <v>149</v>
      </c>
      <c r="F67" s="41" t="s">
        <v>91</v>
      </c>
    </row>
    <row r="68" spans="1:6" x14ac:dyDescent="0.2">
      <c r="A68" s="41">
        <v>3584</v>
      </c>
      <c r="B68" s="41" t="s">
        <v>92</v>
      </c>
      <c r="C68" s="41">
        <v>6</v>
      </c>
      <c r="D68" s="41" t="s">
        <v>25</v>
      </c>
      <c r="E68" s="41">
        <v>149</v>
      </c>
      <c r="F68" s="41" t="s">
        <v>91</v>
      </c>
    </row>
    <row r="69" spans="1:6" x14ac:dyDescent="0.2">
      <c r="A69" s="41">
        <v>3612</v>
      </c>
      <c r="B69" s="41" t="s">
        <v>93</v>
      </c>
      <c r="C69" s="41">
        <v>2</v>
      </c>
      <c r="D69" s="41" t="s">
        <v>54</v>
      </c>
      <c r="E69" s="41">
        <v>191</v>
      </c>
      <c r="F69" s="41" t="s">
        <v>1310</v>
      </c>
    </row>
    <row r="70" spans="1:6" x14ac:dyDescent="0.2">
      <c r="A70" s="41">
        <v>3626</v>
      </c>
      <c r="B70" s="41" t="s">
        <v>94</v>
      </c>
      <c r="C70" s="41">
        <v>2</v>
      </c>
      <c r="D70" s="41" t="s">
        <v>54</v>
      </c>
      <c r="E70" s="41">
        <v>191</v>
      </c>
      <c r="F70" s="41" t="s">
        <v>1310</v>
      </c>
    </row>
    <row r="71" spans="1:6" x14ac:dyDescent="0.2">
      <c r="A71" s="41">
        <v>3640</v>
      </c>
      <c r="B71" s="41" t="s">
        <v>95</v>
      </c>
      <c r="C71" s="41">
        <v>2</v>
      </c>
      <c r="D71" s="41" t="s">
        <v>54</v>
      </c>
      <c r="E71" s="41">
        <v>191</v>
      </c>
      <c r="F71" s="41" t="s">
        <v>1310</v>
      </c>
    </row>
    <row r="72" spans="1:6" x14ac:dyDescent="0.2">
      <c r="A72" s="41">
        <v>3681</v>
      </c>
      <c r="B72" s="41" t="s">
        <v>96</v>
      </c>
      <c r="C72" s="41">
        <v>2</v>
      </c>
      <c r="D72" s="41" t="s">
        <v>54</v>
      </c>
      <c r="E72" s="41">
        <v>191</v>
      </c>
      <c r="F72" s="41" t="s">
        <v>1310</v>
      </c>
    </row>
    <row r="73" spans="1:6" x14ac:dyDescent="0.2">
      <c r="A73" s="41">
        <v>3695</v>
      </c>
      <c r="B73" s="41" t="s">
        <v>97</v>
      </c>
      <c r="C73" s="41">
        <v>2</v>
      </c>
      <c r="D73" s="41" t="s">
        <v>54</v>
      </c>
      <c r="E73" s="41">
        <v>23</v>
      </c>
      <c r="F73" s="41" t="s">
        <v>1316</v>
      </c>
    </row>
    <row r="74" spans="1:6" x14ac:dyDescent="0.2">
      <c r="A74" s="41">
        <v>3709</v>
      </c>
      <c r="B74" s="41" t="s">
        <v>98</v>
      </c>
      <c r="C74" s="41">
        <v>2</v>
      </c>
      <c r="D74" s="41" t="s">
        <v>54</v>
      </c>
      <c r="E74" s="41">
        <v>23</v>
      </c>
      <c r="F74" s="41" t="s">
        <v>1316</v>
      </c>
    </row>
    <row r="75" spans="1:6" x14ac:dyDescent="0.2">
      <c r="A75" s="41">
        <v>3723</v>
      </c>
      <c r="B75" s="41" t="s">
        <v>99</v>
      </c>
      <c r="C75" s="41">
        <v>2</v>
      </c>
      <c r="D75" s="41" t="s">
        <v>54</v>
      </c>
      <c r="E75" s="41">
        <v>6</v>
      </c>
      <c r="F75" s="41" t="s">
        <v>1311</v>
      </c>
    </row>
    <row r="76" spans="1:6" x14ac:dyDescent="0.2">
      <c r="A76" s="41">
        <v>3737</v>
      </c>
      <c r="B76" s="41" t="s">
        <v>100</v>
      </c>
      <c r="C76" s="41">
        <v>2</v>
      </c>
      <c r="D76" s="41" t="s">
        <v>54</v>
      </c>
      <c r="E76" s="41">
        <v>24</v>
      </c>
      <c r="F76" s="41" t="s">
        <v>1317</v>
      </c>
    </row>
    <row r="77" spans="1:6" x14ac:dyDescent="0.2">
      <c r="A77" s="41">
        <v>3751</v>
      </c>
      <c r="B77" s="41" t="s">
        <v>101</v>
      </c>
      <c r="C77" s="41">
        <v>2</v>
      </c>
      <c r="D77" s="41" t="s">
        <v>54</v>
      </c>
      <c r="E77" s="41">
        <v>26</v>
      </c>
      <c r="F77" s="41" t="s">
        <v>1318</v>
      </c>
    </row>
    <row r="78" spans="1:6" x14ac:dyDescent="0.2">
      <c r="A78" s="41">
        <v>3765</v>
      </c>
      <c r="B78" s="41" t="s">
        <v>102</v>
      </c>
      <c r="C78" s="41">
        <v>2</v>
      </c>
      <c r="D78" s="41" t="s">
        <v>54</v>
      </c>
      <c r="E78" s="41">
        <v>26</v>
      </c>
      <c r="F78" s="41" t="s">
        <v>1318</v>
      </c>
    </row>
    <row r="79" spans="1:6" x14ac:dyDescent="0.2">
      <c r="A79" s="41">
        <v>3786</v>
      </c>
      <c r="B79" s="41" t="s">
        <v>103</v>
      </c>
      <c r="C79" s="41">
        <v>2</v>
      </c>
      <c r="D79" s="41" t="s">
        <v>54</v>
      </c>
      <c r="E79" s="41">
        <v>26</v>
      </c>
      <c r="F79" s="41" t="s">
        <v>1318</v>
      </c>
    </row>
    <row r="80" spans="1:6" x14ac:dyDescent="0.2">
      <c r="A80" s="41">
        <v>3788</v>
      </c>
      <c r="B80" s="41" t="s">
        <v>1426</v>
      </c>
      <c r="C80" s="41">
        <v>2</v>
      </c>
      <c r="D80" s="41" t="s">
        <v>54</v>
      </c>
      <c r="E80" s="41">
        <v>26</v>
      </c>
      <c r="F80" s="41" t="s">
        <v>1427</v>
      </c>
    </row>
    <row r="81" spans="1:6" x14ac:dyDescent="0.2">
      <c r="A81" s="41">
        <v>3790</v>
      </c>
      <c r="B81" s="41" t="s">
        <v>104</v>
      </c>
      <c r="C81" s="41">
        <v>2</v>
      </c>
      <c r="D81" s="41" t="s">
        <v>54</v>
      </c>
      <c r="E81" s="41">
        <v>26</v>
      </c>
      <c r="F81" s="41" t="s">
        <v>1318</v>
      </c>
    </row>
    <row r="82" spans="1:6" x14ac:dyDescent="0.2">
      <c r="A82" s="41">
        <v>3796</v>
      </c>
      <c r="B82" s="41" t="s">
        <v>105</v>
      </c>
      <c r="C82" s="41">
        <v>2</v>
      </c>
      <c r="D82" s="41" t="s">
        <v>54</v>
      </c>
      <c r="E82" s="41">
        <v>34</v>
      </c>
      <c r="F82" s="41" t="s">
        <v>1315</v>
      </c>
    </row>
    <row r="83" spans="1:6" x14ac:dyDescent="0.2">
      <c r="A83" s="41">
        <v>3798</v>
      </c>
      <c r="B83" s="41" t="s">
        <v>106</v>
      </c>
      <c r="C83" s="41">
        <v>2</v>
      </c>
      <c r="D83" s="41" t="s">
        <v>54</v>
      </c>
      <c r="E83" s="41">
        <v>6</v>
      </c>
      <c r="F83" s="41" t="s">
        <v>1311</v>
      </c>
    </row>
    <row r="84" spans="1:6" x14ac:dyDescent="0.2">
      <c r="A84" s="41">
        <v>3800</v>
      </c>
      <c r="B84" s="41" t="s">
        <v>107</v>
      </c>
      <c r="C84" s="41">
        <v>2</v>
      </c>
      <c r="D84" s="41" t="s">
        <v>54</v>
      </c>
      <c r="E84" s="41">
        <v>38</v>
      </c>
      <c r="F84" s="41" t="s">
        <v>1319</v>
      </c>
    </row>
    <row r="85" spans="1:6" x14ac:dyDescent="0.2">
      <c r="A85" s="41">
        <v>3810</v>
      </c>
      <c r="B85" s="41" t="s">
        <v>108</v>
      </c>
      <c r="C85" s="41">
        <v>6</v>
      </c>
      <c r="D85" s="41" t="s">
        <v>25</v>
      </c>
      <c r="E85" s="41">
        <v>122</v>
      </c>
      <c r="F85" s="41" t="s">
        <v>109</v>
      </c>
    </row>
    <row r="86" spans="1:6" x14ac:dyDescent="0.2">
      <c r="A86" s="41">
        <v>3885</v>
      </c>
      <c r="B86" s="41" t="s">
        <v>1320</v>
      </c>
      <c r="C86" s="41">
        <v>7</v>
      </c>
      <c r="D86" s="41" t="s">
        <v>110</v>
      </c>
      <c r="E86" s="41">
        <v>194</v>
      </c>
      <c r="F86" s="42" t="s">
        <v>1321</v>
      </c>
    </row>
    <row r="87" spans="1:6" x14ac:dyDescent="0.2">
      <c r="A87" s="41">
        <v>3887</v>
      </c>
      <c r="B87" s="41" t="s">
        <v>111</v>
      </c>
      <c r="C87" s="41">
        <v>7</v>
      </c>
      <c r="D87" s="41" t="s">
        <v>110</v>
      </c>
      <c r="E87" s="41">
        <v>194</v>
      </c>
      <c r="F87" s="42" t="s">
        <v>1321</v>
      </c>
    </row>
    <row r="88" spans="1:6" x14ac:dyDescent="0.2">
      <c r="A88" s="41">
        <v>3888</v>
      </c>
      <c r="B88" s="41" t="s">
        <v>112</v>
      </c>
      <c r="C88" s="41">
        <v>7</v>
      </c>
      <c r="D88" s="41" t="s">
        <v>110</v>
      </c>
      <c r="E88" s="41">
        <v>194</v>
      </c>
      <c r="F88" s="42" t="s">
        <v>1321</v>
      </c>
    </row>
    <row r="89" spans="1:6" x14ac:dyDescent="0.2">
      <c r="A89" s="41">
        <v>3889</v>
      </c>
      <c r="B89" s="41" t="s">
        <v>113</v>
      </c>
      <c r="C89" s="41">
        <v>7</v>
      </c>
      <c r="D89" s="41" t="s">
        <v>110</v>
      </c>
      <c r="E89" s="41">
        <v>194</v>
      </c>
      <c r="F89" s="42" t="s">
        <v>1321</v>
      </c>
    </row>
    <row r="90" spans="1:6" x14ac:dyDescent="0.2">
      <c r="A90" s="41">
        <v>3890</v>
      </c>
      <c r="B90" s="41" t="s">
        <v>114</v>
      </c>
      <c r="C90" s="41">
        <v>7</v>
      </c>
      <c r="D90" s="41" t="s">
        <v>110</v>
      </c>
      <c r="E90" s="41">
        <v>194</v>
      </c>
      <c r="F90" s="42" t="s">
        <v>1321</v>
      </c>
    </row>
    <row r="91" spans="1:6" x14ac:dyDescent="0.2">
      <c r="A91" s="41">
        <v>3891</v>
      </c>
      <c r="B91" s="41" t="s">
        <v>115</v>
      </c>
      <c r="C91" s="41">
        <v>7</v>
      </c>
      <c r="D91" s="41" t="s">
        <v>110</v>
      </c>
      <c r="E91" s="41">
        <v>194</v>
      </c>
      <c r="F91" s="42" t="s">
        <v>1321</v>
      </c>
    </row>
    <row r="92" spans="1:6" x14ac:dyDescent="0.2">
      <c r="A92" s="41">
        <v>3893</v>
      </c>
      <c r="B92" s="41" t="s">
        <v>116</v>
      </c>
      <c r="C92" s="41">
        <v>7</v>
      </c>
      <c r="D92" s="41" t="s">
        <v>110</v>
      </c>
      <c r="E92" s="41">
        <v>194</v>
      </c>
      <c r="F92" s="42" t="s">
        <v>1321</v>
      </c>
    </row>
    <row r="93" spans="1:6" x14ac:dyDescent="0.2">
      <c r="A93" s="41">
        <v>3894</v>
      </c>
      <c r="B93" s="41" t="s">
        <v>117</v>
      </c>
      <c r="C93" s="41">
        <v>7</v>
      </c>
      <c r="D93" s="41" t="s">
        <v>110</v>
      </c>
      <c r="E93" s="41">
        <v>194</v>
      </c>
      <c r="F93" s="42" t="s">
        <v>1321</v>
      </c>
    </row>
    <row r="94" spans="1:6" x14ac:dyDescent="0.2">
      <c r="A94" s="41">
        <v>3896</v>
      </c>
      <c r="B94" s="41" t="s">
        <v>118</v>
      </c>
      <c r="C94" s="41">
        <v>7</v>
      </c>
      <c r="D94" s="41" t="s">
        <v>110</v>
      </c>
      <c r="E94" s="41">
        <v>194</v>
      </c>
      <c r="F94" s="42" t="s">
        <v>1321</v>
      </c>
    </row>
    <row r="95" spans="1:6" x14ac:dyDescent="0.2">
      <c r="A95" s="41">
        <v>3897</v>
      </c>
      <c r="B95" s="41" t="s">
        <v>119</v>
      </c>
      <c r="C95" s="41">
        <v>7</v>
      </c>
      <c r="D95" s="41" t="s">
        <v>110</v>
      </c>
      <c r="E95" s="41">
        <v>194</v>
      </c>
      <c r="F95" s="42" t="s">
        <v>1321</v>
      </c>
    </row>
    <row r="96" spans="1:6" x14ac:dyDescent="0.2">
      <c r="A96" s="41">
        <v>3898</v>
      </c>
      <c r="B96" s="41" t="s">
        <v>120</v>
      </c>
      <c r="C96" s="41">
        <v>7</v>
      </c>
      <c r="D96" s="41" t="s">
        <v>110</v>
      </c>
      <c r="E96" s="41">
        <v>194</v>
      </c>
      <c r="F96" s="42" t="s">
        <v>1321</v>
      </c>
    </row>
    <row r="97" spans="1:6" x14ac:dyDescent="0.2">
      <c r="A97" s="41">
        <v>3899</v>
      </c>
      <c r="B97" s="41" t="s">
        <v>121</v>
      </c>
      <c r="C97" s="41">
        <v>7</v>
      </c>
      <c r="D97" s="41" t="s">
        <v>110</v>
      </c>
      <c r="E97" s="41">
        <v>194</v>
      </c>
      <c r="F97" s="42" t="s">
        <v>1321</v>
      </c>
    </row>
    <row r="98" spans="1:6" x14ac:dyDescent="0.2">
      <c r="A98" s="41">
        <v>3900</v>
      </c>
      <c r="B98" s="41" t="s">
        <v>122</v>
      </c>
      <c r="C98" s="41">
        <v>7</v>
      </c>
      <c r="D98" s="41" t="s">
        <v>110</v>
      </c>
      <c r="E98" s="41">
        <v>194</v>
      </c>
      <c r="F98" s="42" t="s">
        <v>1321</v>
      </c>
    </row>
    <row r="99" spans="1:6" x14ac:dyDescent="0.2">
      <c r="A99" s="41">
        <v>3901</v>
      </c>
      <c r="B99" s="41" t="s">
        <v>123</v>
      </c>
      <c r="C99" s="41">
        <v>7</v>
      </c>
      <c r="D99" s="41" t="s">
        <v>110</v>
      </c>
      <c r="E99" s="41">
        <v>194</v>
      </c>
      <c r="F99" s="42" t="s">
        <v>1321</v>
      </c>
    </row>
    <row r="100" spans="1:6" x14ac:dyDescent="0.2">
      <c r="A100" s="41">
        <v>3904</v>
      </c>
      <c r="B100" s="41" t="s">
        <v>124</v>
      </c>
      <c r="C100" s="41">
        <v>7</v>
      </c>
      <c r="D100" s="41" t="s">
        <v>110</v>
      </c>
      <c r="E100" s="41">
        <v>194</v>
      </c>
      <c r="F100" s="42" t="s">
        <v>1321</v>
      </c>
    </row>
    <row r="101" spans="1:6" x14ac:dyDescent="0.2">
      <c r="A101" s="41">
        <v>3905</v>
      </c>
      <c r="B101" s="41" t="s">
        <v>125</v>
      </c>
      <c r="C101" s="41">
        <v>7</v>
      </c>
      <c r="D101" s="41" t="s">
        <v>110</v>
      </c>
      <c r="E101" s="41">
        <v>194</v>
      </c>
      <c r="F101" s="42" t="s">
        <v>1321</v>
      </c>
    </row>
    <row r="102" spans="1:6" x14ac:dyDescent="0.2">
      <c r="A102" s="41">
        <v>3906</v>
      </c>
      <c r="B102" s="41" t="s">
        <v>1322</v>
      </c>
      <c r="C102" s="41">
        <v>7</v>
      </c>
      <c r="D102" s="41" t="s">
        <v>110</v>
      </c>
      <c r="E102" s="41">
        <v>194</v>
      </c>
      <c r="F102" s="42" t="s">
        <v>1321</v>
      </c>
    </row>
    <row r="103" spans="1:6" x14ac:dyDescent="0.2">
      <c r="A103" s="41">
        <v>3909</v>
      </c>
      <c r="B103" s="41" t="s">
        <v>126</v>
      </c>
      <c r="C103" s="41">
        <v>7</v>
      </c>
      <c r="D103" s="41" t="s">
        <v>110</v>
      </c>
      <c r="E103" s="41">
        <v>194</v>
      </c>
      <c r="F103" s="42" t="s">
        <v>1321</v>
      </c>
    </row>
    <row r="104" spans="1:6" x14ac:dyDescent="0.2">
      <c r="A104" s="41">
        <v>3913</v>
      </c>
      <c r="B104" s="41" t="s">
        <v>127</v>
      </c>
      <c r="C104" s="41">
        <v>7</v>
      </c>
      <c r="D104" s="41" t="s">
        <v>110</v>
      </c>
      <c r="E104" s="41">
        <v>194</v>
      </c>
      <c r="F104" s="42" t="s">
        <v>1321</v>
      </c>
    </row>
    <row r="105" spans="1:6" x14ac:dyDescent="0.2">
      <c r="A105" s="41">
        <v>3915</v>
      </c>
      <c r="B105" s="41" t="s">
        <v>128</v>
      </c>
      <c r="C105" s="41">
        <v>7</v>
      </c>
      <c r="D105" s="41" t="s">
        <v>110</v>
      </c>
      <c r="E105" s="41">
        <v>194</v>
      </c>
      <c r="F105" s="42" t="s">
        <v>1321</v>
      </c>
    </row>
    <row r="106" spans="1:6" x14ac:dyDescent="0.2">
      <c r="A106" s="41">
        <v>3921</v>
      </c>
      <c r="B106" s="41" t="s">
        <v>129</v>
      </c>
      <c r="C106" s="41">
        <v>7</v>
      </c>
      <c r="D106" s="41" t="s">
        <v>110</v>
      </c>
      <c r="E106" s="41">
        <v>194</v>
      </c>
      <c r="F106" s="42" t="s">
        <v>1321</v>
      </c>
    </row>
    <row r="107" spans="1:6" x14ac:dyDescent="0.2">
      <c r="A107" s="41">
        <v>3924</v>
      </c>
      <c r="B107" s="41" t="s">
        <v>130</v>
      </c>
      <c r="C107" s="41">
        <v>7</v>
      </c>
      <c r="D107" s="41" t="s">
        <v>110</v>
      </c>
      <c r="E107" s="41">
        <v>194</v>
      </c>
      <c r="F107" s="42" t="s">
        <v>1321</v>
      </c>
    </row>
    <row r="108" spans="1:6" x14ac:dyDescent="0.2">
      <c r="A108" s="41">
        <v>3927</v>
      </c>
      <c r="B108" s="41" t="s">
        <v>131</v>
      </c>
      <c r="C108" s="41">
        <v>7</v>
      </c>
      <c r="D108" s="41" t="s">
        <v>110</v>
      </c>
      <c r="E108" s="41">
        <v>194</v>
      </c>
      <c r="F108" s="42" t="s">
        <v>1321</v>
      </c>
    </row>
    <row r="109" spans="1:6" x14ac:dyDescent="0.2">
      <c r="A109" s="41">
        <v>3928</v>
      </c>
      <c r="B109" s="41" t="s">
        <v>1323</v>
      </c>
      <c r="C109" s="41">
        <v>7</v>
      </c>
      <c r="D109" s="41" t="s">
        <v>110</v>
      </c>
      <c r="E109" s="41">
        <v>194</v>
      </c>
      <c r="F109" s="42" t="s">
        <v>1321</v>
      </c>
    </row>
    <row r="110" spans="1:6" x14ac:dyDescent="0.2">
      <c r="A110" s="41">
        <v>3930</v>
      </c>
      <c r="B110" s="41" t="s">
        <v>132</v>
      </c>
      <c r="C110" s="41">
        <v>7</v>
      </c>
      <c r="D110" s="41" t="s">
        <v>110</v>
      </c>
      <c r="E110" s="41">
        <v>194</v>
      </c>
      <c r="F110" s="42" t="s">
        <v>1321</v>
      </c>
    </row>
    <row r="111" spans="1:6" x14ac:dyDescent="0.2">
      <c r="A111" s="41">
        <v>4261</v>
      </c>
      <c r="B111" s="41" t="s">
        <v>1324</v>
      </c>
      <c r="C111" s="41">
        <v>6</v>
      </c>
      <c r="D111" s="41" t="s">
        <v>25</v>
      </c>
      <c r="E111" s="41">
        <v>32</v>
      </c>
      <c r="F111" s="41" t="s">
        <v>1324</v>
      </c>
    </row>
    <row r="112" spans="1:6" x14ac:dyDescent="0.2">
      <c r="A112" s="41">
        <v>4655</v>
      </c>
      <c r="B112" s="41" t="s">
        <v>133</v>
      </c>
      <c r="C112" s="41">
        <v>1</v>
      </c>
      <c r="D112" s="41" t="s">
        <v>134</v>
      </c>
      <c r="E112" s="41">
        <v>1</v>
      </c>
      <c r="F112" s="41" t="s">
        <v>135</v>
      </c>
    </row>
    <row r="113" spans="1:6" x14ac:dyDescent="0.2">
      <c r="A113" s="41">
        <v>4703</v>
      </c>
      <c r="B113" s="41" t="s">
        <v>1325</v>
      </c>
      <c r="C113" s="41">
        <v>1</v>
      </c>
      <c r="D113" s="41" t="s">
        <v>134</v>
      </c>
      <c r="E113" s="41">
        <v>2</v>
      </c>
      <c r="F113" s="41" t="s">
        <v>136</v>
      </c>
    </row>
    <row r="114" spans="1:6" x14ac:dyDescent="0.2">
      <c r="A114" s="41">
        <v>4747</v>
      </c>
      <c r="B114" s="41" t="s">
        <v>1326</v>
      </c>
      <c r="C114" s="41">
        <v>1</v>
      </c>
      <c r="D114" s="41" t="s">
        <v>134</v>
      </c>
      <c r="E114" s="41">
        <v>2</v>
      </c>
      <c r="F114" s="41" t="s">
        <v>136</v>
      </c>
    </row>
    <row r="115" spans="1:6" x14ac:dyDescent="0.2">
      <c r="A115" s="41">
        <v>5074</v>
      </c>
      <c r="B115" s="41" t="s">
        <v>137</v>
      </c>
      <c r="C115" s="41">
        <v>2</v>
      </c>
      <c r="D115" s="41" t="s">
        <v>54</v>
      </c>
      <c r="E115" s="41">
        <v>37</v>
      </c>
      <c r="F115" s="41" t="s">
        <v>1327</v>
      </c>
    </row>
    <row r="116" spans="1:6" x14ac:dyDescent="0.2">
      <c r="A116" s="41">
        <v>5083</v>
      </c>
      <c r="B116" s="41" t="s">
        <v>138</v>
      </c>
      <c r="C116" s="41">
        <v>2</v>
      </c>
      <c r="D116" s="41" t="s">
        <v>54</v>
      </c>
      <c r="E116" s="41">
        <v>37</v>
      </c>
      <c r="F116" s="41" t="s">
        <v>1327</v>
      </c>
    </row>
    <row r="117" spans="1:6" x14ac:dyDescent="0.2">
      <c r="A117" s="41">
        <v>5084</v>
      </c>
      <c r="B117" s="41" t="s">
        <v>139</v>
      </c>
      <c r="C117" s="41">
        <v>2</v>
      </c>
      <c r="D117" s="41" t="s">
        <v>54</v>
      </c>
      <c r="E117" s="41">
        <v>37</v>
      </c>
      <c r="F117" s="41" t="s">
        <v>1327</v>
      </c>
    </row>
    <row r="118" spans="1:6" x14ac:dyDescent="0.2">
      <c r="A118" s="41">
        <v>5085</v>
      </c>
      <c r="B118" s="41" t="s">
        <v>140</v>
      </c>
      <c r="C118" s="41">
        <v>2</v>
      </c>
      <c r="D118" s="41" t="s">
        <v>54</v>
      </c>
      <c r="E118" s="41">
        <v>37</v>
      </c>
      <c r="F118" s="41" t="s">
        <v>1327</v>
      </c>
    </row>
    <row r="119" spans="1:6" x14ac:dyDescent="0.2">
      <c r="A119" s="41">
        <v>5086</v>
      </c>
      <c r="B119" s="41" t="s">
        <v>141</v>
      </c>
      <c r="C119" s="41">
        <v>2</v>
      </c>
      <c r="D119" s="41" t="s">
        <v>54</v>
      </c>
      <c r="E119" s="41">
        <v>37</v>
      </c>
      <c r="F119" s="41" t="s">
        <v>1327</v>
      </c>
    </row>
    <row r="120" spans="1:6" x14ac:dyDescent="0.2">
      <c r="A120" s="41">
        <v>5087</v>
      </c>
      <c r="B120" s="41" t="s">
        <v>142</v>
      </c>
      <c r="C120" s="41">
        <v>2</v>
      </c>
      <c r="D120" s="41" t="s">
        <v>54</v>
      </c>
      <c r="E120" s="41">
        <v>37</v>
      </c>
      <c r="F120" s="41" t="s">
        <v>1327</v>
      </c>
    </row>
    <row r="121" spans="1:6" x14ac:dyDescent="0.2">
      <c r="A121" s="41">
        <v>5088</v>
      </c>
      <c r="B121" s="41" t="s">
        <v>143</v>
      </c>
      <c r="C121" s="41">
        <v>2</v>
      </c>
      <c r="D121" s="41" t="s">
        <v>54</v>
      </c>
      <c r="E121" s="41">
        <v>37</v>
      </c>
      <c r="F121" s="41" t="s">
        <v>1327</v>
      </c>
    </row>
    <row r="122" spans="1:6" x14ac:dyDescent="0.2">
      <c r="A122" s="41">
        <v>5089</v>
      </c>
      <c r="B122" s="41" t="s">
        <v>144</v>
      </c>
      <c r="C122" s="41">
        <v>2</v>
      </c>
      <c r="D122" s="41" t="s">
        <v>54</v>
      </c>
      <c r="E122" s="41">
        <v>37</v>
      </c>
      <c r="F122" s="41" t="s">
        <v>1327</v>
      </c>
    </row>
    <row r="123" spans="1:6" x14ac:dyDescent="0.2">
      <c r="A123" s="41">
        <v>5090</v>
      </c>
      <c r="B123" s="41" t="s">
        <v>145</v>
      </c>
      <c r="C123" s="41">
        <v>2</v>
      </c>
      <c r="D123" s="41" t="s">
        <v>54</v>
      </c>
      <c r="E123" s="41">
        <v>37</v>
      </c>
      <c r="F123" s="41" t="s">
        <v>1327</v>
      </c>
    </row>
    <row r="124" spans="1:6" x14ac:dyDescent="0.2">
      <c r="A124" s="41">
        <v>5091</v>
      </c>
      <c r="B124" s="41" t="s">
        <v>146</v>
      </c>
      <c r="C124" s="41">
        <v>2</v>
      </c>
      <c r="D124" s="41" t="s">
        <v>54</v>
      </c>
      <c r="E124" s="41">
        <v>37</v>
      </c>
      <c r="F124" s="41" t="s">
        <v>1327</v>
      </c>
    </row>
    <row r="125" spans="1:6" x14ac:dyDescent="0.2">
      <c r="A125" s="41">
        <v>5092</v>
      </c>
      <c r="B125" s="41" t="s">
        <v>147</v>
      </c>
      <c r="C125" s="41">
        <v>2</v>
      </c>
      <c r="D125" s="41" t="s">
        <v>54</v>
      </c>
      <c r="E125" s="41">
        <v>37</v>
      </c>
      <c r="F125" s="41" t="s">
        <v>1327</v>
      </c>
    </row>
    <row r="126" spans="1:6" x14ac:dyDescent="0.2">
      <c r="A126" s="41">
        <v>5097</v>
      </c>
      <c r="B126" s="41" t="s">
        <v>148</v>
      </c>
      <c r="C126" s="41">
        <v>2</v>
      </c>
      <c r="D126" s="41" t="s">
        <v>54</v>
      </c>
      <c r="E126" s="41">
        <v>34</v>
      </c>
      <c r="F126" s="41" t="s">
        <v>1315</v>
      </c>
    </row>
    <row r="127" spans="1:6" x14ac:dyDescent="0.2">
      <c r="A127" s="41">
        <v>5098</v>
      </c>
      <c r="B127" s="41" t="s">
        <v>149</v>
      </c>
      <c r="C127" s="41">
        <v>2</v>
      </c>
      <c r="D127" s="41" t="s">
        <v>54</v>
      </c>
      <c r="E127" s="41">
        <v>34</v>
      </c>
      <c r="F127" s="41" t="s">
        <v>1315</v>
      </c>
    </row>
    <row r="128" spans="1:6" x14ac:dyDescent="0.2">
      <c r="A128" s="41">
        <v>5099</v>
      </c>
      <c r="B128" s="41" t="s">
        <v>150</v>
      </c>
      <c r="C128" s="41">
        <v>2</v>
      </c>
      <c r="D128" s="41" t="s">
        <v>54</v>
      </c>
      <c r="E128" s="41">
        <v>34</v>
      </c>
      <c r="F128" s="41" t="s">
        <v>1315</v>
      </c>
    </row>
    <row r="129" spans="1:6" x14ac:dyDescent="0.2">
      <c r="A129" s="41">
        <v>5100</v>
      </c>
      <c r="B129" s="41" t="s">
        <v>151</v>
      </c>
      <c r="C129" s="41">
        <v>2</v>
      </c>
      <c r="D129" s="41" t="s">
        <v>54</v>
      </c>
      <c r="E129" s="41">
        <v>34</v>
      </c>
      <c r="F129" s="41" t="s">
        <v>1315</v>
      </c>
    </row>
    <row r="130" spans="1:6" x14ac:dyDescent="0.2">
      <c r="A130" s="41">
        <v>5130</v>
      </c>
      <c r="B130" s="41" t="s">
        <v>152</v>
      </c>
      <c r="C130" s="41">
        <v>2</v>
      </c>
      <c r="D130" s="41" t="s">
        <v>54</v>
      </c>
      <c r="E130" s="41">
        <v>34</v>
      </c>
      <c r="F130" s="41" t="s">
        <v>1315</v>
      </c>
    </row>
    <row r="131" spans="1:6" x14ac:dyDescent="0.2">
      <c r="A131" s="41">
        <v>5131</v>
      </c>
      <c r="B131" s="41" t="s">
        <v>153</v>
      </c>
      <c r="C131" s="41">
        <v>2</v>
      </c>
      <c r="D131" s="41" t="s">
        <v>54</v>
      </c>
      <c r="E131" s="41">
        <v>34</v>
      </c>
      <c r="F131" s="41" t="s">
        <v>1315</v>
      </c>
    </row>
    <row r="132" spans="1:6" x14ac:dyDescent="0.2">
      <c r="A132" s="41">
        <v>5132</v>
      </c>
      <c r="B132" s="41" t="s">
        <v>154</v>
      </c>
      <c r="C132" s="41">
        <v>2</v>
      </c>
      <c r="D132" s="41" t="s">
        <v>54</v>
      </c>
      <c r="E132" s="41">
        <v>34</v>
      </c>
      <c r="F132" s="41" t="s">
        <v>1315</v>
      </c>
    </row>
    <row r="133" spans="1:6" x14ac:dyDescent="0.2">
      <c r="A133" s="41">
        <v>5133</v>
      </c>
      <c r="B133" s="41" t="s">
        <v>155</v>
      </c>
      <c r="C133" s="41">
        <v>2</v>
      </c>
      <c r="D133" s="41" t="s">
        <v>54</v>
      </c>
      <c r="E133" s="41">
        <v>34</v>
      </c>
      <c r="F133" s="41" t="s">
        <v>1315</v>
      </c>
    </row>
    <row r="134" spans="1:6" x14ac:dyDescent="0.2">
      <c r="A134" s="41">
        <v>5134</v>
      </c>
      <c r="B134" s="41" t="s">
        <v>156</v>
      </c>
      <c r="C134" s="41">
        <v>2</v>
      </c>
      <c r="D134" s="41" t="s">
        <v>54</v>
      </c>
      <c r="E134" s="41">
        <v>34</v>
      </c>
      <c r="F134" s="41" t="s">
        <v>1315</v>
      </c>
    </row>
    <row r="135" spans="1:6" x14ac:dyDescent="0.2">
      <c r="A135" s="41">
        <v>5135</v>
      </c>
      <c r="B135" s="41" t="s">
        <v>157</v>
      </c>
      <c r="C135" s="41">
        <v>2</v>
      </c>
      <c r="D135" s="41" t="s">
        <v>54</v>
      </c>
      <c r="E135" s="41">
        <v>34</v>
      </c>
      <c r="F135" s="41" t="s">
        <v>1315</v>
      </c>
    </row>
    <row r="136" spans="1:6" x14ac:dyDescent="0.2">
      <c r="A136" s="41">
        <v>5137</v>
      </c>
      <c r="B136" s="41" t="s">
        <v>158</v>
      </c>
      <c r="C136" s="41">
        <v>2</v>
      </c>
      <c r="D136" s="41" t="s">
        <v>54</v>
      </c>
      <c r="E136" s="41">
        <v>34</v>
      </c>
      <c r="F136" s="41" t="s">
        <v>1315</v>
      </c>
    </row>
    <row r="137" spans="1:6" x14ac:dyDescent="0.2">
      <c r="A137" s="41">
        <v>5138</v>
      </c>
      <c r="B137" s="41" t="s">
        <v>159</v>
      </c>
      <c r="C137" s="41">
        <v>2</v>
      </c>
      <c r="D137" s="41" t="s">
        <v>54</v>
      </c>
      <c r="E137" s="41">
        <v>34</v>
      </c>
      <c r="F137" s="41" t="s">
        <v>1315</v>
      </c>
    </row>
    <row r="138" spans="1:6" x14ac:dyDescent="0.2">
      <c r="A138" s="41">
        <v>5139</v>
      </c>
      <c r="B138" s="41" t="s">
        <v>160</v>
      </c>
      <c r="C138" s="41">
        <v>2</v>
      </c>
      <c r="D138" s="41" t="s">
        <v>54</v>
      </c>
      <c r="E138" s="41">
        <v>34</v>
      </c>
      <c r="F138" s="41" t="s">
        <v>1315</v>
      </c>
    </row>
    <row r="139" spans="1:6" x14ac:dyDescent="0.2">
      <c r="A139" s="41">
        <v>5141</v>
      </c>
      <c r="B139" s="41" t="s">
        <v>161</v>
      </c>
      <c r="C139" s="41">
        <v>2</v>
      </c>
      <c r="D139" s="41" t="s">
        <v>54</v>
      </c>
      <c r="E139" s="41">
        <v>34</v>
      </c>
      <c r="F139" s="41" t="s">
        <v>1315</v>
      </c>
    </row>
    <row r="140" spans="1:6" x14ac:dyDescent="0.2">
      <c r="A140" s="41">
        <v>5142</v>
      </c>
      <c r="B140" s="41" t="s">
        <v>162</v>
      </c>
      <c r="C140" s="41">
        <v>2</v>
      </c>
      <c r="D140" s="41" t="s">
        <v>54</v>
      </c>
      <c r="E140" s="41">
        <v>34</v>
      </c>
      <c r="F140" s="41" t="s">
        <v>1315</v>
      </c>
    </row>
    <row r="141" spans="1:6" x14ac:dyDescent="0.2">
      <c r="A141" s="41">
        <v>5143</v>
      </c>
      <c r="B141" s="41" t="s">
        <v>163</v>
      </c>
      <c r="C141" s="41">
        <v>2</v>
      </c>
      <c r="D141" s="41" t="s">
        <v>54</v>
      </c>
      <c r="E141" s="41">
        <v>34</v>
      </c>
      <c r="F141" s="41" t="s">
        <v>1315</v>
      </c>
    </row>
    <row r="142" spans="1:6" x14ac:dyDescent="0.2">
      <c r="A142" s="41">
        <v>5144</v>
      </c>
      <c r="B142" s="41" t="s">
        <v>164</v>
      </c>
      <c r="C142" s="41">
        <v>2</v>
      </c>
      <c r="D142" s="41" t="s">
        <v>54</v>
      </c>
      <c r="E142" s="41">
        <v>34</v>
      </c>
      <c r="F142" s="41" t="s">
        <v>1315</v>
      </c>
    </row>
    <row r="143" spans="1:6" x14ac:dyDescent="0.2">
      <c r="A143" s="41">
        <v>5145</v>
      </c>
      <c r="B143" s="41" t="s">
        <v>165</v>
      </c>
      <c r="C143" s="41">
        <v>2</v>
      </c>
      <c r="D143" s="41" t="s">
        <v>54</v>
      </c>
      <c r="E143" s="41">
        <v>34</v>
      </c>
      <c r="F143" s="41" t="s">
        <v>1315</v>
      </c>
    </row>
    <row r="144" spans="1:6" x14ac:dyDescent="0.2">
      <c r="A144" s="41">
        <v>5146</v>
      </c>
      <c r="B144" s="41" t="s">
        <v>166</v>
      </c>
      <c r="C144" s="41">
        <v>2</v>
      </c>
      <c r="D144" s="41" t="s">
        <v>54</v>
      </c>
      <c r="E144" s="41">
        <v>34</v>
      </c>
      <c r="F144" s="41" t="s">
        <v>1315</v>
      </c>
    </row>
    <row r="145" spans="1:6" x14ac:dyDescent="0.2">
      <c r="A145" s="41">
        <v>5149</v>
      </c>
      <c r="B145" s="41" t="s">
        <v>167</v>
      </c>
      <c r="C145" s="41">
        <v>2</v>
      </c>
      <c r="D145" s="41" t="s">
        <v>54</v>
      </c>
      <c r="E145" s="41">
        <v>34</v>
      </c>
      <c r="F145" s="41" t="s">
        <v>1315</v>
      </c>
    </row>
    <row r="146" spans="1:6" x14ac:dyDescent="0.2">
      <c r="A146" s="41">
        <v>5150</v>
      </c>
      <c r="B146" s="41" t="s">
        <v>168</v>
      </c>
      <c r="C146" s="41">
        <v>2</v>
      </c>
      <c r="D146" s="41" t="s">
        <v>54</v>
      </c>
      <c r="E146" s="41">
        <v>34</v>
      </c>
      <c r="F146" s="41" t="s">
        <v>1315</v>
      </c>
    </row>
    <row r="147" spans="1:6" x14ac:dyDescent="0.2">
      <c r="A147" s="41">
        <v>5151</v>
      </c>
      <c r="B147" s="41" t="s">
        <v>169</v>
      </c>
      <c r="C147" s="41">
        <v>2</v>
      </c>
      <c r="D147" s="41" t="s">
        <v>54</v>
      </c>
      <c r="E147" s="41">
        <v>34</v>
      </c>
      <c r="F147" s="41" t="s">
        <v>1315</v>
      </c>
    </row>
    <row r="148" spans="1:6" x14ac:dyDescent="0.2">
      <c r="A148" s="41">
        <v>5152</v>
      </c>
      <c r="B148" s="41" t="s">
        <v>170</v>
      </c>
      <c r="C148" s="41">
        <v>2</v>
      </c>
      <c r="D148" s="41" t="s">
        <v>54</v>
      </c>
      <c r="E148" s="41">
        <v>34</v>
      </c>
      <c r="F148" s="41" t="s">
        <v>1315</v>
      </c>
    </row>
    <row r="149" spans="1:6" x14ac:dyDescent="0.2">
      <c r="A149" s="41">
        <v>5154</v>
      </c>
      <c r="B149" s="41" t="s">
        <v>171</v>
      </c>
      <c r="C149" s="41">
        <v>2</v>
      </c>
      <c r="D149" s="41" t="s">
        <v>54</v>
      </c>
      <c r="E149" s="41">
        <v>34</v>
      </c>
      <c r="F149" s="41" t="s">
        <v>1315</v>
      </c>
    </row>
    <row r="150" spans="1:6" x14ac:dyDescent="0.2">
      <c r="A150" s="41">
        <v>5155</v>
      </c>
      <c r="B150" s="41" t="s">
        <v>172</v>
      </c>
      <c r="C150" s="41">
        <v>2</v>
      </c>
      <c r="D150" s="41" t="s">
        <v>54</v>
      </c>
      <c r="E150" s="41">
        <v>34</v>
      </c>
      <c r="F150" s="41" t="s">
        <v>1315</v>
      </c>
    </row>
    <row r="151" spans="1:6" x14ac:dyDescent="0.2">
      <c r="A151" s="41">
        <v>5156</v>
      </c>
      <c r="B151" s="41" t="s">
        <v>173</v>
      </c>
      <c r="C151" s="41">
        <v>2</v>
      </c>
      <c r="D151" s="41" t="s">
        <v>54</v>
      </c>
      <c r="E151" s="41">
        <v>34</v>
      </c>
      <c r="F151" s="41" t="s">
        <v>1315</v>
      </c>
    </row>
    <row r="152" spans="1:6" x14ac:dyDescent="0.2">
      <c r="A152" s="41">
        <v>5157</v>
      </c>
      <c r="B152" s="41" t="s">
        <v>174</v>
      </c>
      <c r="C152" s="41">
        <v>2</v>
      </c>
      <c r="D152" s="41" t="s">
        <v>54</v>
      </c>
      <c r="E152" s="41">
        <v>34</v>
      </c>
      <c r="F152" s="41" t="s">
        <v>1315</v>
      </c>
    </row>
    <row r="153" spans="1:6" x14ac:dyDescent="0.2">
      <c r="A153" s="41">
        <v>5159</v>
      </c>
      <c r="B153" s="41" t="s">
        <v>175</v>
      </c>
      <c r="C153" s="41">
        <v>2</v>
      </c>
      <c r="D153" s="41" t="s">
        <v>54</v>
      </c>
      <c r="E153" s="41">
        <v>34</v>
      </c>
      <c r="F153" s="41" t="s">
        <v>1315</v>
      </c>
    </row>
    <row r="154" spans="1:6" x14ac:dyDescent="0.2">
      <c r="A154" s="41">
        <v>5160</v>
      </c>
      <c r="B154" s="41" t="s">
        <v>176</v>
      </c>
      <c r="C154" s="41">
        <v>2</v>
      </c>
      <c r="D154" s="41" t="s">
        <v>54</v>
      </c>
      <c r="E154" s="41">
        <v>34</v>
      </c>
      <c r="F154" s="41" t="s">
        <v>1315</v>
      </c>
    </row>
    <row r="155" spans="1:6" x14ac:dyDescent="0.2">
      <c r="A155" s="41">
        <v>5161</v>
      </c>
      <c r="B155" s="41" t="s">
        <v>177</v>
      </c>
      <c r="C155" s="41">
        <v>2</v>
      </c>
      <c r="D155" s="41" t="s">
        <v>54</v>
      </c>
      <c r="E155" s="41">
        <v>34</v>
      </c>
      <c r="F155" s="41" t="s">
        <v>1315</v>
      </c>
    </row>
    <row r="156" spans="1:6" x14ac:dyDescent="0.2">
      <c r="A156" s="41">
        <v>5162</v>
      </c>
      <c r="B156" s="41" t="s">
        <v>178</v>
      </c>
      <c r="C156" s="41">
        <v>2</v>
      </c>
      <c r="D156" s="41" t="s">
        <v>54</v>
      </c>
      <c r="E156" s="41">
        <v>34</v>
      </c>
      <c r="F156" s="41" t="s">
        <v>1315</v>
      </c>
    </row>
    <row r="157" spans="1:6" x14ac:dyDescent="0.2">
      <c r="A157" s="41">
        <v>5163</v>
      </c>
      <c r="B157" s="41" t="s">
        <v>179</v>
      </c>
      <c r="C157" s="41">
        <v>2</v>
      </c>
      <c r="D157" s="41" t="s">
        <v>54</v>
      </c>
      <c r="E157" s="41">
        <v>34</v>
      </c>
      <c r="F157" s="41" t="s">
        <v>1315</v>
      </c>
    </row>
    <row r="158" spans="1:6" x14ac:dyDescent="0.2">
      <c r="A158" s="41">
        <v>5176</v>
      </c>
      <c r="B158" s="41" t="s">
        <v>180</v>
      </c>
      <c r="C158" s="41">
        <v>2</v>
      </c>
      <c r="D158" s="41" t="s">
        <v>54</v>
      </c>
      <c r="E158" s="41">
        <v>38</v>
      </c>
      <c r="F158" s="41" t="s">
        <v>1319</v>
      </c>
    </row>
    <row r="159" spans="1:6" x14ac:dyDescent="0.2">
      <c r="A159" s="41">
        <v>5183</v>
      </c>
      <c r="B159" s="41" t="s">
        <v>181</v>
      </c>
      <c r="C159" s="41">
        <v>2</v>
      </c>
      <c r="D159" s="41" t="s">
        <v>54</v>
      </c>
      <c r="E159" s="41">
        <v>38</v>
      </c>
      <c r="F159" s="41" t="s">
        <v>1319</v>
      </c>
    </row>
    <row r="160" spans="1:6" x14ac:dyDescent="0.2">
      <c r="A160" s="41">
        <v>5184</v>
      </c>
      <c r="B160" s="41" t="s">
        <v>182</v>
      </c>
      <c r="C160" s="41">
        <v>2</v>
      </c>
      <c r="D160" s="41" t="s">
        <v>54</v>
      </c>
      <c r="E160" s="41">
        <v>38</v>
      </c>
      <c r="F160" s="41" t="s">
        <v>1319</v>
      </c>
    </row>
    <row r="161" spans="1:6" x14ac:dyDescent="0.2">
      <c r="A161" s="41">
        <v>5185</v>
      </c>
      <c r="B161" s="41" t="s">
        <v>183</v>
      </c>
      <c r="C161" s="41">
        <v>2</v>
      </c>
      <c r="D161" s="41" t="s">
        <v>54</v>
      </c>
      <c r="E161" s="41">
        <v>38</v>
      </c>
      <c r="F161" s="41" t="s">
        <v>1319</v>
      </c>
    </row>
    <row r="162" spans="1:6" x14ac:dyDescent="0.2">
      <c r="A162" s="41">
        <v>5186</v>
      </c>
      <c r="B162" s="41" t="s">
        <v>184</v>
      </c>
      <c r="C162" s="41">
        <v>2</v>
      </c>
      <c r="D162" s="41" t="s">
        <v>54</v>
      </c>
      <c r="E162" s="41">
        <v>38</v>
      </c>
      <c r="F162" s="41" t="s">
        <v>1319</v>
      </c>
    </row>
    <row r="163" spans="1:6" x14ac:dyDescent="0.2">
      <c r="A163" s="41">
        <v>5187</v>
      </c>
      <c r="B163" s="41" t="s">
        <v>185</v>
      </c>
      <c r="C163" s="41">
        <v>2</v>
      </c>
      <c r="D163" s="41" t="s">
        <v>54</v>
      </c>
      <c r="E163" s="41">
        <v>38</v>
      </c>
      <c r="F163" s="41" t="s">
        <v>1319</v>
      </c>
    </row>
    <row r="164" spans="1:6" x14ac:dyDescent="0.2">
      <c r="A164" s="41">
        <v>5188</v>
      </c>
      <c r="B164" s="41" t="s">
        <v>186</v>
      </c>
      <c r="C164" s="41">
        <v>2</v>
      </c>
      <c r="D164" s="41" t="s">
        <v>54</v>
      </c>
      <c r="E164" s="41">
        <v>38</v>
      </c>
      <c r="F164" s="41" t="s">
        <v>1319</v>
      </c>
    </row>
    <row r="165" spans="1:6" x14ac:dyDescent="0.2">
      <c r="A165" s="41">
        <v>5189</v>
      </c>
      <c r="B165" s="41" t="s">
        <v>187</v>
      </c>
      <c r="C165" s="41">
        <v>2</v>
      </c>
      <c r="D165" s="41" t="s">
        <v>54</v>
      </c>
      <c r="E165" s="41">
        <v>38</v>
      </c>
      <c r="F165" s="41" t="s">
        <v>1319</v>
      </c>
    </row>
    <row r="166" spans="1:6" x14ac:dyDescent="0.2">
      <c r="A166" s="41">
        <v>5190</v>
      </c>
      <c r="B166" s="41" t="s">
        <v>188</v>
      </c>
      <c r="C166" s="41">
        <v>2</v>
      </c>
      <c r="D166" s="41" t="s">
        <v>54</v>
      </c>
      <c r="E166" s="41">
        <v>38</v>
      </c>
      <c r="F166" s="41" t="s">
        <v>1319</v>
      </c>
    </row>
    <row r="167" spans="1:6" x14ac:dyDescent="0.2">
      <c r="A167" s="41">
        <v>5191</v>
      </c>
      <c r="B167" s="41" t="s">
        <v>189</v>
      </c>
      <c r="C167" s="41">
        <v>2</v>
      </c>
      <c r="D167" s="41" t="s">
        <v>54</v>
      </c>
      <c r="E167" s="41">
        <v>38</v>
      </c>
      <c r="F167" s="41" t="s">
        <v>1319</v>
      </c>
    </row>
    <row r="168" spans="1:6" x14ac:dyDescent="0.2">
      <c r="A168" s="41">
        <v>5192</v>
      </c>
      <c r="B168" s="41" t="s">
        <v>190</v>
      </c>
      <c r="C168" s="41">
        <v>2</v>
      </c>
      <c r="D168" s="41" t="s">
        <v>54</v>
      </c>
      <c r="E168" s="41">
        <v>38</v>
      </c>
      <c r="F168" s="41" t="s">
        <v>1319</v>
      </c>
    </row>
    <row r="169" spans="1:6" x14ac:dyDescent="0.2">
      <c r="A169" s="41">
        <v>5193</v>
      </c>
      <c r="B169" s="41" t="s">
        <v>191</v>
      </c>
      <c r="C169" s="41">
        <v>2</v>
      </c>
      <c r="D169" s="41" t="s">
        <v>54</v>
      </c>
      <c r="E169" s="41">
        <v>38</v>
      </c>
      <c r="F169" s="41" t="s">
        <v>1319</v>
      </c>
    </row>
    <row r="170" spans="1:6" x14ac:dyDescent="0.2">
      <c r="A170" s="41">
        <v>5194</v>
      </c>
      <c r="B170" s="41" t="s">
        <v>192</v>
      </c>
      <c r="C170" s="41">
        <v>2</v>
      </c>
      <c r="D170" s="41" t="s">
        <v>54</v>
      </c>
      <c r="E170" s="41">
        <v>30</v>
      </c>
      <c r="F170" s="41" t="s">
        <v>1313</v>
      </c>
    </row>
    <row r="171" spans="1:6" x14ac:dyDescent="0.2">
      <c r="A171" s="41">
        <v>5195</v>
      </c>
      <c r="B171" s="41" t="s">
        <v>193</v>
      </c>
      <c r="C171" s="41">
        <v>2</v>
      </c>
      <c r="D171" s="41" t="s">
        <v>54</v>
      </c>
      <c r="E171" s="41">
        <v>38</v>
      </c>
      <c r="F171" s="41" t="s">
        <v>1319</v>
      </c>
    </row>
    <row r="172" spans="1:6" x14ac:dyDescent="0.2">
      <c r="A172" s="41">
        <v>5196</v>
      </c>
      <c r="B172" s="41" t="s">
        <v>194</v>
      </c>
      <c r="C172" s="41">
        <v>2</v>
      </c>
      <c r="D172" s="41" t="s">
        <v>54</v>
      </c>
      <c r="E172" s="41">
        <v>38</v>
      </c>
      <c r="F172" s="41" t="s">
        <v>1319</v>
      </c>
    </row>
    <row r="173" spans="1:6" x14ac:dyDescent="0.2">
      <c r="A173" s="41">
        <v>5198</v>
      </c>
      <c r="B173" s="41" t="s">
        <v>195</v>
      </c>
      <c r="C173" s="41">
        <v>2</v>
      </c>
      <c r="D173" s="41" t="s">
        <v>54</v>
      </c>
      <c r="E173" s="41">
        <v>38</v>
      </c>
      <c r="F173" s="41" t="s">
        <v>1319</v>
      </c>
    </row>
    <row r="174" spans="1:6" x14ac:dyDescent="0.2">
      <c r="A174" s="41">
        <v>5200</v>
      </c>
      <c r="B174" s="41" t="s">
        <v>196</v>
      </c>
      <c r="C174" s="41">
        <v>2</v>
      </c>
      <c r="D174" s="41" t="s">
        <v>54</v>
      </c>
      <c r="E174" s="41">
        <v>6</v>
      </c>
      <c r="F174" s="41" t="s">
        <v>1311</v>
      </c>
    </row>
    <row r="175" spans="1:6" x14ac:dyDescent="0.2">
      <c r="A175" s="41">
        <v>5201</v>
      </c>
      <c r="B175" s="41" t="s">
        <v>197</v>
      </c>
      <c r="C175" s="41">
        <v>2</v>
      </c>
      <c r="D175" s="41" t="s">
        <v>54</v>
      </c>
      <c r="E175" s="41">
        <v>38</v>
      </c>
      <c r="F175" s="41" t="s">
        <v>1319</v>
      </c>
    </row>
    <row r="176" spans="1:6" x14ac:dyDescent="0.2">
      <c r="A176" s="41">
        <v>5202</v>
      </c>
      <c r="B176" s="41" t="s">
        <v>198</v>
      </c>
      <c r="C176" s="41">
        <v>2</v>
      </c>
      <c r="D176" s="41" t="s">
        <v>54</v>
      </c>
      <c r="E176" s="41">
        <v>38</v>
      </c>
      <c r="F176" s="41" t="s">
        <v>1319</v>
      </c>
    </row>
    <row r="177" spans="1:6" x14ac:dyDescent="0.2">
      <c r="A177" s="41">
        <v>5203</v>
      </c>
      <c r="B177" s="41" t="s">
        <v>199</v>
      </c>
      <c r="C177" s="41">
        <v>2</v>
      </c>
      <c r="D177" s="41" t="s">
        <v>54</v>
      </c>
      <c r="E177" s="41">
        <v>38</v>
      </c>
      <c r="F177" s="41" t="s">
        <v>1319</v>
      </c>
    </row>
    <row r="178" spans="1:6" x14ac:dyDescent="0.2">
      <c r="A178" s="41">
        <v>5204</v>
      </c>
      <c r="B178" s="41" t="s">
        <v>200</v>
      </c>
      <c r="C178" s="41">
        <v>2</v>
      </c>
      <c r="D178" s="41" t="s">
        <v>54</v>
      </c>
      <c r="E178" s="41">
        <v>38</v>
      </c>
      <c r="F178" s="41" t="s">
        <v>1319</v>
      </c>
    </row>
    <row r="179" spans="1:6" x14ac:dyDescent="0.2">
      <c r="A179" s="41">
        <v>5205</v>
      </c>
      <c r="B179" s="41" t="s">
        <v>201</v>
      </c>
      <c r="C179" s="41">
        <v>2</v>
      </c>
      <c r="D179" s="41" t="s">
        <v>54</v>
      </c>
      <c r="E179" s="41">
        <v>38</v>
      </c>
      <c r="F179" s="41" t="s">
        <v>1319</v>
      </c>
    </row>
    <row r="180" spans="1:6" x14ac:dyDescent="0.2">
      <c r="A180" s="41">
        <v>5206</v>
      </c>
      <c r="B180" s="41" t="s">
        <v>202</v>
      </c>
      <c r="C180" s="41">
        <v>2</v>
      </c>
      <c r="D180" s="41" t="s">
        <v>54</v>
      </c>
      <c r="E180" s="41">
        <v>38</v>
      </c>
      <c r="F180" s="41" t="s">
        <v>1319</v>
      </c>
    </row>
    <row r="181" spans="1:6" x14ac:dyDescent="0.2">
      <c r="A181" s="41">
        <v>5207</v>
      </c>
      <c r="B181" s="41" t="s">
        <v>203</v>
      </c>
      <c r="C181" s="41">
        <v>2</v>
      </c>
      <c r="D181" s="41" t="s">
        <v>54</v>
      </c>
      <c r="E181" s="41">
        <v>6</v>
      </c>
      <c r="F181" s="41" t="s">
        <v>1311</v>
      </c>
    </row>
    <row r="182" spans="1:6" x14ac:dyDescent="0.2">
      <c r="A182" s="41">
        <v>5208</v>
      </c>
      <c r="B182" s="41" t="s">
        <v>204</v>
      </c>
      <c r="C182" s="41">
        <v>2</v>
      </c>
      <c r="D182" s="41" t="s">
        <v>54</v>
      </c>
      <c r="E182" s="41">
        <v>6</v>
      </c>
      <c r="F182" s="41" t="s">
        <v>1311</v>
      </c>
    </row>
    <row r="183" spans="1:6" x14ac:dyDescent="0.2">
      <c r="A183" s="41">
        <v>5209</v>
      </c>
      <c r="B183" s="41" t="s">
        <v>205</v>
      </c>
      <c r="C183" s="41">
        <v>2</v>
      </c>
      <c r="D183" s="41" t="s">
        <v>54</v>
      </c>
      <c r="E183" s="41">
        <v>6</v>
      </c>
      <c r="F183" s="41" t="s">
        <v>1311</v>
      </c>
    </row>
    <row r="184" spans="1:6" x14ac:dyDescent="0.2">
      <c r="A184" s="41">
        <v>5212</v>
      </c>
      <c r="B184" s="41" t="s">
        <v>206</v>
      </c>
      <c r="C184" s="41">
        <v>2</v>
      </c>
      <c r="D184" s="41" t="s">
        <v>54</v>
      </c>
      <c r="E184" s="41">
        <v>38</v>
      </c>
      <c r="F184" s="41" t="s">
        <v>1319</v>
      </c>
    </row>
    <row r="185" spans="1:6" x14ac:dyDescent="0.2">
      <c r="A185" s="41">
        <v>5213</v>
      </c>
      <c r="B185" s="41" t="s">
        <v>207</v>
      </c>
      <c r="C185" s="41">
        <v>2</v>
      </c>
      <c r="D185" s="41" t="s">
        <v>54</v>
      </c>
      <c r="E185" s="41">
        <v>38</v>
      </c>
      <c r="F185" s="41" t="s">
        <v>1319</v>
      </c>
    </row>
    <row r="186" spans="1:6" x14ac:dyDescent="0.2">
      <c r="A186" s="41">
        <v>5214</v>
      </c>
      <c r="B186" s="41" t="s">
        <v>208</v>
      </c>
      <c r="C186" s="41">
        <v>2</v>
      </c>
      <c r="D186" s="41" t="s">
        <v>54</v>
      </c>
      <c r="E186" s="41">
        <v>38</v>
      </c>
      <c r="F186" s="41" t="s">
        <v>1319</v>
      </c>
    </row>
    <row r="187" spans="1:6" x14ac:dyDescent="0.2">
      <c r="A187" s="41">
        <v>5215</v>
      </c>
      <c r="B187" s="41" t="s">
        <v>209</v>
      </c>
      <c r="C187" s="41">
        <v>2</v>
      </c>
      <c r="D187" s="41" t="s">
        <v>54</v>
      </c>
      <c r="E187" s="41">
        <v>38</v>
      </c>
      <c r="F187" s="41" t="s">
        <v>1319</v>
      </c>
    </row>
    <row r="188" spans="1:6" x14ac:dyDescent="0.2">
      <c r="A188" s="41">
        <v>5216</v>
      </c>
      <c r="B188" s="41" t="s">
        <v>210</v>
      </c>
      <c r="C188" s="41">
        <v>2</v>
      </c>
      <c r="D188" s="41" t="s">
        <v>54</v>
      </c>
      <c r="E188" s="41">
        <v>38</v>
      </c>
      <c r="F188" s="41" t="s">
        <v>1319</v>
      </c>
    </row>
    <row r="189" spans="1:6" x14ac:dyDescent="0.2">
      <c r="A189" s="41">
        <v>5220</v>
      </c>
      <c r="B189" s="41" t="s">
        <v>211</v>
      </c>
      <c r="C189" s="41">
        <v>2</v>
      </c>
      <c r="D189" s="41" t="s">
        <v>54</v>
      </c>
      <c r="E189" s="41">
        <v>38</v>
      </c>
      <c r="F189" s="41" t="s">
        <v>1319</v>
      </c>
    </row>
    <row r="190" spans="1:6" x14ac:dyDescent="0.2">
      <c r="A190" s="41">
        <v>5221</v>
      </c>
      <c r="B190" s="41" t="s">
        <v>212</v>
      </c>
      <c r="C190" s="41">
        <v>2</v>
      </c>
      <c r="D190" s="41" t="s">
        <v>54</v>
      </c>
      <c r="E190" s="41">
        <v>38</v>
      </c>
      <c r="F190" s="41" t="s">
        <v>1319</v>
      </c>
    </row>
    <row r="191" spans="1:6" x14ac:dyDescent="0.2">
      <c r="A191" s="41">
        <v>5226</v>
      </c>
      <c r="B191" s="41" t="s">
        <v>213</v>
      </c>
      <c r="C191" s="41">
        <v>2</v>
      </c>
      <c r="D191" s="41" t="s">
        <v>54</v>
      </c>
      <c r="E191" s="41">
        <v>38</v>
      </c>
      <c r="F191" s="41" t="s">
        <v>1319</v>
      </c>
    </row>
    <row r="192" spans="1:6" x14ac:dyDescent="0.2">
      <c r="A192" s="41">
        <v>5227</v>
      </c>
      <c r="B192" s="41" t="s">
        <v>214</v>
      </c>
      <c r="C192" s="41">
        <v>2</v>
      </c>
      <c r="D192" s="41" t="s">
        <v>54</v>
      </c>
      <c r="E192" s="41">
        <v>38</v>
      </c>
      <c r="F192" s="41" t="s">
        <v>1319</v>
      </c>
    </row>
    <row r="193" spans="1:6" x14ac:dyDescent="0.2">
      <c r="A193" s="41">
        <v>5228</v>
      </c>
      <c r="B193" s="41" t="s">
        <v>215</v>
      </c>
      <c r="C193" s="41">
        <v>2</v>
      </c>
      <c r="D193" s="41" t="s">
        <v>54</v>
      </c>
      <c r="E193" s="41">
        <v>6</v>
      </c>
      <c r="F193" s="41" t="s">
        <v>1311</v>
      </c>
    </row>
    <row r="194" spans="1:6" x14ac:dyDescent="0.2">
      <c r="A194" s="41">
        <v>5229</v>
      </c>
      <c r="B194" s="41" t="s">
        <v>216</v>
      </c>
      <c r="C194" s="41">
        <v>2</v>
      </c>
      <c r="D194" s="41" t="s">
        <v>54</v>
      </c>
      <c r="E194" s="41">
        <v>38</v>
      </c>
      <c r="F194" s="41" t="s">
        <v>1319</v>
      </c>
    </row>
    <row r="195" spans="1:6" x14ac:dyDescent="0.2">
      <c r="A195" s="41">
        <v>5230</v>
      </c>
      <c r="B195" s="41" t="s">
        <v>217</v>
      </c>
      <c r="C195" s="41">
        <v>2</v>
      </c>
      <c r="D195" s="41" t="s">
        <v>54</v>
      </c>
      <c r="E195" s="41">
        <v>6</v>
      </c>
      <c r="F195" s="41" t="s">
        <v>1311</v>
      </c>
    </row>
    <row r="196" spans="1:6" x14ac:dyDescent="0.2">
      <c r="A196" s="41">
        <v>5231</v>
      </c>
      <c r="B196" s="41" t="s">
        <v>218</v>
      </c>
      <c r="C196" s="41">
        <v>2</v>
      </c>
      <c r="D196" s="41" t="s">
        <v>54</v>
      </c>
      <c r="E196" s="41">
        <v>38</v>
      </c>
      <c r="F196" s="41" t="s">
        <v>1319</v>
      </c>
    </row>
    <row r="197" spans="1:6" x14ac:dyDescent="0.2">
      <c r="A197" s="41">
        <v>5232</v>
      </c>
      <c r="B197" s="41" t="s">
        <v>219</v>
      </c>
      <c r="C197" s="41">
        <v>2</v>
      </c>
      <c r="D197" s="41" t="s">
        <v>54</v>
      </c>
      <c r="E197" s="41">
        <v>38</v>
      </c>
      <c r="F197" s="41" t="s">
        <v>1319</v>
      </c>
    </row>
    <row r="198" spans="1:6" x14ac:dyDescent="0.2">
      <c r="A198" s="41">
        <v>5233</v>
      </c>
      <c r="B198" s="41" t="s">
        <v>220</v>
      </c>
      <c r="C198" s="41">
        <v>2</v>
      </c>
      <c r="D198" s="41" t="s">
        <v>54</v>
      </c>
      <c r="E198" s="41">
        <v>38</v>
      </c>
      <c r="F198" s="41" t="s">
        <v>1319</v>
      </c>
    </row>
    <row r="199" spans="1:6" x14ac:dyDescent="0.2">
      <c r="A199" s="41">
        <v>5235</v>
      </c>
      <c r="B199" s="41" t="s">
        <v>221</v>
      </c>
      <c r="C199" s="41">
        <v>2</v>
      </c>
      <c r="D199" s="41" t="s">
        <v>54</v>
      </c>
      <c r="E199" s="41">
        <v>6</v>
      </c>
      <c r="F199" s="41" t="s">
        <v>1311</v>
      </c>
    </row>
    <row r="200" spans="1:6" x14ac:dyDescent="0.2">
      <c r="A200" s="41">
        <v>5236</v>
      </c>
      <c r="B200" s="41" t="s">
        <v>222</v>
      </c>
      <c r="C200" s="41">
        <v>2</v>
      </c>
      <c r="D200" s="41" t="s">
        <v>54</v>
      </c>
      <c r="E200" s="41">
        <v>6</v>
      </c>
      <c r="F200" s="41" t="s">
        <v>1311</v>
      </c>
    </row>
    <row r="201" spans="1:6" x14ac:dyDescent="0.2">
      <c r="A201" s="41">
        <v>5237</v>
      </c>
      <c r="B201" s="41" t="s">
        <v>223</v>
      </c>
      <c r="C201" s="41">
        <v>2</v>
      </c>
      <c r="D201" s="41" t="s">
        <v>54</v>
      </c>
      <c r="E201" s="41">
        <v>6</v>
      </c>
      <c r="F201" s="41" t="s">
        <v>1311</v>
      </c>
    </row>
    <row r="202" spans="1:6" x14ac:dyDescent="0.2">
      <c r="A202" s="41">
        <v>5238</v>
      </c>
      <c r="B202" s="41" t="s">
        <v>224</v>
      </c>
      <c r="C202" s="41">
        <v>2</v>
      </c>
      <c r="D202" s="41" t="s">
        <v>54</v>
      </c>
      <c r="E202" s="41">
        <v>6</v>
      </c>
      <c r="F202" s="41" t="s">
        <v>1311</v>
      </c>
    </row>
    <row r="203" spans="1:6" x14ac:dyDescent="0.2">
      <c r="A203" s="41">
        <v>5239</v>
      </c>
      <c r="B203" s="41" t="s">
        <v>1422</v>
      </c>
      <c r="C203" s="41">
        <v>2</v>
      </c>
      <c r="D203" s="41" t="s">
        <v>54</v>
      </c>
      <c r="E203" s="41">
        <v>6</v>
      </c>
      <c r="F203" s="41" t="s">
        <v>1423</v>
      </c>
    </row>
    <row r="204" spans="1:6" x14ac:dyDescent="0.2">
      <c r="A204" s="41">
        <v>5240</v>
      </c>
      <c r="B204" s="41" t="s">
        <v>225</v>
      </c>
      <c r="C204" s="41">
        <v>2</v>
      </c>
      <c r="D204" s="41" t="s">
        <v>54</v>
      </c>
      <c r="E204" s="41">
        <v>6</v>
      </c>
      <c r="F204" s="41" t="s">
        <v>1311</v>
      </c>
    </row>
    <row r="205" spans="1:6" x14ac:dyDescent="0.2">
      <c r="A205" s="41">
        <v>5244</v>
      </c>
      <c r="B205" s="41" t="s">
        <v>226</v>
      </c>
      <c r="C205" s="41">
        <v>2</v>
      </c>
      <c r="D205" s="41" t="s">
        <v>54</v>
      </c>
      <c r="E205" s="41">
        <v>6</v>
      </c>
      <c r="F205" s="41" t="s">
        <v>1311</v>
      </c>
    </row>
    <row r="206" spans="1:6" x14ac:dyDescent="0.2">
      <c r="A206" s="41">
        <v>5245</v>
      </c>
      <c r="B206" s="41" t="s">
        <v>227</v>
      </c>
      <c r="C206" s="41">
        <v>2</v>
      </c>
      <c r="D206" s="41" t="s">
        <v>54</v>
      </c>
      <c r="E206" s="41">
        <v>6</v>
      </c>
      <c r="F206" s="41" t="s">
        <v>1311</v>
      </c>
    </row>
    <row r="207" spans="1:6" x14ac:dyDescent="0.2">
      <c r="A207" s="41">
        <v>5246</v>
      </c>
      <c r="B207" s="41" t="s">
        <v>228</v>
      </c>
      <c r="C207" s="41">
        <v>2</v>
      </c>
      <c r="D207" s="41" t="s">
        <v>54</v>
      </c>
      <c r="E207" s="41">
        <v>6</v>
      </c>
      <c r="F207" s="41" t="s">
        <v>1311</v>
      </c>
    </row>
    <row r="208" spans="1:6" x14ac:dyDescent="0.2">
      <c r="A208" s="41">
        <v>5248</v>
      </c>
      <c r="B208" s="41" t="s">
        <v>229</v>
      </c>
      <c r="C208" s="41">
        <v>2</v>
      </c>
      <c r="D208" s="41" t="s">
        <v>54</v>
      </c>
      <c r="E208" s="41">
        <v>6</v>
      </c>
      <c r="F208" s="41" t="s">
        <v>1311</v>
      </c>
    </row>
    <row r="209" spans="1:6" x14ac:dyDescent="0.2">
      <c r="A209" s="41">
        <v>5249</v>
      </c>
      <c r="B209" s="41" t="s">
        <v>230</v>
      </c>
      <c r="C209" s="41">
        <v>2</v>
      </c>
      <c r="D209" s="41" t="s">
        <v>54</v>
      </c>
      <c r="E209" s="41">
        <v>6</v>
      </c>
      <c r="F209" s="41" t="s">
        <v>1311</v>
      </c>
    </row>
    <row r="210" spans="1:6" x14ac:dyDescent="0.2">
      <c r="A210" s="41">
        <v>5251</v>
      </c>
      <c r="B210" s="41" t="s">
        <v>231</v>
      </c>
      <c r="C210" s="41">
        <v>2</v>
      </c>
      <c r="D210" s="41" t="s">
        <v>54</v>
      </c>
      <c r="E210" s="41">
        <v>6</v>
      </c>
      <c r="F210" s="41" t="s">
        <v>1311</v>
      </c>
    </row>
    <row r="211" spans="1:6" x14ac:dyDescent="0.2">
      <c r="A211" s="41">
        <v>5252</v>
      </c>
      <c r="B211" s="41" t="s">
        <v>232</v>
      </c>
      <c r="C211" s="41">
        <v>2</v>
      </c>
      <c r="D211" s="41" t="s">
        <v>54</v>
      </c>
      <c r="E211" s="41">
        <v>6</v>
      </c>
      <c r="F211" s="41" t="s">
        <v>1311</v>
      </c>
    </row>
    <row r="212" spans="1:6" x14ac:dyDescent="0.2">
      <c r="A212" s="41">
        <v>5265</v>
      </c>
      <c r="B212" s="41" t="s">
        <v>233</v>
      </c>
      <c r="C212" s="41">
        <v>2</v>
      </c>
      <c r="D212" s="41" t="s">
        <v>54</v>
      </c>
      <c r="E212" s="41">
        <v>30</v>
      </c>
      <c r="F212" s="41" t="s">
        <v>1313</v>
      </c>
    </row>
    <row r="213" spans="1:6" x14ac:dyDescent="0.2">
      <c r="A213" s="41">
        <v>5274</v>
      </c>
      <c r="B213" s="41" t="s">
        <v>234</v>
      </c>
      <c r="C213" s="41">
        <v>2</v>
      </c>
      <c r="D213" s="41" t="s">
        <v>54</v>
      </c>
      <c r="E213" s="41">
        <v>30</v>
      </c>
      <c r="F213" s="41" t="s">
        <v>1313</v>
      </c>
    </row>
    <row r="214" spans="1:6" x14ac:dyDescent="0.2">
      <c r="A214" s="41">
        <v>5276</v>
      </c>
      <c r="B214" s="41" t="s">
        <v>235</v>
      </c>
      <c r="C214" s="41">
        <v>2</v>
      </c>
      <c r="D214" s="41" t="s">
        <v>54</v>
      </c>
      <c r="E214" s="41">
        <v>30</v>
      </c>
      <c r="F214" s="41" t="s">
        <v>1313</v>
      </c>
    </row>
    <row r="215" spans="1:6" x14ac:dyDescent="0.2">
      <c r="A215" s="41">
        <v>5277</v>
      </c>
      <c r="B215" s="41" t="s">
        <v>236</v>
      </c>
      <c r="C215" s="41">
        <v>2</v>
      </c>
      <c r="D215" s="41" t="s">
        <v>54</v>
      </c>
      <c r="E215" s="41">
        <v>30</v>
      </c>
      <c r="F215" s="41" t="s">
        <v>1313</v>
      </c>
    </row>
    <row r="216" spans="1:6" x14ac:dyDescent="0.2">
      <c r="A216" s="41">
        <v>5279</v>
      </c>
      <c r="B216" s="41" t="s">
        <v>237</v>
      </c>
      <c r="C216" s="41">
        <v>2</v>
      </c>
      <c r="D216" s="41" t="s">
        <v>54</v>
      </c>
      <c r="E216" s="41">
        <v>30</v>
      </c>
      <c r="F216" s="41" t="s">
        <v>1313</v>
      </c>
    </row>
    <row r="217" spans="1:6" x14ac:dyDescent="0.2">
      <c r="A217" s="41">
        <v>5280</v>
      </c>
      <c r="B217" s="41" t="s">
        <v>238</v>
      </c>
      <c r="C217" s="41">
        <v>2</v>
      </c>
      <c r="D217" s="41" t="s">
        <v>54</v>
      </c>
      <c r="E217" s="41">
        <v>31</v>
      </c>
      <c r="F217" s="41" t="s">
        <v>1314</v>
      </c>
    </row>
    <row r="218" spans="1:6" x14ac:dyDescent="0.2">
      <c r="A218" s="41">
        <v>5284</v>
      </c>
      <c r="B218" s="41" t="s">
        <v>239</v>
      </c>
      <c r="C218" s="41">
        <v>2</v>
      </c>
      <c r="D218" s="41" t="s">
        <v>54</v>
      </c>
      <c r="E218" s="41">
        <v>30</v>
      </c>
      <c r="F218" s="41" t="s">
        <v>1313</v>
      </c>
    </row>
    <row r="219" spans="1:6" x14ac:dyDescent="0.2">
      <c r="A219" s="41">
        <v>5285</v>
      </c>
      <c r="B219" s="41" t="s">
        <v>240</v>
      </c>
      <c r="C219" s="41">
        <v>2</v>
      </c>
      <c r="D219" s="41" t="s">
        <v>54</v>
      </c>
      <c r="E219" s="41">
        <v>30</v>
      </c>
      <c r="F219" s="41" t="s">
        <v>1313</v>
      </c>
    </row>
    <row r="220" spans="1:6" x14ac:dyDescent="0.2">
      <c r="A220" s="41">
        <v>5286</v>
      </c>
      <c r="B220" s="41" t="s">
        <v>241</v>
      </c>
      <c r="C220" s="41">
        <v>2</v>
      </c>
      <c r="D220" s="41" t="s">
        <v>54</v>
      </c>
      <c r="E220" s="41">
        <v>31</v>
      </c>
      <c r="F220" s="41" t="s">
        <v>1314</v>
      </c>
    </row>
    <row r="221" spans="1:6" x14ac:dyDescent="0.2">
      <c r="A221" s="41">
        <v>5287</v>
      </c>
      <c r="B221" s="41" t="s">
        <v>242</v>
      </c>
      <c r="C221" s="41">
        <v>2</v>
      </c>
      <c r="D221" s="41" t="s">
        <v>54</v>
      </c>
      <c r="E221" s="41">
        <v>30</v>
      </c>
      <c r="F221" s="41" t="s">
        <v>1313</v>
      </c>
    </row>
    <row r="222" spans="1:6" x14ac:dyDescent="0.2">
      <c r="A222" s="41">
        <v>5289</v>
      </c>
      <c r="B222" s="41" t="s">
        <v>243</v>
      </c>
      <c r="C222" s="41">
        <v>2</v>
      </c>
      <c r="D222" s="41" t="s">
        <v>54</v>
      </c>
      <c r="E222" s="41">
        <v>30</v>
      </c>
      <c r="F222" s="41" t="s">
        <v>1313</v>
      </c>
    </row>
    <row r="223" spans="1:6" x14ac:dyDescent="0.2">
      <c r="A223" s="41">
        <v>5290</v>
      </c>
      <c r="B223" s="41" t="s">
        <v>244</v>
      </c>
      <c r="C223" s="41">
        <v>2</v>
      </c>
      <c r="D223" s="41" t="s">
        <v>54</v>
      </c>
      <c r="E223" s="41">
        <v>30</v>
      </c>
      <c r="F223" s="41" t="s">
        <v>1313</v>
      </c>
    </row>
    <row r="224" spans="1:6" x14ac:dyDescent="0.2">
      <c r="A224" s="41">
        <v>5291</v>
      </c>
      <c r="B224" s="41" t="s">
        <v>245</v>
      </c>
      <c r="C224" s="41">
        <v>2</v>
      </c>
      <c r="D224" s="41" t="s">
        <v>54</v>
      </c>
      <c r="E224" s="41">
        <v>32</v>
      </c>
      <c r="F224" s="41" t="s">
        <v>1312</v>
      </c>
    </row>
    <row r="225" spans="1:6" x14ac:dyDescent="0.2">
      <c r="A225" s="41">
        <v>5292</v>
      </c>
      <c r="B225" s="41" t="s">
        <v>246</v>
      </c>
      <c r="C225" s="41">
        <v>2</v>
      </c>
      <c r="D225" s="41" t="s">
        <v>54</v>
      </c>
      <c r="E225" s="41">
        <v>30</v>
      </c>
      <c r="F225" s="41" t="s">
        <v>1313</v>
      </c>
    </row>
    <row r="226" spans="1:6" x14ac:dyDescent="0.2">
      <c r="A226" s="41">
        <v>5293</v>
      </c>
      <c r="B226" s="41" t="s">
        <v>247</v>
      </c>
      <c r="C226" s="41">
        <v>2</v>
      </c>
      <c r="D226" s="41" t="s">
        <v>54</v>
      </c>
      <c r="E226" s="41">
        <v>30</v>
      </c>
      <c r="F226" s="41" t="s">
        <v>1313</v>
      </c>
    </row>
    <row r="227" spans="1:6" x14ac:dyDescent="0.2">
      <c r="A227" s="41">
        <v>5294</v>
      </c>
      <c r="B227" s="41" t="s">
        <v>248</v>
      </c>
      <c r="C227" s="41">
        <v>2</v>
      </c>
      <c r="D227" s="41" t="s">
        <v>54</v>
      </c>
      <c r="E227" s="41">
        <v>30</v>
      </c>
      <c r="F227" s="41" t="s">
        <v>1313</v>
      </c>
    </row>
    <row r="228" spans="1:6" x14ac:dyDescent="0.2">
      <c r="A228" s="41">
        <v>5295</v>
      </c>
      <c r="B228" s="41" t="s">
        <v>249</v>
      </c>
      <c r="C228" s="41">
        <v>2</v>
      </c>
      <c r="D228" s="41" t="s">
        <v>54</v>
      </c>
      <c r="E228" s="41">
        <v>30</v>
      </c>
      <c r="F228" s="41" t="s">
        <v>1313</v>
      </c>
    </row>
    <row r="229" spans="1:6" x14ac:dyDescent="0.2">
      <c r="A229" s="41">
        <v>5296</v>
      </c>
      <c r="B229" s="41" t="s">
        <v>250</v>
      </c>
      <c r="C229" s="41">
        <v>2</v>
      </c>
      <c r="D229" s="41" t="s">
        <v>54</v>
      </c>
      <c r="E229" s="41">
        <v>30</v>
      </c>
      <c r="F229" s="41" t="s">
        <v>1313</v>
      </c>
    </row>
    <row r="230" spans="1:6" x14ac:dyDescent="0.2">
      <c r="A230" s="41">
        <v>5298</v>
      </c>
      <c r="B230" s="41" t="s">
        <v>251</v>
      </c>
      <c r="C230" s="41">
        <v>2</v>
      </c>
      <c r="D230" s="41" t="s">
        <v>54</v>
      </c>
      <c r="E230" s="41">
        <v>30</v>
      </c>
      <c r="F230" s="41" t="s">
        <v>1313</v>
      </c>
    </row>
    <row r="231" spans="1:6" x14ac:dyDescent="0.2">
      <c r="A231" s="41">
        <v>5299</v>
      </c>
      <c r="B231" s="41" t="s">
        <v>252</v>
      </c>
      <c r="C231" s="41">
        <v>2</v>
      </c>
      <c r="D231" s="41" t="s">
        <v>54</v>
      </c>
      <c r="E231" s="41">
        <v>30</v>
      </c>
      <c r="F231" s="41" t="s">
        <v>1313</v>
      </c>
    </row>
    <row r="232" spans="1:6" x14ac:dyDescent="0.2">
      <c r="A232" s="41">
        <v>5300</v>
      </c>
      <c r="B232" s="41" t="s">
        <v>253</v>
      </c>
      <c r="C232" s="41">
        <v>2</v>
      </c>
      <c r="D232" s="41" t="s">
        <v>54</v>
      </c>
      <c r="E232" s="41">
        <v>30</v>
      </c>
      <c r="F232" s="41" t="s">
        <v>1313</v>
      </c>
    </row>
    <row r="233" spans="1:6" x14ac:dyDescent="0.2">
      <c r="A233" s="41">
        <v>5301</v>
      </c>
      <c r="B233" s="41" t="s">
        <v>254</v>
      </c>
      <c r="C233" s="41">
        <v>2</v>
      </c>
      <c r="D233" s="41" t="s">
        <v>54</v>
      </c>
      <c r="E233" s="41">
        <v>30</v>
      </c>
      <c r="F233" s="41" t="s">
        <v>1313</v>
      </c>
    </row>
    <row r="234" spans="1:6" x14ac:dyDescent="0.2">
      <c r="A234" s="41">
        <v>5303</v>
      </c>
      <c r="B234" s="41" t="s">
        <v>255</v>
      </c>
      <c r="C234" s="41">
        <v>2</v>
      </c>
      <c r="D234" s="41" t="s">
        <v>54</v>
      </c>
      <c r="E234" s="41">
        <v>30</v>
      </c>
      <c r="F234" s="41" t="s">
        <v>1313</v>
      </c>
    </row>
    <row r="235" spans="1:6" x14ac:dyDescent="0.2">
      <c r="A235" s="41">
        <v>5304</v>
      </c>
      <c r="B235" s="41" t="s">
        <v>256</v>
      </c>
      <c r="C235" s="41">
        <v>2</v>
      </c>
      <c r="D235" s="41" t="s">
        <v>54</v>
      </c>
      <c r="E235" s="41">
        <v>30</v>
      </c>
      <c r="F235" s="41" t="s">
        <v>1313</v>
      </c>
    </row>
    <row r="236" spans="1:6" x14ac:dyDescent="0.2">
      <c r="A236" s="41">
        <v>5305</v>
      </c>
      <c r="B236" s="41" t="s">
        <v>257</v>
      </c>
      <c r="C236" s="41">
        <v>2</v>
      </c>
      <c r="D236" s="41" t="s">
        <v>54</v>
      </c>
      <c r="E236" s="41">
        <v>30</v>
      </c>
      <c r="F236" s="41" t="s">
        <v>1313</v>
      </c>
    </row>
    <row r="237" spans="1:6" x14ac:dyDescent="0.2">
      <c r="A237" s="41">
        <v>5307</v>
      </c>
      <c r="B237" s="41" t="s">
        <v>258</v>
      </c>
      <c r="C237" s="41">
        <v>2</v>
      </c>
      <c r="D237" s="41" t="s">
        <v>54</v>
      </c>
      <c r="E237" s="41">
        <v>32</v>
      </c>
      <c r="F237" s="41" t="s">
        <v>1312</v>
      </c>
    </row>
    <row r="238" spans="1:6" x14ac:dyDescent="0.2">
      <c r="A238" s="41">
        <v>5308</v>
      </c>
      <c r="B238" s="41" t="s">
        <v>259</v>
      </c>
      <c r="C238" s="41">
        <v>2</v>
      </c>
      <c r="D238" s="41" t="s">
        <v>54</v>
      </c>
      <c r="E238" s="41">
        <v>32</v>
      </c>
      <c r="F238" s="41" t="s">
        <v>1312</v>
      </c>
    </row>
    <row r="239" spans="1:6" x14ac:dyDescent="0.2">
      <c r="A239" s="41">
        <v>5310</v>
      </c>
      <c r="B239" s="41" t="s">
        <v>260</v>
      </c>
      <c r="C239" s="41">
        <v>2</v>
      </c>
      <c r="D239" s="41" t="s">
        <v>54</v>
      </c>
      <c r="E239" s="41">
        <v>32</v>
      </c>
      <c r="F239" s="41" t="s">
        <v>1312</v>
      </c>
    </row>
    <row r="240" spans="1:6" x14ac:dyDescent="0.2">
      <c r="A240" s="41">
        <v>5311</v>
      </c>
      <c r="B240" s="41" t="s">
        <v>261</v>
      </c>
      <c r="C240" s="41">
        <v>2</v>
      </c>
      <c r="D240" s="41" t="s">
        <v>54</v>
      </c>
      <c r="E240" s="41">
        <v>32</v>
      </c>
      <c r="F240" s="41" t="s">
        <v>1312</v>
      </c>
    </row>
    <row r="241" spans="1:6" x14ac:dyDescent="0.2">
      <c r="A241" s="41">
        <v>5312</v>
      </c>
      <c r="B241" s="41" t="s">
        <v>262</v>
      </c>
      <c r="C241" s="41">
        <v>2</v>
      </c>
      <c r="D241" s="41" t="s">
        <v>54</v>
      </c>
      <c r="E241" s="41">
        <v>32</v>
      </c>
      <c r="F241" s="41" t="s">
        <v>1312</v>
      </c>
    </row>
    <row r="242" spans="1:6" x14ac:dyDescent="0.2">
      <c r="A242" s="41">
        <v>5313</v>
      </c>
      <c r="B242" s="41" t="s">
        <v>263</v>
      </c>
      <c r="C242" s="41">
        <v>2</v>
      </c>
      <c r="D242" s="41" t="s">
        <v>54</v>
      </c>
      <c r="E242" s="41">
        <v>32</v>
      </c>
      <c r="F242" s="41" t="s">
        <v>1312</v>
      </c>
    </row>
    <row r="243" spans="1:6" x14ac:dyDescent="0.2">
      <c r="A243" s="41">
        <v>5314</v>
      </c>
      <c r="B243" s="41" t="s">
        <v>264</v>
      </c>
      <c r="C243" s="41">
        <v>2</v>
      </c>
      <c r="D243" s="41" t="s">
        <v>54</v>
      </c>
      <c r="E243" s="41">
        <v>32</v>
      </c>
      <c r="F243" s="41" t="s">
        <v>1312</v>
      </c>
    </row>
    <row r="244" spans="1:6" x14ac:dyDescent="0.2">
      <c r="A244" s="41">
        <v>5316</v>
      </c>
      <c r="B244" s="41" t="s">
        <v>265</v>
      </c>
      <c r="C244" s="41">
        <v>2</v>
      </c>
      <c r="D244" s="41" t="s">
        <v>54</v>
      </c>
      <c r="E244" s="41">
        <v>30</v>
      </c>
      <c r="F244" s="41" t="s">
        <v>1313</v>
      </c>
    </row>
    <row r="245" spans="1:6" x14ac:dyDescent="0.2">
      <c r="A245" s="41">
        <v>5317</v>
      </c>
      <c r="B245" s="41" t="s">
        <v>266</v>
      </c>
      <c r="C245" s="41">
        <v>2</v>
      </c>
      <c r="D245" s="41" t="s">
        <v>54</v>
      </c>
      <c r="E245" s="41">
        <v>30</v>
      </c>
      <c r="F245" s="41" t="s">
        <v>1313</v>
      </c>
    </row>
    <row r="246" spans="1:6" x14ac:dyDescent="0.2">
      <c r="A246" s="41">
        <v>5318</v>
      </c>
      <c r="B246" s="41" t="s">
        <v>267</v>
      </c>
      <c r="C246" s="41">
        <v>2</v>
      </c>
      <c r="D246" s="41" t="s">
        <v>54</v>
      </c>
      <c r="E246" s="41">
        <v>30</v>
      </c>
      <c r="F246" s="41" t="s">
        <v>1313</v>
      </c>
    </row>
    <row r="247" spans="1:6" x14ac:dyDescent="0.2">
      <c r="A247" s="41">
        <v>5319</v>
      </c>
      <c r="B247" s="41" t="s">
        <v>268</v>
      </c>
      <c r="C247" s="41">
        <v>2</v>
      </c>
      <c r="D247" s="41" t="s">
        <v>54</v>
      </c>
      <c r="E247" s="41">
        <v>30</v>
      </c>
      <c r="F247" s="41" t="s">
        <v>1313</v>
      </c>
    </row>
    <row r="248" spans="1:6" x14ac:dyDescent="0.2">
      <c r="A248" s="41">
        <v>5320</v>
      </c>
      <c r="B248" s="41" t="s">
        <v>269</v>
      </c>
      <c r="C248" s="41">
        <v>2</v>
      </c>
      <c r="D248" s="41" t="s">
        <v>54</v>
      </c>
      <c r="E248" s="41">
        <v>30</v>
      </c>
      <c r="F248" s="41" t="s">
        <v>1313</v>
      </c>
    </row>
    <row r="249" spans="1:6" x14ac:dyDescent="0.2">
      <c r="A249" s="41">
        <v>5321</v>
      </c>
      <c r="B249" s="41" t="s">
        <v>270</v>
      </c>
      <c r="C249" s="41">
        <v>2</v>
      </c>
      <c r="D249" s="41" t="s">
        <v>54</v>
      </c>
      <c r="E249" s="41">
        <v>30</v>
      </c>
      <c r="F249" s="41" t="s">
        <v>1313</v>
      </c>
    </row>
    <row r="250" spans="1:6" x14ac:dyDescent="0.2">
      <c r="A250" s="41">
        <v>5322</v>
      </c>
      <c r="B250" s="41" t="s">
        <v>271</v>
      </c>
      <c r="C250" s="41">
        <v>2</v>
      </c>
      <c r="D250" s="41" t="s">
        <v>54</v>
      </c>
      <c r="E250" s="41">
        <v>30</v>
      </c>
      <c r="F250" s="41" t="s">
        <v>1313</v>
      </c>
    </row>
    <row r="251" spans="1:6" x14ac:dyDescent="0.2">
      <c r="A251" s="41">
        <v>5326</v>
      </c>
      <c r="B251" s="41" t="s">
        <v>272</v>
      </c>
      <c r="C251" s="41">
        <v>2</v>
      </c>
      <c r="D251" s="41" t="s">
        <v>54</v>
      </c>
      <c r="E251" s="41">
        <v>31</v>
      </c>
      <c r="F251" s="41" t="s">
        <v>1314</v>
      </c>
    </row>
    <row r="252" spans="1:6" x14ac:dyDescent="0.2">
      <c r="A252" s="41">
        <v>5328</v>
      </c>
      <c r="B252" s="41" t="s">
        <v>273</v>
      </c>
      <c r="C252" s="41">
        <v>2</v>
      </c>
      <c r="D252" s="41" t="s">
        <v>54</v>
      </c>
      <c r="E252" s="41">
        <v>31</v>
      </c>
      <c r="F252" s="41" t="s">
        <v>1314</v>
      </c>
    </row>
    <row r="253" spans="1:6" x14ac:dyDescent="0.2">
      <c r="A253" s="41">
        <v>5329</v>
      </c>
      <c r="B253" s="41" t="s">
        <v>274</v>
      </c>
      <c r="C253" s="41">
        <v>2</v>
      </c>
      <c r="D253" s="41" t="s">
        <v>54</v>
      </c>
      <c r="E253" s="41">
        <v>31</v>
      </c>
      <c r="F253" s="41" t="s">
        <v>1314</v>
      </c>
    </row>
    <row r="254" spans="1:6" x14ac:dyDescent="0.2">
      <c r="A254" s="41">
        <v>5330</v>
      </c>
      <c r="B254" s="41" t="s">
        <v>275</v>
      </c>
      <c r="C254" s="41">
        <v>2</v>
      </c>
      <c r="D254" s="41" t="s">
        <v>54</v>
      </c>
      <c r="E254" s="41">
        <v>31</v>
      </c>
      <c r="F254" s="41" t="s">
        <v>1314</v>
      </c>
    </row>
    <row r="255" spans="1:6" x14ac:dyDescent="0.2">
      <c r="A255" s="41">
        <v>5331</v>
      </c>
      <c r="B255" s="41" t="s">
        <v>276</v>
      </c>
      <c r="C255" s="41">
        <v>2</v>
      </c>
      <c r="D255" s="41" t="s">
        <v>54</v>
      </c>
      <c r="E255" s="41">
        <v>22</v>
      </c>
      <c r="F255" s="41" t="s">
        <v>1328</v>
      </c>
    </row>
    <row r="256" spans="1:6" x14ac:dyDescent="0.2">
      <c r="A256" s="41">
        <v>5332</v>
      </c>
      <c r="B256" s="41" t="s">
        <v>277</v>
      </c>
      <c r="C256" s="41">
        <v>2</v>
      </c>
      <c r="D256" s="41" t="s">
        <v>54</v>
      </c>
      <c r="E256" s="41">
        <v>31</v>
      </c>
      <c r="F256" s="41" t="s">
        <v>1314</v>
      </c>
    </row>
    <row r="257" spans="1:6" x14ac:dyDescent="0.2">
      <c r="A257" s="41">
        <v>5334</v>
      </c>
      <c r="B257" s="41" t="s">
        <v>278</v>
      </c>
      <c r="C257" s="41">
        <v>2</v>
      </c>
      <c r="D257" s="41" t="s">
        <v>54</v>
      </c>
      <c r="E257" s="41">
        <v>32</v>
      </c>
      <c r="F257" s="41" t="s">
        <v>1312</v>
      </c>
    </row>
    <row r="258" spans="1:6" x14ac:dyDescent="0.2">
      <c r="A258" s="41">
        <v>5336</v>
      </c>
      <c r="B258" s="41" t="s">
        <v>279</v>
      </c>
      <c r="C258" s="41">
        <v>2</v>
      </c>
      <c r="D258" s="41" t="s">
        <v>54</v>
      </c>
      <c r="E258" s="41">
        <v>30</v>
      </c>
      <c r="F258" s="41" t="s">
        <v>1313</v>
      </c>
    </row>
    <row r="259" spans="1:6" x14ac:dyDescent="0.2">
      <c r="A259" s="41">
        <v>5337</v>
      </c>
      <c r="B259" s="41" t="s">
        <v>280</v>
      </c>
      <c r="C259" s="41">
        <v>2</v>
      </c>
      <c r="D259" s="41" t="s">
        <v>54</v>
      </c>
      <c r="E259" s="41">
        <v>30</v>
      </c>
      <c r="F259" s="41" t="s">
        <v>1313</v>
      </c>
    </row>
    <row r="260" spans="1:6" x14ac:dyDescent="0.2">
      <c r="A260" s="41">
        <v>5338</v>
      </c>
      <c r="B260" s="41" t="s">
        <v>281</v>
      </c>
      <c r="C260" s="41">
        <v>2</v>
      </c>
      <c r="D260" s="41" t="s">
        <v>54</v>
      </c>
      <c r="E260" s="41">
        <v>32</v>
      </c>
      <c r="F260" s="41" t="s">
        <v>1312</v>
      </c>
    </row>
    <row r="261" spans="1:6" x14ac:dyDescent="0.2">
      <c r="A261" s="41">
        <v>5339</v>
      </c>
      <c r="B261" s="41" t="s">
        <v>282</v>
      </c>
      <c r="C261" s="41">
        <v>2</v>
      </c>
      <c r="D261" s="41" t="s">
        <v>54</v>
      </c>
      <c r="E261" s="41">
        <v>30</v>
      </c>
      <c r="F261" s="41" t="s">
        <v>1313</v>
      </c>
    </row>
    <row r="262" spans="1:6" x14ac:dyDescent="0.2">
      <c r="A262" s="41">
        <v>5341</v>
      </c>
      <c r="B262" s="41" t="s">
        <v>283</v>
      </c>
      <c r="C262" s="41">
        <v>2</v>
      </c>
      <c r="D262" s="41" t="s">
        <v>54</v>
      </c>
      <c r="E262" s="41">
        <v>31</v>
      </c>
      <c r="F262" s="41" t="s">
        <v>1314</v>
      </c>
    </row>
    <row r="263" spans="1:6" x14ac:dyDescent="0.2">
      <c r="A263" s="41">
        <v>5342</v>
      </c>
      <c r="B263" s="41" t="s">
        <v>284</v>
      </c>
      <c r="C263" s="41">
        <v>2</v>
      </c>
      <c r="D263" s="41" t="s">
        <v>54</v>
      </c>
      <c r="E263" s="41">
        <v>31</v>
      </c>
      <c r="F263" s="41" t="s">
        <v>1314</v>
      </c>
    </row>
    <row r="264" spans="1:6" x14ac:dyDescent="0.2">
      <c r="A264" s="41">
        <v>5345</v>
      </c>
      <c r="B264" s="41" t="s">
        <v>285</v>
      </c>
      <c r="C264" s="41">
        <v>2</v>
      </c>
      <c r="D264" s="41" t="s">
        <v>54</v>
      </c>
      <c r="E264" s="41">
        <v>31</v>
      </c>
      <c r="F264" s="41" t="s">
        <v>1314</v>
      </c>
    </row>
    <row r="265" spans="1:6" x14ac:dyDescent="0.2">
      <c r="A265" s="41">
        <v>5346</v>
      </c>
      <c r="B265" s="41" t="s">
        <v>286</v>
      </c>
      <c r="C265" s="41">
        <v>2</v>
      </c>
      <c r="D265" s="41" t="s">
        <v>54</v>
      </c>
      <c r="E265" s="41">
        <v>30</v>
      </c>
      <c r="F265" s="41" t="s">
        <v>1313</v>
      </c>
    </row>
    <row r="266" spans="1:6" x14ac:dyDescent="0.2">
      <c r="A266" s="41">
        <v>5348</v>
      </c>
      <c r="B266" s="41" t="s">
        <v>287</v>
      </c>
      <c r="C266" s="41">
        <v>2</v>
      </c>
      <c r="D266" s="41" t="s">
        <v>54</v>
      </c>
      <c r="E266" s="41">
        <v>31</v>
      </c>
      <c r="F266" s="41" t="s">
        <v>1314</v>
      </c>
    </row>
    <row r="267" spans="1:6" x14ac:dyDescent="0.2">
      <c r="A267" s="41">
        <v>5349</v>
      </c>
      <c r="B267" s="41" t="s">
        <v>288</v>
      </c>
      <c r="C267" s="41">
        <v>2</v>
      </c>
      <c r="D267" s="41" t="s">
        <v>54</v>
      </c>
      <c r="E267" s="41">
        <v>6</v>
      </c>
      <c r="F267" s="41" t="s">
        <v>1311</v>
      </c>
    </row>
    <row r="268" spans="1:6" x14ac:dyDescent="0.2">
      <c r="A268" s="41">
        <v>5351</v>
      </c>
      <c r="B268" s="41" t="s">
        <v>289</v>
      </c>
      <c r="C268" s="41">
        <v>2</v>
      </c>
      <c r="D268" s="41" t="s">
        <v>54</v>
      </c>
      <c r="E268" s="41">
        <v>31</v>
      </c>
      <c r="F268" s="41" t="s">
        <v>1314</v>
      </c>
    </row>
    <row r="269" spans="1:6" x14ac:dyDescent="0.2">
      <c r="A269" s="41">
        <v>5352</v>
      </c>
      <c r="B269" s="41" t="s">
        <v>290</v>
      </c>
      <c r="C269" s="41">
        <v>2</v>
      </c>
      <c r="D269" s="41" t="s">
        <v>54</v>
      </c>
      <c r="E269" s="41">
        <v>31</v>
      </c>
      <c r="F269" s="41" t="s">
        <v>1314</v>
      </c>
    </row>
    <row r="270" spans="1:6" x14ac:dyDescent="0.2">
      <c r="A270" s="41">
        <v>5353</v>
      </c>
      <c r="B270" s="41" t="s">
        <v>291</v>
      </c>
      <c r="C270" s="41">
        <v>2</v>
      </c>
      <c r="D270" s="41" t="s">
        <v>54</v>
      </c>
      <c r="E270" s="41">
        <v>6</v>
      </c>
      <c r="F270" s="41" t="s">
        <v>1311</v>
      </c>
    </row>
    <row r="271" spans="1:6" x14ac:dyDescent="0.2">
      <c r="A271" s="41">
        <v>5354</v>
      </c>
      <c r="B271" s="41" t="s">
        <v>292</v>
      </c>
      <c r="C271" s="41">
        <v>2</v>
      </c>
      <c r="D271" s="41" t="s">
        <v>54</v>
      </c>
      <c r="E271" s="41">
        <v>31</v>
      </c>
      <c r="F271" s="41" t="s">
        <v>1314</v>
      </c>
    </row>
    <row r="272" spans="1:6" x14ac:dyDescent="0.2">
      <c r="A272" s="41">
        <v>5356</v>
      </c>
      <c r="B272" s="41" t="s">
        <v>293</v>
      </c>
      <c r="C272" s="41">
        <v>2</v>
      </c>
      <c r="D272" s="41" t="s">
        <v>54</v>
      </c>
      <c r="E272" s="41">
        <v>31</v>
      </c>
      <c r="F272" s="41" t="s">
        <v>1314</v>
      </c>
    </row>
    <row r="273" spans="1:6" x14ac:dyDescent="0.2">
      <c r="A273" s="41">
        <v>5357</v>
      </c>
      <c r="B273" s="41" t="s">
        <v>294</v>
      </c>
      <c r="C273" s="41">
        <v>2</v>
      </c>
      <c r="D273" s="41" t="s">
        <v>54</v>
      </c>
      <c r="E273" s="41">
        <v>31</v>
      </c>
      <c r="F273" s="41" t="s">
        <v>1314</v>
      </c>
    </row>
    <row r="274" spans="1:6" x14ac:dyDescent="0.2">
      <c r="A274" s="41">
        <v>5359</v>
      </c>
      <c r="B274" s="41" t="s">
        <v>295</v>
      </c>
      <c r="C274" s="41">
        <v>2</v>
      </c>
      <c r="D274" s="41" t="s">
        <v>54</v>
      </c>
      <c r="E274" s="41">
        <v>32</v>
      </c>
      <c r="F274" s="41" t="s">
        <v>1312</v>
      </c>
    </row>
    <row r="275" spans="1:6" x14ac:dyDescent="0.2">
      <c r="A275" s="41">
        <v>5360</v>
      </c>
      <c r="B275" s="41" t="s">
        <v>296</v>
      </c>
      <c r="C275" s="41">
        <v>2</v>
      </c>
      <c r="D275" s="41" t="s">
        <v>54</v>
      </c>
      <c r="E275" s="41">
        <v>32</v>
      </c>
      <c r="F275" s="41" t="s">
        <v>1312</v>
      </c>
    </row>
    <row r="276" spans="1:6" x14ac:dyDescent="0.2">
      <c r="A276" s="41">
        <v>5361</v>
      </c>
      <c r="B276" s="41" t="s">
        <v>297</v>
      </c>
      <c r="C276" s="41">
        <v>2</v>
      </c>
      <c r="D276" s="41" t="s">
        <v>54</v>
      </c>
      <c r="E276" s="41">
        <v>32</v>
      </c>
      <c r="F276" s="41" t="s">
        <v>1312</v>
      </c>
    </row>
    <row r="277" spans="1:6" x14ac:dyDescent="0.2">
      <c r="A277" s="41">
        <v>5362</v>
      </c>
      <c r="B277" s="41" t="s">
        <v>298</v>
      </c>
      <c r="C277" s="41">
        <v>2</v>
      </c>
      <c r="D277" s="41" t="s">
        <v>54</v>
      </c>
      <c r="E277" s="41">
        <v>32</v>
      </c>
      <c r="F277" s="41" t="s">
        <v>1312</v>
      </c>
    </row>
    <row r="278" spans="1:6" x14ac:dyDescent="0.2">
      <c r="A278" s="41">
        <v>5363</v>
      </c>
      <c r="B278" s="41" t="s">
        <v>299</v>
      </c>
      <c r="C278" s="41">
        <v>2</v>
      </c>
      <c r="D278" s="41" t="s">
        <v>54</v>
      </c>
      <c r="E278" s="41">
        <v>32</v>
      </c>
      <c r="F278" s="41" t="s">
        <v>1312</v>
      </c>
    </row>
    <row r="279" spans="1:6" x14ac:dyDescent="0.2">
      <c r="A279" s="41">
        <v>5364</v>
      </c>
      <c r="B279" s="41" t="s">
        <v>300</v>
      </c>
      <c r="C279" s="41">
        <v>2</v>
      </c>
      <c r="D279" s="41" t="s">
        <v>54</v>
      </c>
      <c r="E279" s="41">
        <v>32</v>
      </c>
      <c r="F279" s="41" t="s">
        <v>1312</v>
      </c>
    </row>
    <row r="280" spans="1:6" x14ac:dyDescent="0.2">
      <c r="A280" s="41">
        <v>5365</v>
      </c>
      <c r="B280" s="41" t="s">
        <v>301</v>
      </c>
      <c r="C280" s="41">
        <v>2</v>
      </c>
      <c r="D280" s="41" t="s">
        <v>54</v>
      </c>
      <c r="E280" s="41">
        <v>32</v>
      </c>
      <c r="F280" s="41" t="s">
        <v>1312</v>
      </c>
    </row>
    <row r="281" spans="1:6" x14ac:dyDescent="0.2">
      <c r="A281" s="41">
        <v>5366</v>
      </c>
      <c r="B281" s="41" t="s">
        <v>302</v>
      </c>
      <c r="C281" s="41">
        <v>2</v>
      </c>
      <c r="D281" s="41" t="s">
        <v>54</v>
      </c>
      <c r="E281" s="41">
        <v>32</v>
      </c>
      <c r="F281" s="41" t="s">
        <v>1312</v>
      </c>
    </row>
    <row r="282" spans="1:6" x14ac:dyDescent="0.2">
      <c r="A282" s="41">
        <v>5379</v>
      </c>
      <c r="B282" s="41" t="s">
        <v>303</v>
      </c>
      <c r="C282" s="41">
        <v>2</v>
      </c>
      <c r="D282" s="41" t="s">
        <v>54</v>
      </c>
      <c r="E282" s="41">
        <v>25</v>
      </c>
      <c r="F282" s="41" t="s">
        <v>1329</v>
      </c>
    </row>
    <row r="283" spans="1:6" x14ac:dyDescent="0.2">
      <c r="A283" s="41">
        <v>5388</v>
      </c>
      <c r="B283" s="41" t="s">
        <v>304</v>
      </c>
      <c r="C283" s="41">
        <v>2</v>
      </c>
      <c r="D283" s="41" t="s">
        <v>54</v>
      </c>
      <c r="E283" s="41">
        <v>25</v>
      </c>
      <c r="F283" s="41" t="s">
        <v>1329</v>
      </c>
    </row>
    <row r="284" spans="1:6" x14ac:dyDescent="0.2">
      <c r="A284" s="41">
        <v>5389</v>
      </c>
      <c r="B284" s="41" t="s">
        <v>305</v>
      </c>
      <c r="C284" s="41">
        <v>2</v>
      </c>
      <c r="D284" s="41" t="s">
        <v>54</v>
      </c>
      <c r="E284" s="41">
        <v>22</v>
      </c>
      <c r="F284" s="41" t="s">
        <v>1328</v>
      </c>
    </row>
    <row r="285" spans="1:6" x14ac:dyDescent="0.2">
      <c r="A285" s="41">
        <v>5390</v>
      </c>
      <c r="B285" s="41" t="s">
        <v>306</v>
      </c>
      <c r="C285" s="41">
        <v>2</v>
      </c>
      <c r="D285" s="41" t="s">
        <v>54</v>
      </c>
      <c r="E285" s="41">
        <v>25</v>
      </c>
      <c r="F285" s="41" t="s">
        <v>1329</v>
      </c>
    </row>
    <row r="286" spans="1:6" x14ac:dyDescent="0.2">
      <c r="A286" s="41">
        <v>5391</v>
      </c>
      <c r="B286" s="41" t="s">
        <v>307</v>
      </c>
      <c r="C286" s="41">
        <v>2</v>
      </c>
      <c r="D286" s="41" t="s">
        <v>54</v>
      </c>
      <c r="E286" s="41">
        <v>25</v>
      </c>
      <c r="F286" s="41" t="s">
        <v>1329</v>
      </c>
    </row>
    <row r="287" spans="1:6" x14ac:dyDescent="0.2">
      <c r="A287" s="41">
        <v>5392</v>
      </c>
      <c r="B287" s="41" t="s">
        <v>308</v>
      </c>
      <c r="C287" s="41">
        <v>2</v>
      </c>
      <c r="D287" s="41" t="s">
        <v>54</v>
      </c>
      <c r="E287" s="41">
        <v>25</v>
      </c>
      <c r="F287" s="41" t="s">
        <v>1329</v>
      </c>
    </row>
    <row r="288" spans="1:6" x14ac:dyDescent="0.2">
      <c r="A288" s="41">
        <v>5393</v>
      </c>
      <c r="B288" s="41" t="s">
        <v>309</v>
      </c>
      <c r="C288" s="41">
        <v>2</v>
      </c>
      <c r="D288" s="41" t="s">
        <v>54</v>
      </c>
      <c r="E288" s="41">
        <v>25</v>
      </c>
      <c r="F288" s="41" t="s">
        <v>1329</v>
      </c>
    </row>
    <row r="289" spans="1:6" x14ac:dyDescent="0.2">
      <c r="A289" s="41">
        <v>5394</v>
      </c>
      <c r="B289" s="41" t="s">
        <v>310</v>
      </c>
      <c r="C289" s="41">
        <v>2</v>
      </c>
      <c r="D289" s="41" t="s">
        <v>54</v>
      </c>
      <c r="E289" s="41">
        <v>25</v>
      </c>
      <c r="F289" s="41" t="s">
        <v>1329</v>
      </c>
    </row>
    <row r="290" spans="1:6" x14ac:dyDescent="0.2">
      <c r="A290" s="41">
        <v>5395</v>
      </c>
      <c r="B290" s="41" t="s">
        <v>311</v>
      </c>
      <c r="C290" s="41">
        <v>2</v>
      </c>
      <c r="D290" s="41" t="s">
        <v>54</v>
      </c>
      <c r="E290" s="41">
        <v>25</v>
      </c>
      <c r="F290" s="41" t="s">
        <v>1329</v>
      </c>
    </row>
    <row r="291" spans="1:6" x14ac:dyDescent="0.2">
      <c r="A291" s="41">
        <v>5396</v>
      </c>
      <c r="B291" s="41" t="s">
        <v>312</v>
      </c>
      <c r="C291" s="41">
        <v>2</v>
      </c>
      <c r="D291" s="41" t="s">
        <v>54</v>
      </c>
      <c r="E291" s="41">
        <v>25</v>
      </c>
      <c r="F291" s="41" t="s">
        <v>1329</v>
      </c>
    </row>
    <row r="292" spans="1:6" x14ac:dyDescent="0.2">
      <c r="A292" s="41">
        <v>5397</v>
      </c>
      <c r="B292" s="41" t="s">
        <v>313</v>
      </c>
      <c r="C292" s="41">
        <v>2</v>
      </c>
      <c r="D292" s="41" t="s">
        <v>54</v>
      </c>
      <c r="E292" s="41">
        <v>25</v>
      </c>
      <c r="F292" s="41" t="s">
        <v>1329</v>
      </c>
    </row>
    <row r="293" spans="1:6" x14ac:dyDescent="0.2">
      <c r="A293" s="41">
        <v>5398</v>
      </c>
      <c r="B293" s="41" t="s">
        <v>314</v>
      </c>
      <c r="C293" s="41">
        <v>2</v>
      </c>
      <c r="D293" s="41" t="s">
        <v>54</v>
      </c>
      <c r="E293" s="41">
        <v>25</v>
      </c>
      <c r="F293" s="41" t="s">
        <v>1329</v>
      </c>
    </row>
    <row r="294" spans="1:6" x14ac:dyDescent="0.2">
      <c r="A294" s="41">
        <v>5399</v>
      </c>
      <c r="B294" s="41" t="s">
        <v>315</v>
      </c>
      <c r="C294" s="41">
        <v>2</v>
      </c>
      <c r="D294" s="41" t="s">
        <v>54</v>
      </c>
      <c r="E294" s="41">
        <v>25</v>
      </c>
      <c r="F294" s="41" t="s">
        <v>1329</v>
      </c>
    </row>
    <row r="295" spans="1:6" x14ac:dyDescent="0.2">
      <c r="A295" s="41">
        <v>5400</v>
      </c>
      <c r="B295" s="41" t="s">
        <v>316</v>
      </c>
      <c r="C295" s="41">
        <v>2</v>
      </c>
      <c r="D295" s="41" t="s">
        <v>54</v>
      </c>
      <c r="E295" s="41">
        <v>25</v>
      </c>
      <c r="F295" s="41" t="s">
        <v>1329</v>
      </c>
    </row>
    <row r="296" spans="1:6" x14ac:dyDescent="0.2">
      <c r="A296" s="41">
        <v>5401</v>
      </c>
      <c r="B296" s="41" t="s">
        <v>317</v>
      </c>
      <c r="C296" s="41">
        <v>2</v>
      </c>
      <c r="D296" s="41" t="s">
        <v>54</v>
      </c>
      <c r="E296" s="41">
        <v>25</v>
      </c>
      <c r="F296" s="41" t="s">
        <v>1329</v>
      </c>
    </row>
    <row r="297" spans="1:6" x14ac:dyDescent="0.2">
      <c r="A297" s="41">
        <v>5402</v>
      </c>
      <c r="B297" s="41" t="s">
        <v>318</v>
      </c>
      <c r="C297" s="41">
        <v>2</v>
      </c>
      <c r="D297" s="41" t="s">
        <v>54</v>
      </c>
      <c r="E297" s="41">
        <v>25</v>
      </c>
      <c r="F297" s="41" t="s">
        <v>1329</v>
      </c>
    </row>
    <row r="298" spans="1:6" x14ac:dyDescent="0.2">
      <c r="A298" s="41">
        <v>5403</v>
      </c>
      <c r="B298" s="41" t="s">
        <v>319</v>
      </c>
      <c r="C298" s="41">
        <v>2</v>
      </c>
      <c r="D298" s="41" t="s">
        <v>54</v>
      </c>
      <c r="E298" s="41">
        <v>25</v>
      </c>
      <c r="F298" s="41" t="s">
        <v>1329</v>
      </c>
    </row>
    <row r="299" spans="1:6" x14ac:dyDescent="0.2">
      <c r="A299" s="41">
        <v>5404</v>
      </c>
      <c r="B299" s="41" t="s">
        <v>320</v>
      </c>
      <c r="C299" s="41">
        <v>2</v>
      </c>
      <c r="D299" s="41" t="s">
        <v>54</v>
      </c>
      <c r="E299" s="41">
        <v>25</v>
      </c>
      <c r="F299" s="41" t="s">
        <v>1329</v>
      </c>
    </row>
    <row r="300" spans="1:6" x14ac:dyDescent="0.2">
      <c r="A300" s="41">
        <v>5405</v>
      </c>
      <c r="B300" s="41" t="s">
        <v>321</v>
      </c>
      <c r="C300" s="41">
        <v>2</v>
      </c>
      <c r="D300" s="41" t="s">
        <v>54</v>
      </c>
      <c r="E300" s="41">
        <v>25</v>
      </c>
      <c r="F300" s="41" t="s">
        <v>1329</v>
      </c>
    </row>
    <row r="301" spans="1:6" x14ac:dyDescent="0.2">
      <c r="A301" s="41">
        <v>5406</v>
      </c>
      <c r="B301" s="41" t="s">
        <v>322</v>
      </c>
      <c r="C301" s="41">
        <v>2</v>
      </c>
      <c r="D301" s="41" t="s">
        <v>54</v>
      </c>
      <c r="E301" s="41">
        <v>25</v>
      </c>
      <c r="F301" s="41" t="s">
        <v>1329</v>
      </c>
    </row>
    <row r="302" spans="1:6" x14ac:dyDescent="0.2">
      <c r="A302" s="41">
        <v>5407</v>
      </c>
      <c r="B302" s="41" t="s">
        <v>323</v>
      </c>
      <c r="C302" s="41">
        <v>2</v>
      </c>
      <c r="D302" s="41" t="s">
        <v>54</v>
      </c>
      <c r="E302" s="41">
        <v>25</v>
      </c>
      <c r="F302" s="41" t="s">
        <v>1329</v>
      </c>
    </row>
    <row r="303" spans="1:6" x14ac:dyDescent="0.2">
      <c r="A303" s="41">
        <v>5409</v>
      </c>
      <c r="B303" s="41" t="s">
        <v>324</v>
      </c>
      <c r="C303" s="41">
        <v>2</v>
      </c>
      <c r="D303" s="41" t="s">
        <v>54</v>
      </c>
      <c r="E303" s="41">
        <v>24</v>
      </c>
      <c r="F303" s="41" t="s">
        <v>1317</v>
      </c>
    </row>
    <row r="304" spans="1:6" x14ac:dyDescent="0.2">
      <c r="A304" s="41">
        <v>5410</v>
      </c>
      <c r="B304" s="41" t="s">
        <v>325</v>
      </c>
      <c r="C304" s="41">
        <v>2</v>
      </c>
      <c r="D304" s="41" t="s">
        <v>54</v>
      </c>
      <c r="E304" s="41">
        <v>24</v>
      </c>
      <c r="F304" s="41" t="s">
        <v>1317</v>
      </c>
    </row>
    <row r="305" spans="1:6" x14ac:dyDescent="0.2">
      <c r="A305" s="41">
        <v>5411</v>
      </c>
      <c r="B305" s="41" t="s">
        <v>326</v>
      </c>
      <c r="C305" s="41">
        <v>2</v>
      </c>
      <c r="D305" s="41" t="s">
        <v>54</v>
      </c>
      <c r="E305" s="41">
        <v>24</v>
      </c>
      <c r="F305" s="41" t="s">
        <v>1317</v>
      </c>
    </row>
    <row r="306" spans="1:6" x14ac:dyDescent="0.2">
      <c r="A306" s="41">
        <v>5412</v>
      </c>
      <c r="B306" s="41" t="s">
        <v>327</v>
      </c>
      <c r="C306" s="41">
        <v>2</v>
      </c>
      <c r="D306" s="41" t="s">
        <v>54</v>
      </c>
      <c r="E306" s="41">
        <v>24</v>
      </c>
      <c r="F306" s="41" t="s">
        <v>1317</v>
      </c>
    </row>
    <row r="307" spans="1:6" x14ac:dyDescent="0.2">
      <c r="A307" s="41">
        <v>5413</v>
      </c>
      <c r="B307" s="41" t="s">
        <v>328</v>
      </c>
      <c r="C307" s="41">
        <v>2</v>
      </c>
      <c r="D307" s="41" t="s">
        <v>54</v>
      </c>
      <c r="E307" s="41">
        <v>24</v>
      </c>
      <c r="F307" s="41" t="s">
        <v>1317</v>
      </c>
    </row>
    <row r="308" spans="1:6" x14ac:dyDescent="0.2">
      <c r="A308" s="41">
        <v>5414</v>
      </c>
      <c r="B308" s="41" t="s">
        <v>329</v>
      </c>
      <c r="C308" s="41">
        <v>2</v>
      </c>
      <c r="D308" s="41" t="s">
        <v>54</v>
      </c>
      <c r="E308" s="41">
        <v>24</v>
      </c>
      <c r="F308" s="41" t="s">
        <v>1317</v>
      </c>
    </row>
    <row r="309" spans="1:6" x14ac:dyDescent="0.2">
      <c r="A309" s="41">
        <v>5415</v>
      </c>
      <c r="B309" s="41" t="s">
        <v>330</v>
      </c>
      <c r="C309" s="41">
        <v>2</v>
      </c>
      <c r="D309" s="41" t="s">
        <v>54</v>
      </c>
      <c r="E309" s="41">
        <v>24</v>
      </c>
      <c r="F309" s="41" t="s">
        <v>1317</v>
      </c>
    </row>
    <row r="310" spans="1:6" x14ac:dyDescent="0.2">
      <c r="A310" s="41">
        <v>5416</v>
      </c>
      <c r="B310" s="41" t="s">
        <v>331</v>
      </c>
      <c r="C310" s="41">
        <v>2</v>
      </c>
      <c r="D310" s="41" t="s">
        <v>54</v>
      </c>
      <c r="E310" s="41">
        <v>24</v>
      </c>
      <c r="F310" s="41" t="s">
        <v>1317</v>
      </c>
    </row>
    <row r="311" spans="1:6" x14ac:dyDescent="0.2">
      <c r="A311" s="41">
        <v>5417</v>
      </c>
      <c r="B311" s="41" t="s">
        <v>332</v>
      </c>
      <c r="C311" s="41">
        <v>2</v>
      </c>
      <c r="D311" s="41" t="s">
        <v>54</v>
      </c>
      <c r="E311" s="41">
        <v>24</v>
      </c>
      <c r="F311" s="41" t="s">
        <v>1317</v>
      </c>
    </row>
    <row r="312" spans="1:6" x14ac:dyDescent="0.2">
      <c r="A312" s="41">
        <v>5418</v>
      </c>
      <c r="B312" s="41" t="s">
        <v>333</v>
      </c>
      <c r="C312" s="41">
        <v>2</v>
      </c>
      <c r="D312" s="41" t="s">
        <v>54</v>
      </c>
      <c r="E312" s="41">
        <v>24</v>
      </c>
      <c r="F312" s="41" t="s">
        <v>1317</v>
      </c>
    </row>
    <row r="313" spans="1:6" x14ac:dyDescent="0.2">
      <c r="A313" s="41">
        <v>5420</v>
      </c>
      <c r="B313" s="41" t="s">
        <v>334</v>
      </c>
      <c r="C313" s="41">
        <v>2</v>
      </c>
      <c r="D313" s="41" t="s">
        <v>54</v>
      </c>
      <c r="E313" s="41">
        <v>24</v>
      </c>
      <c r="F313" s="41" t="s">
        <v>1317</v>
      </c>
    </row>
    <row r="314" spans="1:6" x14ac:dyDescent="0.2">
      <c r="A314" s="41">
        <v>5421</v>
      </c>
      <c r="B314" s="41" t="s">
        <v>335</v>
      </c>
      <c r="C314" s="41">
        <v>2</v>
      </c>
      <c r="D314" s="41" t="s">
        <v>54</v>
      </c>
      <c r="E314" s="41">
        <v>24</v>
      </c>
      <c r="F314" s="41" t="s">
        <v>1317</v>
      </c>
    </row>
    <row r="315" spans="1:6" x14ac:dyDescent="0.2">
      <c r="A315" s="41">
        <v>5422</v>
      </c>
      <c r="B315" s="41" t="s">
        <v>336</v>
      </c>
      <c r="C315" s="41">
        <v>2</v>
      </c>
      <c r="D315" s="41" t="s">
        <v>54</v>
      </c>
      <c r="E315" s="41">
        <v>24</v>
      </c>
      <c r="F315" s="41" t="s">
        <v>1317</v>
      </c>
    </row>
    <row r="316" spans="1:6" x14ac:dyDescent="0.2">
      <c r="A316" s="41">
        <v>5424</v>
      </c>
      <c r="B316" s="41" t="s">
        <v>337</v>
      </c>
      <c r="C316" s="41">
        <v>2</v>
      </c>
      <c r="D316" s="41" t="s">
        <v>54</v>
      </c>
      <c r="E316" s="41">
        <v>24</v>
      </c>
      <c r="F316" s="41" t="s">
        <v>1317</v>
      </c>
    </row>
    <row r="317" spans="1:6" x14ac:dyDescent="0.2">
      <c r="A317" s="41">
        <v>5425</v>
      </c>
      <c r="B317" s="41" t="s">
        <v>338</v>
      </c>
      <c r="C317" s="41">
        <v>2</v>
      </c>
      <c r="D317" s="41" t="s">
        <v>54</v>
      </c>
      <c r="E317" s="41">
        <v>24</v>
      </c>
      <c r="F317" s="41" t="s">
        <v>1317</v>
      </c>
    </row>
    <row r="318" spans="1:6" x14ac:dyDescent="0.2">
      <c r="A318" s="41">
        <v>5427</v>
      </c>
      <c r="B318" s="41" t="s">
        <v>339</v>
      </c>
      <c r="C318" s="41">
        <v>2</v>
      </c>
      <c r="D318" s="41" t="s">
        <v>54</v>
      </c>
      <c r="E318" s="41">
        <v>24</v>
      </c>
      <c r="F318" s="41" t="s">
        <v>1317</v>
      </c>
    </row>
    <row r="319" spans="1:6" x14ac:dyDescent="0.2">
      <c r="A319" s="41">
        <v>5430</v>
      </c>
      <c r="B319" s="41" t="s">
        <v>340</v>
      </c>
      <c r="C319" s="41">
        <v>2</v>
      </c>
      <c r="D319" s="41" t="s">
        <v>54</v>
      </c>
      <c r="E319" s="41">
        <v>24</v>
      </c>
      <c r="F319" s="41" t="s">
        <v>1317</v>
      </c>
    </row>
    <row r="320" spans="1:6" x14ac:dyDescent="0.2">
      <c r="A320" s="41">
        <v>5431</v>
      </c>
      <c r="B320" s="41" t="s">
        <v>341</v>
      </c>
      <c r="C320" s="41">
        <v>2</v>
      </c>
      <c r="D320" s="41" t="s">
        <v>54</v>
      </c>
      <c r="E320" s="41">
        <v>24</v>
      </c>
      <c r="F320" s="41" t="s">
        <v>1317</v>
      </c>
    </row>
    <row r="321" spans="1:6" x14ac:dyDescent="0.2">
      <c r="A321" s="41">
        <v>5432</v>
      </c>
      <c r="B321" s="41" t="s">
        <v>342</v>
      </c>
      <c r="C321" s="41">
        <v>2</v>
      </c>
      <c r="D321" s="41" t="s">
        <v>54</v>
      </c>
      <c r="E321" s="41">
        <v>24</v>
      </c>
      <c r="F321" s="41" t="s">
        <v>1317</v>
      </c>
    </row>
    <row r="322" spans="1:6" x14ac:dyDescent="0.2">
      <c r="A322" s="41">
        <v>5440</v>
      </c>
      <c r="B322" s="41" t="s">
        <v>343</v>
      </c>
      <c r="C322" s="41">
        <v>2</v>
      </c>
      <c r="D322" s="41" t="s">
        <v>54</v>
      </c>
      <c r="E322" s="41">
        <v>22</v>
      </c>
      <c r="F322" s="41" t="s">
        <v>1328</v>
      </c>
    </row>
    <row r="323" spans="1:6" x14ac:dyDescent="0.2">
      <c r="A323" s="41">
        <v>5441</v>
      </c>
      <c r="B323" s="41" t="s">
        <v>344</v>
      </c>
      <c r="C323" s="41">
        <v>2</v>
      </c>
      <c r="D323" s="41" t="s">
        <v>54</v>
      </c>
      <c r="E323" s="41">
        <v>25</v>
      </c>
      <c r="F323" s="41" t="s">
        <v>1329</v>
      </c>
    </row>
    <row r="324" spans="1:6" x14ac:dyDescent="0.2">
      <c r="A324" s="41">
        <v>5442</v>
      </c>
      <c r="B324" s="41" t="s">
        <v>345</v>
      </c>
      <c r="C324" s="41">
        <v>2</v>
      </c>
      <c r="D324" s="41" t="s">
        <v>54</v>
      </c>
      <c r="E324" s="41">
        <v>25</v>
      </c>
      <c r="F324" s="41" t="s">
        <v>1329</v>
      </c>
    </row>
    <row r="325" spans="1:6" x14ac:dyDescent="0.2">
      <c r="A325" s="41">
        <v>5445</v>
      </c>
      <c r="B325" s="41" t="s">
        <v>346</v>
      </c>
      <c r="C325" s="41">
        <v>2</v>
      </c>
      <c r="D325" s="41" t="s">
        <v>54</v>
      </c>
      <c r="E325" s="41">
        <v>25</v>
      </c>
      <c r="F325" s="41" t="s">
        <v>1329</v>
      </c>
    </row>
    <row r="326" spans="1:6" x14ac:dyDescent="0.2">
      <c r="A326" s="41">
        <v>5446</v>
      </c>
      <c r="B326" s="41" t="s">
        <v>347</v>
      </c>
      <c r="C326" s="41">
        <v>2</v>
      </c>
      <c r="D326" s="41" t="s">
        <v>54</v>
      </c>
      <c r="E326" s="41">
        <v>26</v>
      </c>
      <c r="F326" s="41" t="s">
        <v>1318</v>
      </c>
    </row>
    <row r="327" spans="1:6" x14ac:dyDescent="0.2">
      <c r="A327" s="41">
        <v>5454</v>
      </c>
      <c r="B327" s="41" t="s">
        <v>348</v>
      </c>
      <c r="C327" s="41">
        <v>2</v>
      </c>
      <c r="D327" s="41" t="s">
        <v>54</v>
      </c>
      <c r="E327" s="41">
        <v>22</v>
      </c>
      <c r="F327" s="41" t="s">
        <v>1328</v>
      </c>
    </row>
    <row r="328" spans="1:6" x14ac:dyDescent="0.2">
      <c r="A328" s="41">
        <v>5456</v>
      </c>
      <c r="B328" s="41" t="s">
        <v>349</v>
      </c>
      <c r="C328" s="41">
        <v>2</v>
      </c>
      <c r="D328" s="41" t="s">
        <v>54</v>
      </c>
      <c r="E328" s="41">
        <v>22</v>
      </c>
      <c r="F328" s="41" t="s">
        <v>1328</v>
      </c>
    </row>
    <row r="329" spans="1:6" x14ac:dyDescent="0.2">
      <c r="A329" s="41">
        <v>5457</v>
      </c>
      <c r="B329" s="41" t="s">
        <v>350</v>
      </c>
      <c r="C329" s="41">
        <v>2</v>
      </c>
      <c r="D329" s="41" t="s">
        <v>54</v>
      </c>
      <c r="E329" s="41">
        <v>22</v>
      </c>
      <c r="F329" s="41" t="s">
        <v>1328</v>
      </c>
    </row>
    <row r="330" spans="1:6" x14ac:dyDescent="0.2">
      <c r="A330" s="41">
        <v>5458</v>
      </c>
      <c r="B330" s="41" t="s">
        <v>351</v>
      </c>
      <c r="C330" s="41">
        <v>2</v>
      </c>
      <c r="D330" s="41" t="s">
        <v>54</v>
      </c>
      <c r="E330" s="41">
        <v>22</v>
      </c>
      <c r="F330" s="41" t="s">
        <v>1328</v>
      </c>
    </row>
    <row r="331" spans="1:6" x14ac:dyDescent="0.2">
      <c r="A331" s="41">
        <v>5459</v>
      </c>
      <c r="B331" s="41" t="s">
        <v>352</v>
      </c>
      <c r="C331" s="41">
        <v>2</v>
      </c>
      <c r="D331" s="41" t="s">
        <v>54</v>
      </c>
      <c r="E331" s="41">
        <v>22</v>
      </c>
      <c r="F331" s="41" t="s">
        <v>1328</v>
      </c>
    </row>
    <row r="332" spans="1:6" x14ac:dyDescent="0.2">
      <c r="A332" s="41">
        <v>5460</v>
      </c>
      <c r="B332" s="41" t="s">
        <v>353</v>
      </c>
      <c r="C332" s="41">
        <v>2</v>
      </c>
      <c r="D332" s="41" t="s">
        <v>54</v>
      </c>
      <c r="E332" s="41">
        <v>22</v>
      </c>
      <c r="F332" s="41" t="s">
        <v>1328</v>
      </c>
    </row>
    <row r="333" spans="1:6" x14ac:dyDescent="0.2">
      <c r="A333" s="41">
        <v>5461</v>
      </c>
      <c r="B333" s="41" t="s">
        <v>354</v>
      </c>
      <c r="C333" s="41">
        <v>2</v>
      </c>
      <c r="D333" s="41" t="s">
        <v>54</v>
      </c>
      <c r="E333" s="41">
        <v>22</v>
      </c>
      <c r="F333" s="41" t="s">
        <v>1328</v>
      </c>
    </row>
    <row r="334" spans="1:6" x14ac:dyDescent="0.2">
      <c r="A334" s="41">
        <v>5462</v>
      </c>
      <c r="B334" s="41" t="s">
        <v>355</v>
      </c>
      <c r="C334" s="41">
        <v>2</v>
      </c>
      <c r="D334" s="41" t="s">
        <v>54</v>
      </c>
      <c r="E334" s="41">
        <v>22</v>
      </c>
      <c r="F334" s="41" t="s">
        <v>1328</v>
      </c>
    </row>
    <row r="335" spans="1:6" x14ac:dyDescent="0.2">
      <c r="A335" s="41">
        <v>5463</v>
      </c>
      <c r="B335" s="41" t="s">
        <v>356</v>
      </c>
      <c r="C335" s="41">
        <v>2</v>
      </c>
      <c r="D335" s="41" t="s">
        <v>54</v>
      </c>
      <c r="E335" s="41">
        <v>22</v>
      </c>
      <c r="F335" s="41" t="s">
        <v>1328</v>
      </c>
    </row>
    <row r="336" spans="1:6" x14ac:dyDescent="0.2">
      <c r="A336" s="41">
        <v>5464</v>
      </c>
      <c r="B336" s="41" t="s">
        <v>357</v>
      </c>
      <c r="C336" s="41">
        <v>2</v>
      </c>
      <c r="D336" s="41" t="s">
        <v>54</v>
      </c>
      <c r="E336" s="41">
        <v>22</v>
      </c>
      <c r="F336" s="41" t="s">
        <v>1328</v>
      </c>
    </row>
    <row r="337" spans="1:6" x14ac:dyDescent="0.2">
      <c r="A337" s="41">
        <v>5465</v>
      </c>
      <c r="B337" s="41" t="s">
        <v>358</v>
      </c>
      <c r="C337" s="41">
        <v>2</v>
      </c>
      <c r="D337" s="41" t="s">
        <v>54</v>
      </c>
      <c r="E337" s="41">
        <v>22</v>
      </c>
      <c r="F337" s="41" t="s">
        <v>1328</v>
      </c>
    </row>
    <row r="338" spans="1:6" x14ac:dyDescent="0.2">
      <c r="A338" s="41">
        <v>5466</v>
      </c>
      <c r="B338" s="41" t="s">
        <v>359</v>
      </c>
      <c r="C338" s="41">
        <v>2</v>
      </c>
      <c r="D338" s="41" t="s">
        <v>54</v>
      </c>
      <c r="E338" s="41">
        <v>22</v>
      </c>
      <c r="F338" s="41" t="s">
        <v>1328</v>
      </c>
    </row>
    <row r="339" spans="1:6" x14ac:dyDescent="0.2">
      <c r="A339" s="41">
        <v>5468</v>
      </c>
      <c r="B339" s="41" t="s">
        <v>360</v>
      </c>
      <c r="C339" s="41">
        <v>2</v>
      </c>
      <c r="D339" s="41" t="s">
        <v>54</v>
      </c>
      <c r="E339" s="41">
        <v>22</v>
      </c>
      <c r="F339" s="41" t="s">
        <v>1328</v>
      </c>
    </row>
    <row r="340" spans="1:6" x14ac:dyDescent="0.2">
      <c r="A340" s="41">
        <v>5469</v>
      </c>
      <c r="B340" s="41" t="s">
        <v>361</v>
      </c>
      <c r="C340" s="41">
        <v>2</v>
      </c>
      <c r="D340" s="41" t="s">
        <v>54</v>
      </c>
      <c r="E340" s="41">
        <v>22</v>
      </c>
      <c r="F340" s="41" t="s">
        <v>1328</v>
      </c>
    </row>
    <row r="341" spans="1:6" x14ac:dyDescent="0.2">
      <c r="A341" s="41">
        <v>5470</v>
      </c>
      <c r="B341" s="41" t="s">
        <v>362</v>
      </c>
      <c r="C341" s="41">
        <v>2</v>
      </c>
      <c r="D341" s="41" t="s">
        <v>54</v>
      </c>
      <c r="E341" s="41">
        <v>22</v>
      </c>
      <c r="F341" s="41" t="s">
        <v>1328</v>
      </c>
    </row>
    <row r="342" spans="1:6" x14ac:dyDescent="0.2">
      <c r="A342" s="41">
        <v>5471</v>
      </c>
      <c r="B342" s="41" t="s">
        <v>363</v>
      </c>
      <c r="C342" s="41">
        <v>2</v>
      </c>
      <c r="D342" s="41" t="s">
        <v>54</v>
      </c>
      <c r="E342" s="41">
        <v>22</v>
      </c>
      <c r="F342" s="41" t="s">
        <v>1328</v>
      </c>
    </row>
    <row r="343" spans="1:6" x14ac:dyDescent="0.2">
      <c r="A343" s="41">
        <v>5472</v>
      </c>
      <c r="B343" s="41" t="s">
        <v>364</v>
      </c>
      <c r="C343" s="41">
        <v>2</v>
      </c>
      <c r="D343" s="41" t="s">
        <v>54</v>
      </c>
      <c r="E343" s="41">
        <v>22</v>
      </c>
      <c r="F343" s="41" t="s">
        <v>1328</v>
      </c>
    </row>
    <row r="344" spans="1:6" x14ac:dyDescent="0.2">
      <c r="A344" s="41">
        <v>5485</v>
      </c>
      <c r="B344" s="41" t="s">
        <v>365</v>
      </c>
      <c r="C344" s="41">
        <v>2</v>
      </c>
      <c r="D344" s="41" t="s">
        <v>54</v>
      </c>
      <c r="E344" s="41">
        <v>6</v>
      </c>
      <c r="F344" s="41" t="s">
        <v>1311</v>
      </c>
    </row>
    <row r="345" spans="1:6" x14ac:dyDescent="0.2">
      <c r="A345" s="41">
        <v>5494</v>
      </c>
      <c r="B345" s="41" t="s">
        <v>366</v>
      </c>
      <c r="C345" s="41">
        <v>2</v>
      </c>
      <c r="D345" s="41" t="s">
        <v>54</v>
      </c>
      <c r="E345" s="41">
        <v>6</v>
      </c>
      <c r="F345" s="41" t="s">
        <v>1311</v>
      </c>
    </row>
    <row r="346" spans="1:6" x14ac:dyDescent="0.2">
      <c r="A346" s="41">
        <v>5495</v>
      </c>
      <c r="B346" s="41" t="s">
        <v>367</v>
      </c>
      <c r="C346" s="41">
        <v>2</v>
      </c>
      <c r="D346" s="41" t="s">
        <v>54</v>
      </c>
      <c r="E346" s="41">
        <v>6</v>
      </c>
      <c r="F346" s="41" t="s">
        <v>1311</v>
      </c>
    </row>
    <row r="347" spans="1:6" x14ac:dyDescent="0.2">
      <c r="A347" s="41">
        <v>5496</v>
      </c>
      <c r="B347" s="41" t="s">
        <v>368</v>
      </c>
      <c r="C347" s="41">
        <v>2</v>
      </c>
      <c r="D347" s="41" t="s">
        <v>54</v>
      </c>
      <c r="E347" s="41">
        <v>6</v>
      </c>
      <c r="F347" s="41" t="s">
        <v>1311</v>
      </c>
    </row>
    <row r="348" spans="1:6" x14ac:dyDescent="0.2">
      <c r="A348" s="41">
        <v>5497</v>
      </c>
      <c r="B348" s="41" t="s">
        <v>369</v>
      </c>
      <c r="C348" s="41">
        <v>2</v>
      </c>
      <c r="D348" s="41" t="s">
        <v>54</v>
      </c>
      <c r="E348" s="41">
        <v>6</v>
      </c>
      <c r="F348" s="41" t="s">
        <v>1311</v>
      </c>
    </row>
    <row r="349" spans="1:6" x14ac:dyDescent="0.2">
      <c r="A349" s="41">
        <v>5498</v>
      </c>
      <c r="B349" s="41" t="s">
        <v>370</v>
      </c>
      <c r="C349" s="41">
        <v>2</v>
      </c>
      <c r="D349" s="41" t="s">
        <v>54</v>
      </c>
      <c r="E349" s="41">
        <v>6</v>
      </c>
      <c r="F349" s="41" t="s">
        <v>1311</v>
      </c>
    </row>
    <row r="350" spans="1:6" x14ac:dyDescent="0.2">
      <c r="A350" s="41">
        <v>5499</v>
      </c>
      <c r="B350" s="41" t="s">
        <v>371</v>
      </c>
      <c r="C350" s="41">
        <v>2</v>
      </c>
      <c r="D350" s="41" t="s">
        <v>54</v>
      </c>
      <c r="E350" s="41">
        <v>6</v>
      </c>
      <c r="F350" s="41" t="s">
        <v>1311</v>
      </c>
    </row>
    <row r="351" spans="1:6" x14ac:dyDescent="0.2">
      <c r="A351" s="41">
        <v>5500</v>
      </c>
      <c r="B351" s="41" t="s">
        <v>372</v>
      </c>
      <c r="C351" s="41">
        <v>2</v>
      </c>
      <c r="D351" s="41" t="s">
        <v>54</v>
      </c>
      <c r="E351" s="41">
        <v>6</v>
      </c>
      <c r="F351" s="41" t="s">
        <v>1311</v>
      </c>
    </row>
    <row r="352" spans="1:6" x14ac:dyDescent="0.2">
      <c r="A352" s="41">
        <v>5501</v>
      </c>
      <c r="B352" s="41" t="s">
        <v>373</v>
      </c>
      <c r="C352" s="41">
        <v>2</v>
      </c>
      <c r="D352" s="41" t="s">
        <v>54</v>
      </c>
      <c r="E352" s="41">
        <v>6</v>
      </c>
      <c r="F352" s="41" t="s">
        <v>1311</v>
      </c>
    </row>
    <row r="353" spans="1:6" x14ac:dyDescent="0.2">
      <c r="A353" s="41">
        <v>5502</v>
      </c>
      <c r="B353" s="41" t="s">
        <v>374</v>
      </c>
      <c r="C353" s="41">
        <v>2</v>
      </c>
      <c r="D353" s="41" t="s">
        <v>54</v>
      </c>
      <c r="E353" s="41">
        <v>6</v>
      </c>
      <c r="F353" s="41" t="s">
        <v>1311</v>
      </c>
    </row>
    <row r="354" spans="1:6" x14ac:dyDescent="0.2">
      <c r="A354" s="41">
        <v>5503</v>
      </c>
      <c r="B354" s="41" t="s">
        <v>375</v>
      </c>
      <c r="C354" s="41">
        <v>2</v>
      </c>
      <c r="D354" s="41" t="s">
        <v>54</v>
      </c>
      <c r="E354" s="41">
        <v>10</v>
      </c>
      <c r="F354" s="41" t="s">
        <v>1330</v>
      </c>
    </row>
    <row r="355" spans="1:6" x14ac:dyDescent="0.2">
      <c r="A355" s="41">
        <v>5504</v>
      </c>
      <c r="B355" s="41" t="s">
        <v>376</v>
      </c>
      <c r="C355" s="41">
        <v>2</v>
      </c>
      <c r="D355" s="41" t="s">
        <v>54</v>
      </c>
      <c r="E355" s="41">
        <v>6</v>
      </c>
      <c r="F355" s="41" t="s">
        <v>1311</v>
      </c>
    </row>
    <row r="356" spans="1:6" x14ac:dyDescent="0.2">
      <c r="A356" s="41">
        <v>5505</v>
      </c>
      <c r="B356" s="41" t="s">
        <v>377</v>
      </c>
      <c r="C356" s="41">
        <v>2</v>
      </c>
      <c r="D356" s="41" t="s">
        <v>54</v>
      </c>
      <c r="E356" s="41">
        <v>6</v>
      </c>
      <c r="F356" s="41" t="s">
        <v>1311</v>
      </c>
    </row>
    <row r="357" spans="1:6" x14ac:dyDescent="0.2">
      <c r="A357" s="41">
        <v>5506</v>
      </c>
      <c r="B357" s="41" t="s">
        <v>378</v>
      </c>
      <c r="C357" s="41">
        <v>2</v>
      </c>
      <c r="D357" s="41" t="s">
        <v>54</v>
      </c>
      <c r="E357" s="41">
        <v>6</v>
      </c>
      <c r="F357" s="41" t="s">
        <v>1311</v>
      </c>
    </row>
    <row r="358" spans="1:6" x14ac:dyDescent="0.2">
      <c r="A358" s="41">
        <v>5507</v>
      </c>
      <c r="B358" s="41" t="s">
        <v>379</v>
      </c>
      <c r="C358" s="41">
        <v>2</v>
      </c>
      <c r="D358" s="41" t="s">
        <v>54</v>
      </c>
      <c r="E358" s="41">
        <v>6</v>
      </c>
      <c r="F358" s="41" t="s">
        <v>1311</v>
      </c>
    </row>
    <row r="359" spans="1:6" x14ac:dyDescent="0.2">
      <c r="A359" s="41">
        <v>5508</v>
      </c>
      <c r="B359" s="41" t="s">
        <v>380</v>
      </c>
      <c r="C359" s="41">
        <v>2</v>
      </c>
      <c r="D359" s="41" t="s">
        <v>54</v>
      </c>
      <c r="E359" s="41">
        <v>6</v>
      </c>
      <c r="F359" s="41" t="s">
        <v>1311</v>
      </c>
    </row>
    <row r="360" spans="1:6" x14ac:dyDescent="0.2">
      <c r="A360" s="41">
        <v>5509</v>
      </c>
      <c r="B360" s="41" t="s">
        <v>381</v>
      </c>
      <c r="C360" s="41">
        <v>2</v>
      </c>
      <c r="D360" s="41" t="s">
        <v>54</v>
      </c>
      <c r="E360" s="41">
        <v>6</v>
      </c>
      <c r="F360" s="41" t="s">
        <v>1311</v>
      </c>
    </row>
    <row r="361" spans="1:6" x14ac:dyDescent="0.2">
      <c r="A361" s="41">
        <v>5510</v>
      </c>
      <c r="B361" s="41" t="s">
        <v>382</v>
      </c>
      <c r="C361" s="41">
        <v>2</v>
      </c>
      <c r="D361" s="41" t="s">
        <v>54</v>
      </c>
      <c r="E361" s="41">
        <v>10</v>
      </c>
      <c r="F361" s="41" t="s">
        <v>1330</v>
      </c>
    </row>
    <row r="362" spans="1:6" x14ac:dyDescent="0.2">
      <c r="A362" s="41">
        <v>5513</v>
      </c>
      <c r="B362" s="41" t="s">
        <v>383</v>
      </c>
      <c r="C362" s="41">
        <v>2</v>
      </c>
      <c r="D362" s="41" t="s">
        <v>54</v>
      </c>
      <c r="E362" s="41">
        <v>6</v>
      </c>
      <c r="F362" s="41" t="s">
        <v>1311</v>
      </c>
    </row>
    <row r="363" spans="1:6" x14ac:dyDescent="0.2">
      <c r="A363" s="41">
        <v>5515</v>
      </c>
      <c r="B363" s="41" t="s">
        <v>384</v>
      </c>
      <c r="C363" s="41">
        <v>2</v>
      </c>
      <c r="D363" s="41" t="s">
        <v>54</v>
      </c>
      <c r="E363" s="41">
        <v>6</v>
      </c>
      <c r="F363" s="41" t="s">
        <v>1311</v>
      </c>
    </row>
    <row r="364" spans="1:6" x14ac:dyDescent="0.2">
      <c r="A364" s="41">
        <v>5516</v>
      </c>
      <c r="B364" s="41" t="s">
        <v>385</v>
      </c>
      <c r="C364" s="41">
        <v>2</v>
      </c>
      <c r="D364" s="41" t="s">
        <v>54</v>
      </c>
      <c r="E364" s="41">
        <v>6</v>
      </c>
      <c r="F364" s="41" t="s">
        <v>1311</v>
      </c>
    </row>
    <row r="365" spans="1:6" x14ac:dyDescent="0.2">
      <c r="A365" s="41">
        <v>5517</v>
      </c>
      <c r="B365" s="41" t="s">
        <v>386</v>
      </c>
      <c r="C365" s="41">
        <v>2</v>
      </c>
      <c r="D365" s="41" t="s">
        <v>54</v>
      </c>
      <c r="E365" s="41">
        <v>6</v>
      </c>
      <c r="F365" s="41" t="s">
        <v>1311</v>
      </c>
    </row>
    <row r="366" spans="1:6" x14ac:dyDescent="0.2">
      <c r="A366" s="41">
        <v>5518</v>
      </c>
      <c r="B366" s="41" t="s">
        <v>387</v>
      </c>
      <c r="C366" s="41">
        <v>2</v>
      </c>
      <c r="D366" s="41" t="s">
        <v>54</v>
      </c>
      <c r="E366" s="41">
        <v>6</v>
      </c>
      <c r="F366" s="41" t="s">
        <v>1311</v>
      </c>
    </row>
    <row r="367" spans="1:6" x14ac:dyDescent="0.2">
      <c r="A367" s="41">
        <v>5519</v>
      </c>
      <c r="B367" s="41" t="s">
        <v>388</v>
      </c>
      <c r="C367" s="41">
        <v>2</v>
      </c>
      <c r="D367" s="41" t="s">
        <v>54</v>
      </c>
      <c r="E367" s="41">
        <v>10</v>
      </c>
      <c r="F367" s="41" t="s">
        <v>1330</v>
      </c>
    </row>
    <row r="368" spans="1:6" x14ac:dyDescent="0.2">
      <c r="A368" s="41">
        <v>5520</v>
      </c>
      <c r="B368" s="41" t="s">
        <v>389</v>
      </c>
      <c r="C368" s="41">
        <v>2</v>
      </c>
      <c r="D368" s="41" t="s">
        <v>54</v>
      </c>
      <c r="E368" s="41">
        <v>6</v>
      </c>
      <c r="F368" s="41" t="s">
        <v>1311</v>
      </c>
    </row>
    <row r="369" spans="1:6" x14ac:dyDescent="0.2">
      <c r="A369" s="41">
        <v>5521</v>
      </c>
      <c r="B369" s="41" t="s">
        <v>390</v>
      </c>
      <c r="C369" s="41">
        <v>2</v>
      </c>
      <c r="D369" s="41" t="s">
        <v>54</v>
      </c>
      <c r="E369" s="41">
        <v>10</v>
      </c>
      <c r="F369" s="41" t="s">
        <v>1330</v>
      </c>
    </row>
    <row r="370" spans="1:6" x14ac:dyDescent="0.2">
      <c r="A370" s="41">
        <v>5522</v>
      </c>
      <c r="B370" s="41" t="s">
        <v>391</v>
      </c>
      <c r="C370" s="41">
        <v>2</v>
      </c>
      <c r="D370" s="41" t="s">
        <v>54</v>
      </c>
      <c r="E370" s="41">
        <v>6</v>
      </c>
      <c r="F370" s="41" t="s">
        <v>1311</v>
      </c>
    </row>
    <row r="371" spans="1:6" x14ac:dyDescent="0.2">
      <c r="A371" s="41">
        <v>5524</v>
      </c>
      <c r="B371" s="41" t="s">
        <v>392</v>
      </c>
      <c r="C371" s="41">
        <v>2</v>
      </c>
      <c r="D371" s="41" t="s">
        <v>54</v>
      </c>
      <c r="E371" s="41">
        <v>6</v>
      </c>
      <c r="F371" s="41" t="s">
        <v>1311</v>
      </c>
    </row>
    <row r="372" spans="1:6" x14ac:dyDescent="0.2">
      <c r="A372" s="41">
        <v>5525</v>
      </c>
      <c r="B372" s="41" t="s">
        <v>393</v>
      </c>
      <c r="C372" s="41">
        <v>2</v>
      </c>
      <c r="D372" s="41" t="s">
        <v>54</v>
      </c>
      <c r="E372" s="41">
        <v>6</v>
      </c>
      <c r="F372" s="41" t="s">
        <v>1311</v>
      </c>
    </row>
    <row r="373" spans="1:6" x14ac:dyDescent="0.2">
      <c r="A373" s="41">
        <v>5526</v>
      </c>
      <c r="B373" s="41" t="s">
        <v>394</v>
      </c>
      <c r="C373" s="41">
        <v>2</v>
      </c>
      <c r="D373" s="41" t="s">
        <v>54</v>
      </c>
      <c r="E373" s="41">
        <v>6</v>
      </c>
      <c r="F373" s="41" t="s">
        <v>1311</v>
      </c>
    </row>
    <row r="374" spans="1:6" x14ac:dyDescent="0.2">
      <c r="A374" s="41">
        <v>5527</v>
      </c>
      <c r="B374" s="41" t="s">
        <v>395</v>
      </c>
      <c r="C374" s="41">
        <v>2</v>
      </c>
      <c r="D374" s="41" t="s">
        <v>54</v>
      </c>
      <c r="E374" s="41">
        <v>6</v>
      </c>
      <c r="F374" s="41" t="s">
        <v>1311</v>
      </c>
    </row>
    <row r="375" spans="1:6" x14ac:dyDescent="0.2">
      <c r="A375" s="41">
        <v>5528</v>
      </c>
      <c r="B375" s="41" t="s">
        <v>396</v>
      </c>
      <c r="C375" s="41">
        <v>2</v>
      </c>
      <c r="D375" s="41" t="s">
        <v>54</v>
      </c>
      <c r="E375" s="41">
        <v>6</v>
      </c>
      <c r="F375" s="41" t="s">
        <v>1311</v>
      </c>
    </row>
    <row r="376" spans="1:6" x14ac:dyDescent="0.2">
      <c r="A376" s="41">
        <v>5529</v>
      </c>
      <c r="B376" s="41" t="s">
        <v>397</v>
      </c>
      <c r="C376" s="41">
        <v>2</v>
      </c>
      <c r="D376" s="41" t="s">
        <v>54</v>
      </c>
      <c r="E376" s="41">
        <v>6</v>
      </c>
      <c r="F376" s="41" t="s">
        <v>1311</v>
      </c>
    </row>
    <row r="377" spans="1:6" x14ac:dyDescent="0.2">
      <c r="A377" s="41">
        <v>5530</v>
      </c>
      <c r="B377" s="41" t="s">
        <v>398</v>
      </c>
      <c r="C377" s="41">
        <v>2</v>
      </c>
      <c r="D377" s="41" t="s">
        <v>54</v>
      </c>
      <c r="E377" s="41">
        <v>6</v>
      </c>
      <c r="F377" s="41" t="s">
        <v>1311</v>
      </c>
    </row>
    <row r="378" spans="1:6" x14ac:dyDescent="0.2">
      <c r="A378" s="41">
        <v>5531</v>
      </c>
      <c r="B378" s="41" t="s">
        <v>399</v>
      </c>
      <c r="C378" s="41">
        <v>2</v>
      </c>
      <c r="D378" s="41" t="s">
        <v>54</v>
      </c>
      <c r="E378" s="41">
        <v>6</v>
      </c>
      <c r="F378" s="41" t="s">
        <v>1311</v>
      </c>
    </row>
    <row r="379" spans="1:6" x14ac:dyDescent="0.2">
      <c r="A379" s="41">
        <v>5532</v>
      </c>
      <c r="B379" s="41" t="s">
        <v>400</v>
      </c>
      <c r="C379" s="41">
        <v>2</v>
      </c>
      <c r="D379" s="41" t="s">
        <v>54</v>
      </c>
      <c r="E379" s="41">
        <v>6</v>
      </c>
      <c r="F379" s="41" t="s">
        <v>1311</v>
      </c>
    </row>
    <row r="380" spans="1:6" x14ac:dyDescent="0.2">
      <c r="A380" s="41">
        <v>5533</v>
      </c>
      <c r="B380" s="41" t="s">
        <v>401</v>
      </c>
      <c r="C380" s="41">
        <v>2</v>
      </c>
      <c r="D380" s="41" t="s">
        <v>54</v>
      </c>
      <c r="E380" s="41">
        <v>6</v>
      </c>
      <c r="F380" s="41" t="s">
        <v>1311</v>
      </c>
    </row>
    <row r="381" spans="1:6" x14ac:dyDescent="0.2">
      <c r="A381" s="41">
        <v>5597</v>
      </c>
      <c r="B381" s="41" t="s">
        <v>402</v>
      </c>
      <c r="C381" s="41">
        <v>2</v>
      </c>
      <c r="D381" s="41" t="s">
        <v>54</v>
      </c>
      <c r="E381" s="41">
        <v>26</v>
      </c>
      <c r="F381" s="41" t="s">
        <v>1318</v>
      </c>
    </row>
    <row r="382" spans="1:6" x14ac:dyDescent="0.2">
      <c r="A382" s="41">
        <v>5604</v>
      </c>
      <c r="B382" s="41" t="s">
        <v>403</v>
      </c>
      <c r="C382" s="41">
        <v>2</v>
      </c>
      <c r="D382" s="41" t="s">
        <v>54</v>
      </c>
      <c r="E382" s="41">
        <v>26</v>
      </c>
      <c r="F382" s="41" t="s">
        <v>1318</v>
      </c>
    </row>
    <row r="383" spans="1:6" x14ac:dyDescent="0.2">
      <c r="A383" s="41">
        <v>5606</v>
      </c>
      <c r="B383" s="41" t="s">
        <v>404</v>
      </c>
      <c r="C383" s="41">
        <v>2</v>
      </c>
      <c r="D383" s="41" t="s">
        <v>54</v>
      </c>
      <c r="E383" s="41">
        <v>26</v>
      </c>
      <c r="F383" s="41" t="s">
        <v>1318</v>
      </c>
    </row>
    <row r="384" spans="1:6" x14ac:dyDescent="0.2">
      <c r="A384" s="41">
        <v>5607</v>
      </c>
      <c r="B384" s="41" t="s">
        <v>405</v>
      </c>
      <c r="C384" s="41">
        <v>2</v>
      </c>
      <c r="D384" s="41" t="s">
        <v>54</v>
      </c>
      <c r="E384" s="41">
        <v>26</v>
      </c>
      <c r="F384" s="41" t="s">
        <v>1318</v>
      </c>
    </row>
    <row r="385" spans="1:6" x14ac:dyDescent="0.2">
      <c r="A385" s="41">
        <v>5608</v>
      </c>
      <c r="B385" s="41" t="s">
        <v>406</v>
      </c>
      <c r="C385" s="41">
        <v>2</v>
      </c>
      <c r="D385" s="41" t="s">
        <v>54</v>
      </c>
      <c r="E385" s="41">
        <v>26</v>
      </c>
      <c r="F385" s="41" t="s">
        <v>1318</v>
      </c>
    </row>
    <row r="386" spans="1:6" x14ac:dyDescent="0.2">
      <c r="A386" s="41">
        <v>5609</v>
      </c>
      <c r="B386" s="41" t="s">
        <v>407</v>
      </c>
      <c r="C386" s="41">
        <v>2</v>
      </c>
      <c r="D386" s="41" t="s">
        <v>54</v>
      </c>
      <c r="E386" s="41">
        <v>26</v>
      </c>
      <c r="F386" s="41" t="s">
        <v>1318</v>
      </c>
    </row>
    <row r="387" spans="1:6" x14ac:dyDescent="0.2">
      <c r="A387" s="41">
        <v>5610</v>
      </c>
      <c r="B387" s="41" t="s">
        <v>408</v>
      </c>
      <c r="C387" s="41">
        <v>2</v>
      </c>
      <c r="D387" s="41" t="s">
        <v>54</v>
      </c>
      <c r="E387" s="41">
        <v>26</v>
      </c>
      <c r="F387" s="41" t="s">
        <v>1318</v>
      </c>
    </row>
    <row r="388" spans="1:6" x14ac:dyDescent="0.2">
      <c r="A388" s="41">
        <v>5611</v>
      </c>
      <c r="B388" s="41" t="s">
        <v>409</v>
      </c>
      <c r="C388" s="41">
        <v>2</v>
      </c>
      <c r="D388" s="41" t="s">
        <v>54</v>
      </c>
      <c r="E388" s="41">
        <v>26</v>
      </c>
      <c r="F388" s="41" t="s">
        <v>1318</v>
      </c>
    </row>
    <row r="389" spans="1:6" x14ac:dyDescent="0.2">
      <c r="A389" s="41">
        <v>5612</v>
      </c>
      <c r="B389" s="41" t="s">
        <v>410</v>
      </c>
      <c r="C389" s="41">
        <v>2</v>
      </c>
      <c r="D389" s="41" t="s">
        <v>54</v>
      </c>
      <c r="E389" s="41">
        <v>26</v>
      </c>
      <c r="F389" s="41" t="s">
        <v>1318</v>
      </c>
    </row>
    <row r="390" spans="1:6" x14ac:dyDescent="0.2">
      <c r="A390" s="41">
        <v>5613</v>
      </c>
      <c r="B390" s="41" t="s">
        <v>411</v>
      </c>
      <c r="C390" s="41">
        <v>2</v>
      </c>
      <c r="D390" s="41" t="s">
        <v>54</v>
      </c>
      <c r="E390" s="41">
        <v>26</v>
      </c>
      <c r="F390" s="41" t="s">
        <v>1318</v>
      </c>
    </row>
    <row r="391" spans="1:6" x14ac:dyDescent="0.2">
      <c r="A391" s="41">
        <v>5614</v>
      </c>
      <c r="B391" s="41" t="s">
        <v>412</v>
      </c>
      <c r="C391" s="41">
        <v>2</v>
      </c>
      <c r="D391" s="41" t="s">
        <v>54</v>
      </c>
      <c r="E391" s="41">
        <v>26</v>
      </c>
      <c r="F391" s="41" t="s">
        <v>1318</v>
      </c>
    </row>
    <row r="392" spans="1:6" x14ac:dyDescent="0.2">
      <c r="A392" s="41">
        <v>5615</v>
      </c>
      <c r="B392" s="41" t="s">
        <v>413</v>
      </c>
      <c r="C392" s="41">
        <v>2</v>
      </c>
      <c r="D392" s="41" t="s">
        <v>54</v>
      </c>
      <c r="E392" s="41">
        <v>26</v>
      </c>
      <c r="F392" s="41" t="s">
        <v>1318</v>
      </c>
    </row>
    <row r="393" spans="1:6" x14ac:dyDescent="0.2">
      <c r="A393" s="41">
        <v>5617</v>
      </c>
      <c r="B393" s="41" t="s">
        <v>414</v>
      </c>
      <c r="C393" s="41">
        <v>2</v>
      </c>
      <c r="D393" s="41" t="s">
        <v>54</v>
      </c>
      <c r="E393" s="41">
        <v>26</v>
      </c>
      <c r="F393" s="41" t="s">
        <v>1318</v>
      </c>
    </row>
    <row r="394" spans="1:6" x14ac:dyDescent="0.2">
      <c r="A394" s="41">
        <v>5618</v>
      </c>
      <c r="B394" s="41" t="s">
        <v>415</v>
      </c>
      <c r="C394" s="41">
        <v>2</v>
      </c>
      <c r="D394" s="41" t="s">
        <v>54</v>
      </c>
      <c r="E394" s="41">
        <v>26</v>
      </c>
      <c r="F394" s="41" t="s">
        <v>1318</v>
      </c>
    </row>
    <row r="395" spans="1:6" x14ac:dyDescent="0.2">
      <c r="A395" s="41">
        <v>5619</v>
      </c>
      <c r="B395" s="41" t="s">
        <v>416</v>
      </c>
      <c r="C395" s="41">
        <v>2</v>
      </c>
      <c r="D395" s="41" t="s">
        <v>54</v>
      </c>
      <c r="E395" s="41">
        <v>26</v>
      </c>
      <c r="F395" s="41" t="s">
        <v>1318</v>
      </c>
    </row>
    <row r="396" spans="1:6" x14ac:dyDescent="0.2">
      <c r="A396" s="41">
        <v>5621</v>
      </c>
      <c r="B396" s="41" t="s">
        <v>417</v>
      </c>
      <c r="C396" s="41">
        <v>2</v>
      </c>
      <c r="D396" s="41" t="s">
        <v>54</v>
      </c>
      <c r="E396" s="41">
        <v>26</v>
      </c>
      <c r="F396" s="41" t="s">
        <v>1318</v>
      </c>
    </row>
    <row r="397" spans="1:6" x14ac:dyDescent="0.2">
      <c r="A397" s="41">
        <v>5623</v>
      </c>
      <c r="B397" s="41" t="s">
        <v>418</v>
      </c>
      <c r="C397" s="41">
        <v>2</v>
      </c>
      <c r="D397" s="41" t="s">
        <v>54</v>
      </c>
      <c r="E397" s="41">
        <v>26</v>
      </c>
      <c r="F397" s="41" t="s">
        <v>1318</v>
      </c>
    </row>
    <row r="398" spans="1:6" x14ac:dyDescent="0.2">
      <c r="A398" s="41">
        <v>5624</v>
      </c>
      <c r="B398" s="41" t="s">
        <v>419</v>
      </c>
      <c r="C398" s="41">
        <v>2</v>
      </c>
      <c r="D398" s="41" t="s">
        <v>54</v>
      </c>
      <c r="E398" s="41">
        <v>26</v>
      </c>
      <c r="F398" s="41" t="s">
        <v>1318</v>
      </c>
    </row>
    <row r="399" spans="1:6" x14ac:dyDescent="0.2">
      <c r="A399" s="41">
        <v>5625</v>
      </c>
      <c r="B399" s="41" t="s">
        <v>420</v>
      </c>
      <c r="C399" s="41">
        <v>2</v>
      </c>
      <c r="D399" s="41" t="s">
        <v>54</v>
      </c>
      <c r="E399" s="41">
        <v>26</v>
      </c>
      <c r="F399" s="41" t="s">
        <v>1318</v>
      </c>
    </row>
    <row r="400" spans="1:6" x14ac:dyDescent="0.2">
      <c r="A400" s="41">
        <v>5628</v>
      </c>
      <c r="B400" s="41" t="s">
        <v>421</v>
      </c>
      <c r="C400" s="41">
        <v>2</v>
      </c>
      <c r="D400" s="41" t="s">
        <v>54</v>
      </c>
      <c r="E400" s="41">
        <v>26</v>
      </c>
      <c r="F400" s="41" t="s">
        <v>1318</v>
      </c>
    </row>
    <row r="401" spans="1:6" x14ac:dyDescent="0.2">
      <c r="A401" s="41">
        <v>5629</v>
      </c>
      <c r="B401" s="41" t="s">
        <v>422</v>
      </c>
      <c r="C401" s="41">
        <v>2</v>
      </c>
      <c r="D401" s="41" t="s">
        <v>54</v>
      </c>
      <c r="E401" s="41">
        <v>26</v>
      </c>
      <c r="F401" s="41" t="s">
        <v>1318</v>
      </c>
    </row>
    <row r="402" spans="1:6" x14ac:dyDescent="0.2">
      <c r="A402" s="41">
        <v>5630</v>
      </c>
      <c r="B402" s="41" t="s">
        <v>423</v>
      </c>
      <c r="C402" s="41">
        <v>2</v>
      </c>
      <c r="D402" s="41" t="s">
        <v>54</v>
      </c>
      <c r="E402" s="41">
        <v>26</v>
      </c>
      <c r="F402" s="41" t="s">
        <v>1318</v>
      </c>
    </row>
    <row r="403" spans="1:6" x14ac:dyDescent="0.2">
      <c r="A403" s="41">
        <v>5631</v>
      </c>
      <c r="B403" s="41" t="s">
        <v>424</v>
      </c>
      <c r="C403" s="41">
        <v>2</v>
      </c>
      <c r="D403" s="41" t="s">
        <v>54</v>
      </c>
      <c r="E403" s="41">
        <v>26</v>
      </c>
      <c r="F403" s="41" t="s">
        <v>1318</v>
      </c>
    </row>
    <row r="404" spans="1:6" x14ac:dyDescent="0.2">
      <c r="A404" s="41">
        <v>5634</v>
      </c>
      <c r="B404" s="41" t="s">
        <v>425</v>
      </c>
      <c r="C404" s="41">
        <v>2</v>
      </c>
      <c r="D404" s="41" t="s">
        <v>54</v>
      </c>
      <c r="E404" s="41">
        <v>26</v>
      </c>
      <c r="F404" s="41" t="s">
        <v>1318</v>
      </c>
    </row>
    <row r="405" spans="1:6" x14ac:dyDescent="0.2">
      <c r="A405" s="41">
        <v>5635</v>
      </c>
      <c r="B405" s="41" t="s">
        <v>426</v>
      </c>
      <c r="C405" s="41">
        <v>2</v>
      </c>
      <c r="D405" s="41" t="s">
        <v>54</v>
      </c>
      <c r="E405" s="41">
        <v>26</v>
      </c>
      <c r="F405" s="41" t="s">
        <v>1318</v>
      </c>
    </row>
    <row r="406" spans="1:6" x14ac:dyDescent="0.2">
      <c r="A406" s="41">
        <v>5636</v>
      </c>
      <c r="B406" s="41" t="s">
        <v>427</v>
      </c>
      <c r="C406" s="41">
        <v>2</v>
      </c>
      <c r="D406" s="41" t="s">
        <v>54</v>
      </c>
      <c r="E406" s="41">
        <v>26</v>
      </c>
      <c r="F406" s="41" t="s">
        <v>1318</v>
      </c>
    </row>
    <row r="407" spans="1:6" x14ac:dyDescent="0.2">
      <c r="A407" s="41">
        <v>5637</v>
      </c>
      <c r="B407" s="41" t="s">
        <v>428</v>
      </c>
      <c r="C407" s="41">
        <v>2</v>
      </c>
      <c r="D407" s="41" t="s">
        <v>54</v>
      </c>
      <c r="E407" s="41">
        <v>26</v>
      </c>
      <c r="F407" s="41" t="s">
        <v>1318</v>
      </c>
    </row>
    <row r="408" spans="1:6" x14ac:dyDescent="0.2">
      <c r="A408" s="41">
        <v>5639</v>
      </c>
      <c r="B408" s="41" t="s">
        <v>429</v>
      </c>
      <c r="C408" s="41">
        <v>2</v>
      </c>
      <c r="D408" s="41" t="s">
        <v>54</v>
      </c>
      <c r="E408" s="41">
        <v>26</v>
      </c>
      <c r="F408" s="41" t="s">
        <v>1318</v>
      </c>
    </row>
    <row r="409" spans="1:6" x14ac:dyDescent="0.2">
      <c r="A409" s="41">
        <v>5641</v>
      </c>
      <c r="B409" s="41" t="s">
        <v>430</v>
      </c>
      <c r="C409" s="41">
        <v>2</v>
      </c>
      <c r="D409" s="41" t="s">
        <v>54</v>
      </c>
      <c r="E409" s="41">
        <v>26</v>
      </c>
      <c r="F409" s="41" t="s">
        <v>1318</v>
      </c>
    </row>
    <row r="410" spans="1:6" x14ac:dyDescent="0.2">
      <c r="A410" s="41">
        <v>5642</v>
      </c>
      <c r="B410" s="41" t="s">
        <v>431</v>
      </c>
      <c r="C410" s="41">
        <v>2</v>
      </c>
      <c r="D410" s="41" t="s">
        <v>54</v>
      </c>
      <c r="E410" s="41">
        <v>26</v>
      </c>
      <c r="F410" s="41" t="s">
        <v>1318</v>
      </c>
    </row>
    <row r="411" spans="1:6" x14ac:dyDescent="0.2">
      <c r="A411" s="41">
        <v>5655</v>
      </c>
      <c r="B411" s="41" t="s">
        <v>432</v>
      </c>
      <c r="C411" s="41">
        <v>2</v>
      </c>
      <c r="D411" s="41" t="s">
        <v>54</v>
      </c>
      <c r="E411" s="41">
        <v>4</v>
      </c>
      <c r="F411" s="41" t="s">
        <v>1331</v>
      </c>
    </row>
    <row r="412" spans="1:6" x14ac:dyDescent="0.2">
      <c r="A412" s="41">
        <v>5662</v>
      </c>
      <c r="B412" s="41" t="s">
        <v>433</v>
      </c>
      <c r="C412" s="41">
        <v>2</v>
      </c>
      <c r="D412" s="41" t="s">
        <v>54</v>
      </c>
      <c r="E412" s="41">
        <v>4</v>
      </c>
      <c r="F412" s="41" t="s">
        <v>1331</v>
      </c>
    </row>
    <row r="413" spans="1:6" x14ac:dyDescent="0.2">
      <c r="A413" s="41">
        <v>5663</v>
      </c>
      <c r="B413" s="41" t="s">
        <v>434</v>
      </c>
      <c r="C413" s="41">
        <v>2</v>
      </c>
      <c r="D413" s="41" t="s">
        <v>54</v>
      </c>
      <c r="E413" s="41">
        <v>4</v>
      </c>
      <c r="F413" s="41" t="s">
        <v>1331</v>
      </c>
    </row>
    <row r="414" spans="1:6" x14ac:dyDescent="0.2">
      <c r="A414" s="41">
        <v>5664</v>
      </c>
      <c r="B414" s="41" t="s">
        <v>435</v>
      </c>
      <c r="C414" s="41">
        <v>2</v>
      </c>
      <c r="D414" s="41" t="s">
        <v>54</v>
      </c>
      <c r="E414" s="41">
        <v>4</v>
      </c>
      <c r="F414" s="41" t="s">
        <v>1331</v>
      </c>
    </row>
    <row r="415" spans="1:6" x14ac:dyDescent="0.2">
      <c r="A415" s="41">
        <v>5665</v>
      </c>
      <c r="B415" s="41" t="s">
        <v>436</v>
      </c>
      <c r="C415" s="41">
        <v>2</v>
      </c>
      <c r="D415" s="41" t="s">
        <v>54</v>
      </c>
      <c r="E415" s="41">
        <v>4</v>
      </c>
      <c r="F415" s="41" t="s">
        <v>1331</v>
      </c>
    </row>
    <row r="416" spans="1:6" x14ac:dyDescent="0.2">
      <c r="A416" s="41">
        <v>5666</v>
      </c>
      <c r="B416" s="41" t="s">
        <v>437</v>
      </c>
      <c r="C416" s="41">
        <v>2</v>
      </c>
      <c r="D416" s="41" t="s">
        <v>54</v>
      </c>
      <c r="E416" s="41">
        <v>4</v>
      </c>
      <c r="F416" s="41" t="s">
        <v>1331</v>
      </c>
    </row>
    <row r="417" spans="1:6" x14ac:dyDescent="0.2">
      <c r="A417" s="41">
        <v>5667</v>
      </c>
      <c r="B417" s="41" t="s">
        <v>438</v>
      </c>
      <c r="C417" s="41">
        <v>2</v>
      </c>
      <c r="D417" s="41" t="s">
        <v>54</v>
      </c>
      <c r="E417" s="41">
        <v>26</v>
      </c>
      <c r="F417" s="41" t="s">
        <v>1318</v>
      </c>
    </row>
    <row r="418" spans="1:6" x14ac:dyDescent="0.2">
      <c r="A418" s="41">
        <v>5668</v>
      </c>
      <c r="B418" s="41" t="s">
        <v>439</v>
      </c>
      <c r="C418" s="41">
        <v>2</v>
      </c>
      <c r="D418" s="41" t="s">
        <v>54</v>
      </c>
      <c r="E418" s="41">
        <v>4</v>
      </c>
      <c r="F418" s="41" t="s">
        <v>1331</v>
      </c>
    </row>
    <row r="419" spans="1:6" x14ac:dyDescent="0.2">
      <c r="A419" s="41">
        <v>5669</v>
      </c>
      <c r="B419" s="41" t="s">
        <v>440</v>
      </c>
      <c r="C419" s="41">
        <v>2</v>
      </c>
      <c r="D419" s="41" t="s">
        <v>54</v>
      </c>
      <c r="E419" s="41">
        <v>4</v>
      </c>
      <c r="F419" s="41" t="s">
        <v>1331</v>
      </c>
    </row>
    <row r="420" spans="1:6" x14ac:dyDescent="0.2">
      <c r="A420" s="41">
        <v>5670</v>
      </c>
      <c r="B420" s="41" t="s">
        <v>441</v>
      </c>
      <c r="C420" s="41">
        <v>2</v>
      </c>
      <c r="D420" s="41" t="s">
        <v>54</v>
      </c>
      <c r="E420" s="41">
        <v>4</v>
      </c>
      <c r="F420" s="41" t="s">
        <v>1331</v>
      </c>
    </row>
    <row r="421" spans="1:6" x14ac:dyDescent="0.2">
      <c r="A421" s="41">
        <v>5671</v>
      </c>
      <c r="B421" s="41" t="s">
        <v>442</v>
      </c>
      <c r="C421" s="41">
        <v>2</v>
      </c>
      <c r="D421" s="41" t="s">
        <v>54</v>
      </c>
      <c r="E421" s="41">
        <v>4</v>
      </c>
      <c r="F421" s="41" t="s">
        <v>1331</v>
      </c>
    </row>
    <row r="422" spans="1:6" x14ac:dyDescent="0.2">
      <c r="A422" s="41">
        <v>5672</v>
      </c>
      <c r="B422" s="41" t="s">
        <v>443</v>
      </c>
      <c r="C422" s="41">
        <v>2</v>
      </c>
      <c r="D422" s="41" t="s">
        <v>54</v>
      </c>
      <c r="E422" s="41">
        <v>4</v>
      </c>
      <c r="F422" s="41" t="s">
        <v>1331</v>
      </c>
    </row>
    <row r="423" spans="1:6" x14ac:dyDescent="0.2">
      <c r="A423" s="41">
        <v>5674</v>
      </c>
      <c r="B423" s="41" t="s">
        <v>444</v>
      </c>
      <c r="C423" s="41">
        <v>2</v>
      </c>
      <c r="D423" s="41" t="s">
        <v>54</v>
      </c>
      <c r="E423" s="41">
        <v>26</v>
      </c>
      <c r="F423" s="41" t="s">
        <v>1318</v>
      </c>
    </row>
    <row r="424" spans="1:6" x14ac:dyDescent="0.2">
      <c r="A424" s="41">
        <v>5675</v>
      </c>
      <c r="B424" s="41" t="s">
        <v>445</v>
      </c>
      <c r="C424" s="41">
        <v>2</v>
      </c>
      <c r="D424" s="41" t="s">
        <v>54</v>
      </c>
      <c r="E424" s="41">
        <v>4</v>
      </c>
      <c r="F424" s="41" t="s">
        <v>1331</v>
      </c>
    </row>
    <row r="425" spans="1:6" x14ac:dyDescent="0.2">
      <c r="A425" s="41">
        <v>5676</v>
      </c>
      <c r="B425" s="41" t="s">
        <v>446</v>
      </c>
      <c r="C425" s="41">
        <v>2</v>
      </c>
      <c r="D425" s="41" t="s">
        <v>54</v>
      </c>
      <c r="E425" s="41">
        <v>26</v>
      </c>
      <c r="F425" s="41" t="s">
        <v>1318</v>
      </c>
    </row>
    <row r="426" spans="1:6" x14ac:dyDescent="0.2">
      <c r="A426" s="41">
        <v>5677</v>
      </c>
      <c r="B426" s="41" t="s">
        <v>447</v>
      </c>
      <c r="C426" s="41">
        <v>2</v>
      </c>
      <c r="D426" s="41" t="s">
        <v>54</v>
      </c>
      <c r="E426" s="41">
        <v>4</v>
      </c>
      <c r="F426" s="41" t="s">
        <v>1331</v>
      </c>
    </row>
    <row r="427" spans="1:6" x14ac:dyDescent="0.2">
      <c r="A427" s="41">
        <v>5682</v>
      </c>
      <c r="B427" s="41" t="s">
        <v>448</v>
      </c>
      <c r="C427" s="41">
        <v>2</v>
      </c>
      <c r="D427" s="41" t="s">
        <v>54</v>
      </c>
      <c r="E427" s="41">
        <v>4</v>
      </c>
      <c r="F427" s="41" t="s">
        <v>1331</v>
      </c>
    </row>
    <row r="428" spans="1:6" x14ac:dyDescent="0.2">
      <c r="A428" s="41">
        <v>5683</v>
      </c>
      <c r="B428" s="41" t="s">
        <v>449</v>
      </c>
      <c r="C428" s="41">
        <v>2</v>
      </c>
      <c r="D428" s="41" t="s">
        <v>54</v>
      </c>
      <c r="E428" s="41">
        <v>4</v>
      </c>
      <c r="F428" s="41" t="s">
        <v>1331</v>
      </c>
    </row>
    <row r="429" spans="1:6" x14ac:dyDescent="0.2">
      <c r="A429" s="41">
        <v>5684</v>
      </c>
      <c r="B429" s="41" t="s">
        <v>450</v>
      </c>
      <c r="C429" s="41">
        <v>2</v>
      </c>
      <c r="D429" s="41" t="s">
        <v>54</v>
      </c>
      <c r="E429" s="41">
        <v>4</v>
      </c>
      <c r="F429" s="41" t="s">
        <v>1331</v>
      </c>
    </row>
    <row r="430" spans="1:6" x14ac:dyDescent="0.2">
      <c r="A430" s="41">
        <v>5685</v>
      </c>
      <c r="B430" s="41" t="s">
        <v>451</v>
      </c>
      <c r="C430" s="41">
        <v>2</v>
      </c>
      <c r="D430" s="41" t="s">
        <v>54</v>
      </c>
      <c r="E430" s="41">
        <v>4</v>
      </c>
      <c r="F430" s="41" t="s">
        <v>1331</v>
      </c>
    </row>
    <row r="431" spans="1:6" x14ac:dyDescent="0.2">
      <c r="A431" s="41">
        <v>5686</v>
      </c>
      <c r="B431" s="41" t="s">
        <v>452</v>
      </c>
      <c r="C431" s="41">
        <v>2</v>
      </c>
      <c r="D431" s="41" t="s">
        <v>54</v>
      </c>
      <c r="E431" s="41">
        <v>4</v>
      </c>
      <c r="F431" s="41" t="s">
        <v>1331</v>
      </c>
    </row>
    <row r="432" spans="1:6" x14ac:dyDescent="0.2">
      <c r="A432" s="41">
        <v>5688</v>
      </c>
      <c r="B432" s="41" t="s">
        <v>453</v>
      </c>
      <c r="C432" s="41">
        <v>2</v>
      </c>
      <c r="D432" s="41" t="s">
        <v>54</v>
      </c>
      <c r="E432" s="41">
        <v>4</v>
      </c>
      <c r="F432" s="41" t="s">
        <v>1331</v>
      </c>
    </row>
    <row r="433" spans="1:6" x14ac:dyDescent="0.2">
      <c r="A433" s="41">
        <v>5690</v>
      </c>
      <c r="B433" s="41" t="s">
        <v>454</v>
      </c>
      <c r="C433" s="41">
        <v>2</v>
      </c>
      <c r="D433" s="41" t="s">
        <v>54</v>
      </c>
      <c r="E433" s="41">
        <v>4</v>
      </c>
      <c r="F433" s="41" t="s">
        <v>1331</v>
      </c>
    </row>
    <row r="434" spans="1:6" x14ac:dyDescent="0.2">
      <c r="A434" s="41">
        <v>5691</v>
      </c>
      <c r="B434" s="41" t="s">
        <v>455</v>
      </c>
      <c r="C434" s="41">
        <v>2</v>
      </c>
      <c r="D434" s="41" t="s">
        <v>54</v>
      </c>
      <c r="E434" s="41">
        <v>4</v>
      </c>
      <c r="F434" s="41" t="s">
        <v>1331</v>
      </c>
    </row>
    <row r="435" spans="1:6" x14ac:dyDescent="0.2">
      <c r="A435" s="41">
        <v>5692</v>
      </c>
      <c r="B435" s="41" t="s">
        <v>456</v>
      </c>
      <c r="C435" s="41">
        <v>2</v>
      </c>
      <c r="D435" s="41" t="s">
        <v>54</v>
      </c>
      <c r="E435" s="41">
        <v>4</v>
      </c>
      <c r="F435" s="41" t="s">
        <v>1331</v>
      </c>
    </row>
    <row r="436" spans="1:6" x14ac:dyDescent="0.2">
      <c r="A436" s="41">
        <v>5693</v>
      </c>
      <c r="B436" s="41" t="s">
        <v>457</v>
      </c>
      <c r="C436" s="41">
        <v>2</v>
      </c>
      <c r="D436" s="41" t="s">
        <v>54</v>
      </c>
      <c r="E436" s="41">
        <v>4</v>
      </c>
      <c r="F436" s="41" t="s">
        <v>1331</v>
      </c>
    </row>
    <row r="437" spans="1:6" x14ac:dyDescent="0.2">
      <c r="A437" s="41">
        <v>5694</v>
      </c>
      <c r="B437" s="41" t="s">
        <v>458</v>
      </c>
      <c r="C437" s="41">
        <v>2</v>
      </c>
      <c r="D437" s="41" t="s">
        <v>54</v>
      </c>
      <c r="E437" s="41">
        <v>4</v>
      </c>
      <c r="F437" s="41" t="s">
        <v>1331</v>
      </c>
    </row>
    <row r="438" spans="1:6" x14ac:dyDescent="0.2">
      <c r="A438" s="41">
        <v>5695</v>
      </c>
      <c r="B438" s="41" t="s">
        <v>459</v>
      </c>
      <c r="C438" s="41">
        <v>2</v>
      </c>
      <c r="D438" s="41" t="s">
        <v>54</v>
      </c>
      <c r="E438" s="41">
        <v>4</v>
      </c>
      <c r="F438" s="41" t="s">
        <v>1331</v>
      </c>
    </row>
    <row r="439" spans="1:6" x14ac:dyDescent="0.2">
      <c r="A439" s="41">
        <v>5696</v>
      </c>
      <c r="B439" s="41" t="s">
        <v>460</v>
      </c>
      <c r="C439" s="41">
        <v>2</v>
      </c>
      <c r="D439" s="41" t="s">
        <v>54</v>
      </c>
      <c r="E439" s="41">
        <v>4</v>
      </c>
      <c r="F439" s="41" t="s">
        <v>1331</v>
      </c>
    </row>
    <row r="440" spans="1:6" x14ac:dyDescent="0.2">
      <c r="A440" s="41">
        <v>5697</v>
      </c>
      <c r="B440" s="41" t="s">
        <v>461</v>
      </c>
      <c r="C440" s="41">
        <v>2</v>
      </c>
      <c r="D440" s="41" t="s">
        <v>54</v>
      </c>
      <c r="E440" s="41">
        <v>4</v>
      </c>
      <c r="F440" s="41" t="s">
        <v>1331</v>
      </c>
    </row>
    <row r="441" spans="1:6" x14ac:dyDescent="0.2">
      <c r="A441" s="41">
        <v>5698</v>
      </c>
      <c r="B441" s="41" t="s">
        <v>462</v>
      </c>
      <c r="C441" s="41">
        <v>2</v>
      </c>
      <c r="D441" s="41" t="s">
        <v>54</v>
      </c>
      <c r="E441" s="41">
        <v>4</v>
      </c>
      <c r="F441" s="41" t="s">
        <v>1331</v>
      </c>
    </row>
    <row r="442" spans="1:6" x14ac:dyDescent="0.2">
      <c r="A442" s="41">
        <v>5699</v>
      </c>
      <c r="B442" s="41" t="s">
        <v>463</v>
      </c>
      <c r="C442" s="41">
        <v>2</v>
      </c>
      <c r="D442" s="41" t="s">
        <v>54</v>
      </c>
      <c r="E442" s="41">
        <v>4</v>
      </c>
      <c r="F442" s="41" t="s">
        <v>1331</v>
      </c>
    </row>
    <row r="443" spans="1:6" x14ac:dyDescent="0.2">
      <c r="A443" s="41">
        <v>5700</v>
      </c>
      <c r="B443" s="41" t="s">
        <v>464</v>
      </c>
      <c r="C443" s="41">
        <v>2</v>
      </c>
      <c r="D443" s="41" t="s">
        <v>54</v>
      </c>
      <c r="E443" s="41">
        <v>4</v>
      </c>
      <c r="F443" s="41" t="s">
        <v>1331</v>
      </c>
    </row>
    <row r="444" spans="1:6" x14ac:dyDescent="0.2">
      <c r="A444" s="41">
        <v>5713</v>
      </c>
      <c r="B444" s="41" t="s">
        <v>465</v>
      </c>
      <c r="C444" s="41">
        <v>2</v>
      </c>
      <c r="D444" s="41" t="s">
        <v>54</v>
      </c>
      <c r="E444" s="41">
        <v>12</v>
      </c>
      <c r="F444" s="41" t="s">
        <v>1332</v>
      </c>
    </row>
    <row r="445" spans="1:6" x14ac:dyDescent="0.2">
      <c r="A445" s="41">
        <v>5720</v>
      </c>
      <c r="B445" s="41" t="s">
        <v>466</v>
      </c>
      <c r="C445" s="41">
        <v>2</v>
      </c>
      <c r="D445" s="41" t="s">
        <v>54</v>
      </c>
      <c r="E445" s="41">
        <v>12</v>
      </c>
      <c r="F445" s="41" t="s">
        <v>1332</v>
      </c>
    </row>
    <row r="446" spans="1:6" x14ac:dyDescent="0.2">
      <c r="A446" s="41">
        <v>5721</v>
      </c>
      <c r="B446" s="41" t="s">
        <v>467</v>
      </c>
      <c r="C446" s="41">
        <v>2</v>
      </c>
      <c r="D446" s="41" t="s">
        <v>54</v>
      </c>
      <c r="E446" s="41">
        <v>12</v>
      </c>
      <c r="F446" s="41" t="s">
        <v>1332</v>
      </c>
    </row>
    <row r="447" spans="1:6" x14ac:dyDescent="0.2">
      <c r="A447" s="41">
        <v>5722</v>
      </c>
      <c r="B447" s="41" t="s">
        <v>468</v>
      </c>
      <c r="C447" s="41">
        <v>2</v>
      </c>
      <c r="D447" s="41" t="s">
        <v>54</v>
      </c>
      <c r="E447" s="41">
        <v>12</v>
      </c>
      <c r="F447" s="41" t="s">
        <v>1332</v>
      </c>
    </row>
    <row r="448" spans="1:6" x14ac:dyDescent="0.2">
      <c r="A448" s="41">
        <v>5723</v>
      </c>
      <c r="B448" s="41" t="s">
        <v>469</v>
      </c>
      <c r="C448" s="41">
        <v>2</v>
      </c>
      <c r="D448" s="41" t="s">
        <v>54</v>
      </c>
      <c r="E448" s="41">
        <v>12</v>
      </c>
      <c r="F448" s="41" t="s">
        <v>1332</v>
      </c>
    </row>
    <row r="449" spans="1:6" x14ac:dyDescent="0.2">
      <c r="A449" s="41">
        <v>5724</v>
      </c>
      <c r="B449" s="41" t="s">
        <v>470</v>
      </c>
      <c r="C449" s="41">
        <v>2</v>
      </c>
      <c r="D449" s="41" t="s">
        <v>54</v>
      </c>
      <c r="E449" s="41">
        <v>12</v>
      </c>
      <c r="F449" s="41" t="s">
        <v>1332</v>
      </c>
    </row>
    <row r="450" spans="1:6" x14ac:dyDescent="0.2">
      <c r="A450" s="41">
        <v>5725</v>
      </c>
      <c r="B450" s="41" t="s">
        <v>471</v>
      </c>
      <c r="C450" s="41">
        <v>2</v>
      </c>
      <c r="D450" s="41" t="s">
        <v>54</v>
      </c>
      <c r="E450" s="41">
        <v>12</v>
      </c>
      <c r="F450" s="41" t="s">
        <v>1332</v>
      </c>
    </row>
    <row r="451" spans="1:6" x14ac:dyDescent="0.2">
      <c r="A451" s="41">
        <v>5727</v>
      </c>
      <c r="B451" s="41" t="s">
        <v>472</v>
      </c>
      <c r="C451" s="41">
        <v>2</v>
      </c>
      <c r="D451" s="41" t="s">
        <v>54</v>
      </c>
      <c r="E451" s="41">
        <v>12</v>
      </c>
      <c r="F451" s="41" t="s">
        <v>1332</v>
      </c>
    </row>
    <row r="452" spans="1:6" x14ac:dyDescent="0.2">
      <c r="A452" s="41">
        <v>5728</v>
      </c>
      <c r="B452" s="41" t="s">
        <v>473</v>
      </c>
      <c r="C452" s="41">
        <v>2</v>
      </c>
      <c r="D452" s="41" t="s">
        <v>54</v>
      </c>
      <c r="E452" s="41">
        <v>12</v>
      </c>
      <c r="F452" s="41" t="s">
        <v>1332</v>
      </c>
    </row>
    <row r="453" spans="1:6" x14ac:dyDescent="0.2">
      <c r="A453" s="41">
        <v>5729</v>
      </c>
      <c r="B453" s="41" t="s">
        <v>474</v>
      </c>
      <c r="C453" s="41">
        <v>2</v>
      </c>
      <c r="D453" s="41" t="s">
        <v>54</v>
      </c>
      <c r="E453" s="41">
        <v>12</v>
      </c>
      <c r="F453" s="41" t="s">
        <v>1332</v>
      </c>
    </row>
    <row r="454" spans="1:6" x14ac:dyDescent="0.2">
      <c r="A454" s="41">
        <v>5730</v>
      </c>
      <c r="B454" s="41" t="s">
        <v>475</v>
      </c>
      <c r="C454" s="41">
        <v>2</v>
      </c>
      <c r="D454" s="41" t="s">
        <v>54</v>
      </c>
      <c r="E454" s="41">
        <v>12</v>
      </c>
      <c r="F454" s="41" t="s">
        <v>1332</v>
      </c>
    </row>
    <row r="455" spans="1:6" x14ac:dyDescent="0.2">
      <c r="A455" s="41">
        <v>5731</v>
      </c>
      <c r="B455" s="41" t="s">
        <v>476</v>
      </c>
      <c r="C455" s="41">
        <v>2</v>
      </c>
      <c r="D455" s="41" t="s">
        <v>54</v>
      </c>
      <c r="E455" s="41">
        <v>12</v>
      </c>
      <c r="F455" s="41" t="s">
        <v>1332</v>
      </c>
    </row>
    <row r="456" spans="1:6" x14ac:dyDescent="0.2">
      <c r="A456" s="41">
        <v>5732</v>
      </c>
      <c r="B456" s="41" t="s">
        <v>477</v>
      </c>
      <c r="C456" s="41">
        <v>2</v>
      </c>
      <c r="D456" s="41" t="s">
        <v>54</v>
      </c>
      <c r="E456" s="41">
        <v>12</v>
      </c>
      <c r="F456" s="41" t="s">
        <v>1332</v>
      </c>
    </row>
    <row r="457" spans="1:6" x14ac:dyDescent="0.2">
      <c r="A457" s="41">
        <v>5735</v>
      </c>
      <c r="B457" s="41" t="s">
        <v>478</v>
      </c>
      <c r="C457" s="41">
        <v>2</v>
      </c>
      <c r="D457" s="41" t="s">
        <v>54</v>
      </c>
      <c r="E457" s="41">
        <v>12</v>
      </c>
      <c r="F457" s="41" t="s">
        <v>1332</v>
      </c>
    </row>
    <row r="458" spans="1:6" x14ac:dyDescent="0.2">
      <c r="A458" s="41">
        <v>5736</v>
      </c>
      <c r="B458" s="41" t="s">
        <v>479</v>
      </c>
      <c r="C458" s="41">
        <v>2</v>
      </c>
      <c r="D458" s="41" t="s">
        <v>54</v>
      </c>
      <c r="E458" s="41">
        <v>12</v>
      </c>
      <c r="F458" s="41" t="s">
        <v>1332</v>
      </c>
    </row>
    <row r="459" spans="1:6" x14ac:dyDescent="0.2">
      <c r="A459" s="41">
        <v>5738</v>
      </c>
      <c r="B459" s="41" t="s">
        <v>480</v>
      </c>
      <c r="C459" s="41">
        <v>2</v>
      </c>
      <c r="D459" s="41" t="s">
        <v>54</v>
      </c>
      <c r="E459" s="41">
        <v>12</v>
      </c>
      <c r="F459" s="41" t="s">
        <v>1332</v>
      </c>
    </row>
    <row r="460" spans="1:6" x14ac:dyDescent="0.2">
      <c r="A460" s="41">
        <v>5739</v>
      </c>
      <c r="B460" s="41" t="s">
        <v>481</v>
      </c>
      <c r="C460" s="41">
        <v>2</v>
      </c>
      <c r="D460" s="41" t="s">
        <v>54</v>
      </c>
      <c r="E460" s="41">
        <v>12</v>
      </c>
      <c r="F460" s="41" t="s">
        <v>1332</v>
      </c>
    </row>
    <row r="461" spans="1:6" x14ac:dyDescent="0.2">
      <c r="A461" s="41">
        <v>5740</v>
      </c>
      <c r="B461" s="41" t="s">
        <v>482</v>
      </c>
      <c r="C461" s="41">
        <v>2</v>
      </c>
      <c r="D461" s="41" t="s">
        <v>54</v>
      </c>
      <c r="E461" s="41">
        <v>12</v>
      </c>
      <c r="F461" s="41" t="s">
        <v>1332</v>
      </c>
    </row>
    <row r="462" spans="1:6" x14ac:dyDescent="0.2">
      <c r="A462" s="41">
        <v>5741</v>
      </c>
      <c r="B462" s="41" t="s">
        <v>483</v>
      </c>
      <c r="C462" s="41">
        <v>2</v>
      </c>
      <c r="D462" s="41" t="s">
        <v>54</v>
      </c>
      <c r="E462" s="41">
        <v>12</v>
      </c>
      <c r="F462" s="41" t="s">
        <v>1332</v>
      </c>
    </row>
    <row r="463" spans="1:6" x14ac:dyDescent="0.2">
      <c r="A463" s="41">
        <v>5742</v>
      </c>
      <c r="B463" s="41" t="s">
        <v>484</v>
      </c>
      <c r="C463" s="41">
        <v>2</v>
      </c>
      <c r="D463" s="41" t="s">
        <v>54</v>
      </c>
      <c r="E463" s="41">
        <v>12</v>
      </c>
      <c r="F463" s="41" t="s">
        <v>1332</v>
      </c>
    </row>
    <row r="464" spans="1:6" x14ac:dyDescent="0.2">
      <c r="A464" s="41">
        <v>5743</v>
      </c>
      <c r="B464" s="41" t="s">
        <v>485</v>
      </c>
      <c r="C464" s="41">
        <v>2</v>
      </c>
      <c r="D464" s="41" t="s">
        <v>54</v>
      </c>
      <c r="E464" s="41">
        <v>12</v>
      </c>
      <c r="F464" s="41" t="s">
        <v>1332</v>
      </c>
    </row>
    <row r="465" spans="1:6" x14ac:dyDescent="0.2">
      <c r="A465" s="41">
        <v>5746</v>
      </c>
      <c r="B465" s="41" t="s">
        <v>486</v>
      </c>
      <c r="C465" s="41">
        <v>2</v>
      </c>
      <c r="D465" s="41" t="s">
        <v>54</v>
      </c>
      <c r="E465" s="41">
        <v>12</v>
      </c>
      <c r="F465" s="41" t="s">
        <v>1332</v>
      </c>
    </row>
    <row r="466" spans="1:6" x14ac:dyDescent="0.2">
      <c r="A466" s="41">
        <v>5748</v>
      </c>
      <c r="B466" s="41" t="s">
        <v>487</v>
      </c>
      <c r="C466" s="41">
        <v>2</v>
      </c>
      <c r="D466" s="41" t="s">
        <v>54</v>
      </c>
      <c r="E466" s="41">
        <v>12</v>
      </c>
      <c r="F466" s="41" t="s">
        <v>1332</v>
      </c>
    </row>
    <row r="467" spans="1:6" x14ac:dyDescent="0.2">
      <c r="A467" s="41">
        <v>5749</v>
      </c>
      <c r="B467" s="41" t="s">
        <v>488</v>
      </c>
      <c r="C467" s="41">
        <v>2</v>
      </c>
      <c r="D467" s="41" t="s">
        <v>54</v>
      </c>
      <c r="E467" s="41">
        <v>12</v>
      </c>
      <c r="F467" s="41" t="s">
        <v>1332</v>
      </c>
    </row>
    <row r="468" spans="1:6" x14ac:dyDescent="0.2">
      <c r="A468" s="41">
        <v>5750</v>
      </c>
      <c r="B468" s="41" t="s">
        <v>489</v>
      </c>
      <c r="C468" s="41">
        <v>2</v>
      </c>
      <c r="D468" s="41" t="s">
        <v>54</v>
      </c>
      <c r="E468" s="41">
        <v>12</v>
      </c>
      <c r="F468" s="41" t="s">
        <v>1332</v>
      </c>
    </row>
    <row r="469" spans="1:6" x14ac:dyDescent="0.2">
      <c r="A469" s="41">
        <v>5751</v>
      </c>
      <c r="B469" s="41" t="s">
        <v>490</v>
      </c>
      <c r="C469" s="41">
        <v>2</v>
      </c>
      <c r="D469" s="41" t="s">
        <v>54</v>
      </c>
      <c r="E469" s="41">
        <v>12</v>
      </c>
      <c r="F469" s="41" t="s">
        <v>1332</v>
      </c>
    </row>
    <row r="470" spans="1:6" x14ac:dyDescent="0.2">
      <c r="A470" s="41">
        <v>5752</v>
      </c>
      <c r="B470" s="41" t="s">
        <v>491</v>
      </c>
      <c r="C470" s="41">
        <v>2</v>
      </c>
      <c r="D470" s="41" t="s">
        <v>54</v>
      </c>
      <c r="E470" s="41">
        <v>12</v>
      </c>
      <c r="F470" s="41" t="s">
        <v>1332</v>
      </c>
    </row>
    <row r="471" spans="1:6" x14ac:dyDescent="0.2">
      <c r="A471" s="41">
        <v>5753</v>
      </c>
      <c r="B471" s="41" t="s">
        <v>492</v>
      </c>
      <c r="C471" s="41">
        <v>2</v>
      </c>
      <c r="D471" s="41" t="s">
        <v>54</v>
      </c>
      <c r="E471" s="41">
        <v>12</v>
      </c>
      <c r="F471" s="41" t="s">
        <v>1332</v>
      </c>
    </row>
    <row r="472" spans="1:6" x14ac:dyDescent="0.2">
      <c r="A472" s="41">
        <v>5756</v>
      </c>
      <c r="B472" s="41" t="s">
        <v>493</v>
      </c>
      <c r="C472" s="41">
        <v>2</v>
      </c>
      <c r="D472" s="41" t="s">
        <v>54</v>
      </c>
      <c r="E472" s="41">
        <v>12</v>
      </c>
      <c r="F472" s="41" t="s">
        <v>1332</v>
      </c>
    </row>
    <row r="473" spans="1:6" x14ac:dyDescent="0.2">
      <c r="A473" s="41">
        <v>5757</v>
      </c>
      <c r="B473" s="41" t="s">
        <v>494</v>
      </c>
      <c r="C473" s="41">
        <v>2</v>
      </c>
      <c r="D473" s="41" t="s">
        <v>54</v>
      </c>
      <c r="E473" s="41">
        <v>12</v>
      </c>
      <c r="F473" s="41" t="s">
        <v>1332</v>
      </c>
    </row>
    <row r="474" spans="1:6" x14ac:dyDescent="0.2">
      <c r="A474" s="41">
        <v>5758</v>
      </c>
      <c r="B474" s="41" t="s">
        <v>495</v>
      </c>
      <c r="C474" s="41">
        <v>2</v>
      </c>
      <c r="D474" s="41" t="s">
        <v>54</v>
      </c>
      <c r="E474" s="41">
        <v>12</v>
      </c>
      <c r="F474" s="41" t="s">
        <v>1332</v>
      </c>
    </row>
    <row r="475" spans="1:6" x14ac:dyDescent="0.2">
      <c r="A475" s="41">
        <v>5760</v>
      </c>
      <c r="B475" s="41" t="s">
        <v>496</v>
      </c>
      <c r="C475" s="41">
        <v>2</v>
      </c>
      <c r="D475" s="41" t="s">
        <v>54</v>
      </c>
      <c r="E475" s="41">
        <v>10</v>
      </c>
      <c r="F475" s="41" t="s">
        <v>1330</v>
      </c>
    </row>
    <row r="476" spans="1:6" x14ac:dyDescent="0.2">
      <c r="A476" s="41">
        <v>5761</v>
      </c>
      <c r="B476" s="41" t="s">
        <v>497</v>
      </c>
      <c r="C476" s="41">
        <v>2</v>
      </c>
      <c r="D476" s="41" t="s">
        <v>54</v>
      </c>
      <c r="E476" s="41">
        <v>10</v>
      </c>
      <c r="F476" s="41" t="s">
        <v>1330</v>
      </c>
    </row>
    <row r="477" spans="1:6" x14ac:dyDescent="0.2">
      <c r="A477" s="41">
        <v>5762</v>
      </c>
      <c r="B477" s="41" t="s">
        <v>498</v>
      </c>
      <c r="C477" s="41">
        <v>2</v>
      </c>
      <c r="D477" s="41" t="s">
        <v>54</v>
      </c>
      <c r="E477" s="41">
        <v>10</v>
      </c>
      <c r="F477" s="41" t="s">
        <v>1330</v>
      </c>
    </row>
    <row r="478" spans="1:6" x14ac:dyDescent="0.2">
      <c r="A478" s="41">
        <v>5763</v>
      </c>
      <c r="B478" s="41" t="s">
        <v>499</v>
      </c>
      <c r="C478" s="41">
        <v>2</v>
      </c>
      <c r="D478" s="41" t="s">
        <v>54</v>
      </c>
      <c r="E478" s="41">
        <v>12</v>
      </c>
      <c r="F478" s="41" t="s">
        <v>1332</v>
      </c>
    </row>
    <row r="479" spans="1:6" x14ac:dyDescent="0.2">
      <c r="A479" s="41">
        <v>5764</v>
      </c>
      <c r="B479" s="41" t="s">
        <v>500</v>
      </c>
      <c r="C479" s="41">
        <v>2</v>
      </c>
      <c r="D479" s="41" t="s">
        <v>54</v>
      </c>
      <c r="E479" s="41">
        <v>10</v>
      </c>
      <c r="F479" s="41" t="s">
        <v>1330</v>
      </c>
    </row>
    <row r="480" spans="1:6" x14ac:dyDescent="0.2">
      <c r="A480" s="41">
        <v>5765</v>
      </c>
      <c r="B480" s="41" t="s">
        <v>501</v>
      </c>
      <c r="C480" s="41">
        <v>2</v>
      </c>
      <c r="D480" s="41" t="s">
        <v>54</v>
      </c>
      <c r="E480" s="41">
        <v>10</v>
      </c>
      <c r="F480" s="41" t="s">
        <v>1330</v>
      </c>
    </row>
    <row r="481" spans="1:6" x14ac:dyDescent="0.2">
      <c r="A481" s="41">
        <v>5768</v>
      </c>
      <c r="B481" s="41" t="s">
        <v>502</v>
      </c>
      <c r="C481" s="41">
        <v>2</v>
      </c>
      <c r="D481" s="41" t="s">
        <v>54</v>
      </c>
      <c r="E481" s="41">
        <v>10</v>
      </c>
      <c r="F481" s="41" t="s">
        <v>1330</v>
      </c>
    </row>
    <row r="482" spans="1:6" x14ac:dyDescent="0.2">
      <c r="A482" s="41">
        <v>5769</v>
      </c>
      <c r="B482" s="41" t="s">
        <v>503</v>
      </c>
      <c r="C482" s="41">
        <v>2</v>
      </c>
      <c r="D482" s="41" t="s">
        <v>54</v>
      </c>
      <c r="E482" s="41">
        <v>10</v>
      </c>
      <c r="F482" s="41" t="s">
        <v>1330</v>
      </c>
    </row>
    <row r="483" spans="1:6" x14ac:dyDescent="0.2">
      <c r="A483" s="41">
        <v>5770</v>
      </c>
      <c r="B483" s="41" t="s">
        <v>504</v>
      </c>
      <c r="C483" s="41">
        <v>2</v>
      </c>
      <c r="D483" s="41" t="s">
        <v>54</v>
      </c>
      <c r="E483" s="41">
        <v>10</v>
      </c>
      <c r="F483" s="41" t="s">
        <v>1330</v>
      </c>
    </row>
    <row r="484" spans="1:6" x14ac:dyDescent="0.2">
      <c r="A484" s="41">
        <v>5771</v>
      </c>
      <c r="B484" s="41" t="s">
        <v>505</v>
      </c>
      <c r="C484" s="41">
        <v>2</v>
      </c>
      <c r="D484" s="41" t="s">
        <v>54</v>
      </c>
      <c r="E484" s="41">
        <v>10</v>
      </c>
      <c r="F484" s="41" t="s">
        <v>1330</v>
      </c>
    </row>
    <row r="485" spans="1:6" x14ac:dyDescent="0.2">
      <c r="A485" s="41">
        <v>5772</v>
      </c>
      <c r="B485" s="41" t="s">
        <v>506</v>
      </c>
      <c r="C485" s="41">
        <v>2</v>
      </c>
      <c r="D485" s="41" t="s">
        <v>54</v>
      </c>
      <c r="E485" s="41">
        <v>10</v>
      </c>
      <c r="F485" s="41" t="s">
        <v>1330</v>
      </c>
    </row>
    <row r="486" spans="1:6" x14ac:dyDescent="0.2">
      <c r="A486" s="41">
        <v>5773</v>
      </c>
      <c r="B486" s="41" t="s">
        <v>507</v>
      </c>
      <c r="C486" s="41">
        <v>2</v>
      </c>
      <c r="D486" s="41" t="s">
        <v>54</v>
      </c>
      <c r="E486" s="41">
        <v>10</v>
      </c>
      <c r="F486" s="41" t="s">
        <v>1330</v>
      </c>
    </row>
    <row r="487" spans="1:6" x14ac:dyDescent="0.2">
      <c r="A487" s="41">
        <v>5825</v>
      </c>
      <c r="B487" s="41" t="s">
        <v>508</v>
      </c>
      <c r="C487" s="41">
        <v>2</v>
      </c>
      <c r="D487" s="41" t="s">
        <v>54</v>
      </c>
      <c r="E487" s="41">
        <v>10</v>
      </c>
      <c r="F487" s="41" t="s">
        <v>1330</v>
      </c>
    </row>
    <row r="488" spans="1:6" x14ac:dyDescent="0.2">
      <c r="A488" s="41">
        <v>5860</v>
      </c>
      <c r="B488" s="41" t="s">
        <v>509</v>
      </c>
      <c r="C488" s="41">
        <v>2</v>
      </c>
      <c r="D488" s="41" t="s">
        <v>54</v>
      </c>
      <c r="E488" s="41">
        <v>10</v>
      </c>
      <c r="F488" s="41" t="s">
        <v>1330</v>
      </c>
    </row>
    <row r="489" spans="1:6" x14ac:dyDescent="0.2">
      <c r="A489" s="41">
        <v>5875</v>
      </c>
      <c r="B489" s="41" t="s">
        <v>510</v>
      </c>
      <c r="C489" s="41">
        <v>6</v>
      </c>
      <c r="D489" s="41" t="s">
        <v>25</v>
      </c>
      <c r="E489" s="41">
        <v>183</v>
      </c>
      <c r="F489" s="41" t="s">
        <v>511</v>
      </c>
    </row>
    <row r="490" spans="1:6" x14ac:dyDescent="0.2">
      <c r="A490" s="41">
        <v>5907</v>
      </c>
      <c r="B490" s="41" t="s">
        <v>512</v>
      </c>
      <c r="C490" s="41">
        <v>6</v>
      </c>
      <c r="D490" s="41" t="s">
        <v>25</v>
      </c>
      <c r="E490" s="41">
        <v>181</v>
      </c>
      <c r="F490" s="41" t="s">
        <v>1307</v>
      </c>
    </row>
    <row r="491" spans="1:6" x14ac:dyDescent="0.2">
      <c r="A491" s="41">
        <v>5908</v>
      </c>
      <c r="B491" s="41" t="s">
        <v>513</v>
      </c>
      <c r="C491" s="41">
        <v>6</v>
      </c>
      <c r="D491" s="41" t="s">
        <v>25</v>
      </c>
      <c r="E491" s="41">
        <v>181</v>
      </c>
      <c r="F491" s="41" t="s">
        <v>1307</v>
      </c>
    </row>
    <row r="492" spans="1:6" x14ac:dyDescent="0.2">
      <c r="A492" s="41">
        <v>5911</v>
      </c>
      <c r="B492" s="41" t="s">
        <v>514</v>
      </c>
      <c r="C492" s="41">
        <v>6</v>
      </c>
      <c r="D492" s="41" t="s">
        <v>25</v>
      </c>
      <c r="E492" s="41">
        <v>181</v>
      </c>
      <c r="F492" s="41" t="s">
        <v>1307</v>
      </c>
    </row>
    <row r="493" spans="1:6" x14ac:dyDescent="0.2">
      <c r="A493" s="41">
        <v>5912</v>
      </c>
      <c r="B493" s="41" t="s">
        <v>515</v>
      </c>
      <c r="C493" s="41">
        <v>6</v>
      </c>
      <c r="D493" s="41" t="s">
        <v>25</v>
      </c>
      <c r="E493" s="41">
        <v>181</v>
      </c>
      <c r="F493" s="41" t="s">
        <v>1307</v>
      </c>
    </row>
    <row r="494" spans="1:6" x14ac:dyDescent="0.2">
      <c r="A494" s="41">
        <v>5913</v>
      </c>
      <c r="B494" s="41" t="s">
        <v>516</v>
      </c>
      <c r="C494" s="41">
        <v>6</v>
      </c>
      <c r="D494" s="41" t="s">
        <v>25</v>
      </c>
      <c r="E494" s="41">
        <v>181</v>
      </c>
      <c r="F494" s="41" t="s">
        <v>1307</v>
      </c>
    </row>
    <row r="495" spans="1:6" x14ac:dyDescent="0.2">
      <c r="A495" s="41">
        <v>5914</v>
      </c>
      <c r="B495" s="41" t="s">
        <v>1333</v>
      </c>
      <c r="C495" s="41">
        <v>6</v>
      </c>
      <c r="D495" s="41" t="s">
        <v>25</v>
      </c>
      <c r="E495" s="41">
        <v>181</v>
      </c>
      <c r="F495" s="41" t="s">
        <v>1307</v>
      </c>
    </row>
    <row r="496" spans="1:6" x14ac:dyDescent="0.2">
      <c r="A496" s="41">
        <v>5916</v>
      </c>
      <c r="B496" s="41" t="s">
        <v>517</v>
      </c>
      <c r="C496" s="41">
        <v>6</v>
      </c>
      <c r="D496" s="41" t="s">
        <v>25</v>
      </c>
      <c r="E496" s="41">
        <v>181</v>
      </c>
      <c r="F496" s="41" t="s">
        <v>1307</v>
      </c>
    </row>
    <row r="497" spans="1:6" x14ac:dyDescent="0.2">
      <c r="A497" s="41">
        <v>5917</v>
      </c>
      <c r="B497" s="41" t="s">
        <v>518</v>
      </c>
      <c r="C497" s="41">
        <v>6</v>
      </c>
      <c r="D497" s="41" t="s">
        <v>25</v>
      </c>
      <c r="E497" s="41">
        <v>181</v>
      </c>
      <c r="F497" s="41" t="s">
        <v>1307</v>
      </c>
    </row>
    <row r="498" spans="1:6" x14ac:dyDescent="0.2">
      <c r="A498" s="41">
        <v>5918</v>
      </c>
      <c r="B498" s="41" t="s">
        <v>1334</v>
      </c>
      <c r="C498" s="41">
        <v>6</v>
      </c>
      <c r="D498" s="41" t="s">
        <v>25</v>
      </c>
      <c r="E498" s="41">
        <v>181</v>
      </c>
      <c r="F498" s="41" t="s">
        <v>1307</v>
      </c>
    </row>
    <row r="499" spans="1:6" x14ac:dyDescent="0.2">
      <c r="A499" s="41">
        <v>5919</v>
      </c>
      <c r="B499" s="41" t="s">
        <v>1335</v>
      </c>
      <c r="C499" s="41">
        <v>6</v>
      </c>
      <c r="D499" s="41" t="s">
        <v>25</v>
      </c>
      <c r="E499" s="41">
        <v>181</v>
      </c>
      <c r="F499" s="41" t="s">
        <v>1307</v>
      </c>
    </row>
    <row r="500" spans="1:6" x14ac:dyDescent="0.2">
      <c r="A500" s="41">
        <v>5920</v>
      </c>
      <c r="B500" s="41" t="s">
        <v>519</v>
      </c>
      <c r="C500" s="41">
        <v>6</v>
      </c>
      <c r="D500" s="41" t="s">
        <v>25</v>
      </c>
      <c r="E500" s="41">
        <v>181</v>
      </c>
      <c r="F500" s="41" t="s">
        <v>1307</v>
      </c>
    </row>
    <row r="501" spans="1:6" x14ac:dyDescent="0.2">
      <c r="A501" s="41">
        <v>5922</v>
      </c>
      <c r="B501" s="41" t="s">
        <v>520</v>
      </c>
      <c r="C501" s="41">
        <v>6</v>
      </c>
      <c r="D501" s="41" t="s">
        <v>25</v>
      </c>
      <c r="E501" s="41">
        <v>181</v>
      </c>
      <c r="F501" s="41" t="s">
        <v>1307</v>
      </c>
    </row>
    <row r="502" spans="1:6" x14ac:dyDescent="0.2">
      <c r="A502" s="41">
        <v>5923</v>
      </c>
      <c r="B502" s="41" t="s">
        <v>521</v>
      </c>
      <c r="C502" s="41">
        <v>6</v>
      </c>
      <c r="D502" s="41" t="s">
        <v>25</v>
      </c>
      <c r="E502" s="41">
        <v>181</v>
      </c>
      <c r="F502" s="41" t="s">
        <v>1307</v>
      </c>
    </row>
    <row r="503" spans="1:6" x14ac:dyDescent="0.2">
      <c r="A503" s="41">
        <v>5924</v>
      </c>
      <c r="B503" s="41" t="s">
        <v>522</v>
      </c>
      <c r="C503" s="41">
        <v>6</v>
      </c>
      <c r="D503" s="41" t="s">
        <v>25</v>
      </c>
      <c r="E503" s="41">
        <v>181</v>
      </c>
      <c r="F503" s="41" t="s">
        <v>1307</v>
      </c>
    </row>
    <row r="504" spans="1:6" x14ac:dyDescent="0.2">
      <c r="A504" s="41">
        <v>5925</v>
      </c>
      <c r="B504" s="41" t="s">
        <v>523</v>
      </c>
      <c r="C504" s="41">
        <v>6</v>
      </c>
      <c r="D504" s="41" t="s">
        <v>25</v>
      </c>
      <c r="E504" s="41">
        <v>181</v>
      </c>
      <c r="F504" s="41" t="s">
        <v>1307</v>
      </c>
    </row>
    <row r="505" spans="1:6" x14ac:dyDescent="0.2">
      <c r="A505" s="41">
        <v>5926</v>
      </c>
      <c r="B505" s="41" t="s">
        <v>524</v>
      </c>
      <c r="C505" s="41">
        <v>6</v>
      </c>
      <c r="D505" s="41" t="s">
        <v>25</v>
      </c>
      <c r="E505" s="41">
        <v>181</v>
      </c>
      <c r="F505" s="41" t="s">
        <v>1307</v>
      </c>
    </row>
    <row r="506" spans="1:6" x14ac:dyDescent="0.2">
      <c r="A506" s="41">
        <v>5927</v>
      </c>
      <c r="B506" s="41" t="s">
        <v>525</v>
      </c>
      <c r="C506" s="41">
        <v>6</v>
      </c>
      <c r="D506" s="41" t="s">
        <v>25</v>
      </c>
      <c r="E506" s="41">
        <v>181</v>
      </c>
      <c r="F506" s="41" t="s">
        <v>1307</v>
      </c>
    </row>
    <row r="507" spans="1:6" x14ac:dyDescent="0.2">
      <c r="A507" s="41">
        <v>5928</v>
      </c>
      <c r="B507" s="41" t="s">
        <v>526</v>
      </c>
      <c r="C507" s="41">
        <v>6</v>
      </c>
      <c r="D507" s="41" t="s">
        <v>25</v>
      </c>
      <c r="E507" s="41">
        <v>181</v>
      </c>
      <c r="F507" s="41" t="s">
        <v>1307</v>
      </c>
    </row>
    <row r="508" spans="1:6" x14ac:dyDescent="0.2">
      <c r="A508" s="41">
        <v>5929</v>
      </c>
      <c r="B508" s="41" t="s">
        <v>527</v>
      </c>
      <c r="C508" s="41">
        <v>6</v>
      </c>
      <c r="D508" s="41" t="s">
        <v>25</v>
      </c>
      <c r="E508" s="41">
        <v>181</v>
      </c>
      <c r="F508" s="41" t="s">
        <v>1307</v>
      </c>
    </row>
    <row r="509" spans="1:6" x14ac:dyDescent="0.2">
      <c r="A509" s="41">
        <v>5930</v>
      </c>
      <c r="B509" s="41" t="s">
        <v>528</v>
      </c>
      <c r="C509" s="41">
        <v>6</v>
      </c>
      <c r="D509" s="41" t="s">
        <v>25</v>
      </c>
      <c r="E509" s="41">
        <v>181</v>
      </c>
      <c r="F509" s="41" t="s">
        <v>1307</v>
      </c>
    </row>
    <row r="510" spans="1:6" x14ac:dyDescent="0.2">
      <c r="A510" s="41">
        <v>5932</v>
      </c>
      <c r="B510" s="41" t="s">
        <v>529</v>
      </c>
      <c r="C510" s="41">
        <v>6</v>
      </c>
      <c r="D510" s="41" t="s">
        <v>25</v>
      </c>
      <c r="E510" s="41">
        <v>181</v>
      </c>
      <c r="F510" s="41" t="s">
        <v>1307</v>
      </c>
    </row>
    <row r="511" spans="1:6" x14ac:dyDescent="0.2">
      <c r="A511" s="41">
        <v>5935</v>
      </c>
      <c r="B511" s="41" t="s">
        <v>530</v>
      </c>
      <c r="C511" s="41">
        <v>6</v>
      </c>
      <c r="D511" s="41" t="s">
        <v>25</v>
      </c>
      <c r="E511" s="41">
        <v>181</v>
      </c>
      <c r="F511" s="41" t="s">
        <v>1307</v>
      </c>
    </row>
    <row r="512" spans="1:6" x14ac:dyDescent="0.2">
      <c r="A512" s="41">
        <v>5937</v>
      </c>
      <c r="B512" s="41" t="s">
        <v>531</v>
      </c>
      <c r="C512" s="41">
        <v>6</v>
      </c>
      <c r="D512" s="41" t="s">
        <v>25</v>
      </c>
      <c r="E512" s="41">
        <v>181</v>
      </c>
      <c r="F512" s="41" t="s">
        <v>1307</v>
      </c>
    </row>
    <row r="513" spans="1:6" x14ac:dyDescent="0.2">
      <c r="A513" s="41">
        <v>5939</v>
      </c>
      <c r="B513" s="41" t="s">
        <v>532</v>
      </c>
      <c r="C513" s="41">
        <v>6</v>
      </c>
      <c r="D513" s="41" t="s">
        <v>25</v>
      </c>
      <c r="E513" s="41">
        <v>181</v>
      </c>
      <c r="F513" s="41" t="s">
        <v>1307</v>
      </c>
    </row>
    <row r="514" spans="1:6" x14ac:dyDescent="0.2">
      <c r="A514" s="41">
        <v>5940</v>
      </c>
      <c r="B514" s="41" t="s">
        <v>533</v>
      </c>
      <c r="C514" s="41">
        <v>6</v>
      </c>
      <c r="D514" s="41" t="s">
        <v>25</v>
      </c>
      <c r="E514" s="41">
        <v>33</v>
      </c>
      <c r="F514" s="41" t="s">
        <v>534</v>
      </c>
    </row>
    <row r="515" spans="1:6" x14ac:dyDescent="0.2">
      <c r="A515" s="41">
        <v>6019</v>
      </c>
      <c r="B515" s="41" t="s">
        <v>1336</v>
      </c>
      <c r="C515" s="41">
        <v>6</v>
      </c>
      <c r="D515" s="41" t="s">
        <v>25</v>
      </c>
      <c r="E515" s="41">
        <v>118</v>
      </c>
      <c r="F515" s="42" t="s">
        <v>1337</v>
      </c>
    </row>
    <row r="516" spans="1:6" x14ac:dyDescent="0.2">
      <c r="A516" s="41">
        <v>6045</v>
      </c>
      <c r="B516" s="41" t="s">
        <v>535</v>
      </c>
      <c r="C516" s="41">
        <v>2</v>
      </c>
      <c r="D516" s="41" t="s">
        <v>54</v>
      </c>
      <c r="E516" s="41">
        <v>32</v>
      </c>
      <c r="F516" s="41" t="s">
        <v>1312</v>
      </c>
    </row>
    <row r="517" spans="1:6" x14ac:dyDescent="0.2">
      <c r="A517" s="41">
        <v>6102</v>
      </c>
      <c r="B517" s="41" t="s">
        <v>536</v>
      </c>
      <c r="C517" s="41">
        <v>6</v>
      </c>
      <c r="D517" s="41" t="s">
        <v>25</v>
      </c>
      <c r="E517" s="41">
        <v>119</v>
      </c>
      <c r="F517" s="41" t="s">
        <v>537</v>
      </c>
    </row>
    <row r="518" spans="1:6" x14ac:dyDescent="0.2">
      <c r="A518" s="41">
        <v>6139</v>
      </c>
      <c r="B518" s="41" t="s">
        <v>538</v>
      </c>
      <c r="C518" s="41">
        <v>6</v>
      </c>
      <c r="D518" s="41" t="s">
        <v>25</v>
      </c>
      <c r="E518" s="41">
        <v>141</v>
      </c>
      <c r="F518" s="41" t="s">
        <v>539</v>
      </c>
    </row>
    <row r="519" spans="1:6" x14ac:dyDescent="0.2">
      <c r="A519" s="41">
        <v>6176</v>
      </c>
      <c r="B519" s="41" t="s">
        <v>540</v>
      </c>
      <c r="C519" s="41">
        <v>6</v>
      </c>
      <c r="D519" s="41" t="s">
        <v>25</v>
      </c>
      <c r="E519" s="41">
        <v>128</v>
      </c>
      <c r="F519" s="41" t="s">
        <v>1338</v>
      </c>
    </row>
    <row r="520" spans="1:6" x14ac:dyDescent="0.2">
      <c r="A520" s="41">
        <v>6335</v>
      </c>
      <c r="B520" s="41" t="s">
        <v>541</v>
      </c>
      <c r="C520" s="41">
        <v>6</v>
      </c>
      <c r="D520" s="41" t="s">
        <v>25</v>
      </c>
      <c r="E520" s="41">
        <v>142</v>
      </c>
      <c r="F520" s="41" t="s">
        <v>1339</v>
      </c>
    </row>
    <row r="521" spans="1:6" x14ac:dyDescent="0.2">
      <c r="A521" s="41">
        <v>6462</v>
      </c>
      <c r="B521" s="42" t="s">
        <v>1340</v>
      </c>
      <c r="C521" s="41">
        <v>6</v>
      </c>
      <c r="D521" s="41" t="s">
        <v>25</v>
      </c>
      <c r="E521" s="41">
        <v>34</v>
      </c>
      <c r="F521" s="42" t="s">
        <v>1340</v>
      </c>
    </row>
    <row r="522" spans="1:6" x14ac:dyDescent="0.2">
      <c r="A522" s="41">
        <v>6491</v>
      </c>
      <c r="B522" s="42" t="s">
        <v>542</v>
      </c>
      <c r="C522" s="41">
        <v>6</v>
      </c>
      <c r="D522" s="41" t="s">
        <v>25</v>
      </c>
      <c r="E522" s="41">
        <v>37</v>
      </c>
      <c r="F522" s="42" t="s">
        <v>542</v>
      </c>
    </row>
    <row r="523" spans="1:6" x14ac:dyDescent="0.2">
      <c r="A523" s="41">
        <v>6518</v>
      </c>
      <c r="B523" s="41" t="s">
        <v>543</v>
      </c>
      <c r="C523" s="41">
        <v>6</v>
      </c>
      <c r="D523" s="41" t="s">
        <v>25</v>
      </c>
      <c r="E523" s="41">
        <v>129</v>
      </c>
      <c r="F523" s="41" t="s">
        <v>544</v>
      </c>
    </row>
    <row r="524" spans="1:6" x14ac:dyDescent="0.2">
      <c r="A524" s="41">
        <v>6545</v>
      </c>
      <c r="B524" s="41" t="s">
        <v>545</v>
      </c>
      <c r="C524" s="41">
        <v>6</v>
      </c>
      <c r="D524" s="41" t="s">
        <v>25</v>
      </c>
      <c r="E524" s="41">
        <v>145</v>
      </c>
      <c r="F524" s="41" t="s">
        <v>545</v>
      </c>
    </row>
    <row r="525" spans="1:6" x14ac:dyDescent="0.2">
      <c r="A525" s="41">
        <v>6591</v>
      </c>
      <c r="B525" s="41" t="s">
        <v>546</v>
      </c>
      <c r="C525" s="41">
        <v>6</v>
      </c>
      <c r="D525" s="41" t="s">
        <v>25</v>
      </c>
      <c r="E525" s="41">
        <v>146</v>
      </c>
      <c r="F525" s="41" t="s">
        <v>547</v>
      </c>
    </row>
    <row r="526" spans="1:6" x14ac:dyDescent="0.2">
      <c r="A526" s="41">
        <v>6621</v>
      </c>
      <c r="B526" s="41" t="s">
        <v>548</v>
      </c>
      <c r="C526" s="41">
        <v>6</v>
      </c>
      <c r="D526" s="41" t="s">
        <v>25</v>
      </c>
      <c r="E526" s="41">
        <v>29</v>
      </c>
      <c r="F526" s="41" t="s">
        <v>1131</v>
      </c>
    </row>
    <row r="527" spans="1:6" x14ac:dyDescent="0.2">
      <c r="A527" s="41">
        <v>6674</v>
      </c>
      <c r="B527" s="41" t="s">
        <v>549</v>
      </c>
      <c r="C527" s="41">
        <v>6</v>
      </c>
      <c r="D527" s="41" t="s">
        <v>25</v>
      </c>
      <c r="E527" s="41">
        <v>29</v>
      </c>
      <c r="F527" s="41" t="s">
        <v>1131</v>
      </c>
    </row>
    <row r="528" spans="1:6" x14ac:dyDescent="0.2">
      <c r="A528" s="41">
        <v>6784</v>
      </c>
      <c r="B528" s="41" t="s">
        <v>550</v>
      </c>
      <c r="C528" s="41">
        <v>6</v>
      </c>
      <c r="D528" s="41" t="s">
        <v>25</v>
      </c>
      <c r="E528" s="41">
        <v>29</v>
      </c>
      <c r="F528" s="41" t="s">
        <v>1131</v>
      </c>
    </row>
    <row r="529" spans="1:6" x14ac:dyDescent="0.2">
      <c r="A529" s="41">
        <v>6826</v>
      </c>
      <c r="B529" s="41" t="s">
        <v>551</v>
      </c>
      <c r="C529" s="41">
        <v>6</v>
      </c>
      <c r="D529" s="41" t="s">
        <v>25</v>
      </c>
      <c r="E529" s="41">
        <v>29</v>
      </c>
      <c r="F529" s="41" t="s">
        <v>1131</v>
      </c>
    </row>
    <row r="530" spans="1:6" x14ac:dyDescent="0.2">
      <c r="A530" s="41">
        <v>6921</v>
      </c>
      <c r="B530" s="41" t="s">
        <v>552</v>
      </c>
      <c r="C530" s="41">
        <v>7</v>
      </c>
      <c r="D530" s="41" t="s">
        <v>110</v>
      </c>
      <c r="E530" s="41">
        <v>2</v>
      </c>
      <c r="F530" s="41" t="s">
        <v>552</v>
      </c>
    </row>
    <row r="531" spans="1:6" x14ac:dyDescent="0.2">
      <c r="A531" s="41">
        <v>7015</v>
      </c>
      <c r="B531" s="41" t="s">
        <v>1341</v>
      </c>
      <c r="C531" s="41">
        <v>7</v>
      </c>
      <c r="D531" s="41" t="s">
        <v>110</v>
      </c>
      <c r="E531" s="41">
        <v>2</v>
      </c>
      <c r="F531" s="41" t="s">
        <v>552</v>
      </c>
    </row>
    <row r="532" spans="1:6" x14ac:dyDescent="0.2">
      <c r="A532" s="41">
        <v>7021</v>
      </c>
      <c r="B532" s="41" t="s">
        <v>1342</v>
      </c>
      <c r="C532" s="41">
        <v>7</v>
      </c>
      <c r="D532" s="41" t="s">
        <v>110</v>
      </c>
      <c r="E532" s="41">
        <v>2</v>
      </c>
      <c r="F532" s="41" t="s">
        <v>552</v>
      </c>
    </row>
    <row r="533" spans="1:6" x14ac:dyDescent="0.2">
      <c r="A533" s="41">
        <v>7027</v>
      </c>
      <c r="B533" s="41" t="s">
        <v>1343</v>
      </c>
      <c r="C533" s="41">
        <v>7</v>
      </c>
      <c r="D533" s="41" t="s">
        <v>110</v>
      </c>
      <c r="E533" s="41">
        <v>2</v>
      </c>
      <c r="F533" s="41" t="s">
        <v>552</v>
      </c>
    </row>
    <row r="534" spans="1:6" x14ac:dyDescent="0.2">
      <c r="A534" s="41">
        <v>7033</v>
      </c>
      <c r="B534" s="41" t="s">
        <v>1344</v>
      </c>
      <c r="C534" s="41">
        <v>7</v>
      </c>
      <c r="D534" s="41" t="s">
        <v>110</v>
      </c>
      <c r="E534" s="41">
        <v>2</v>
      </c>
      <c r="F534" s="41" t="s">
        <v>552</v>
      </c>
    </row>
    <row r="535" spans="1:6" x14ac:dyDescent="0.2">
      <c r="A535" s="41">
        <v>7039</v>
      </c>
      <c r="B535" s="41" t="s">
        <v>1345</v>
      </c>
      <c r="C535" s="41">
        <v>7</v>
      </c>
      <c r="D535" s="41" t="s">
        <v>110</v>
      </c>
      <c r="E535" s="41">
        <v>2</v>
      </c>
      <c r="F535" s="41" t="s">
        <v>552</v>
      </c>
    </row>
    <row r="536" spans="1:6" x14ac:dyDescent="0.2">
      <c r="A536" s="41">
        <v>7045</v>
      </c>
      <c r="B536" s="41" t="s">
        <v>1346</v>
      </c>
      <c r="C536" s="41">
        <v>7</v>
      </c>
      <c r="D536" s="41" t="s">
        <v>110</v>
      </c>
      <c r="E536" s="41">
        <v>2</v>
      </c>
      <c r="F536" s="41" t="s">
        <v>552</v>
      </c>
    </row>
    <row r="537" spans="1:6" x14ac:dyDescent="0.2">
      <c r="A537" s="41">
        <v>7051</v>
      </c>
      <c r="B537" s="41" t="s">
        <v>1347</v>
      </c>
      <c r="C537" s="41">
        <v>7</v>
      </c>
      <c r="D537" s="41" t="s">
        <v>110</v>
      </c>
      <c r="E537" s="41">
        <v>2</v>
      </c>
      <c r="F537" s="41" t="s">
        <v>552</v>
      </c>
    </row>
    <row r="538" spans="1:6" x14ac:dyDescent="0.2">
      <c r="A538" s="41">
        <v>7057</v>
      </c>
      <c r="B538" s="41" t="s">
        <v>1348</v>
      </c>
      <c r="C538" s="41">
        <v>7</v>
      </c>
      <c r="D538" s="41" t="s">
        <v>110</v>
      </c>
      <c r="E538" s="41">
        <v>2</v>
      </c>
      <c r="F538" s="41" t="s">
        <v>552</v>
      </c>
    </row>
    <row r="539" spans="1:6" x14ac:dyDescent="0.2">
      <c r="A539" s="41">
        <v>7063</v>
      </c>
      <c r="B539" s="41" t="s">
        <v>1349</v>
      </c>
      <c r="C539" s="41">
        <v>7</v>
      </c>
      <c r="D539" s="41" t="s">
        <v>110</v>
      </c>
      <c r="E539" s="41">
        <v>2</v>
      </c>
      <c r="F539" s="41" t="s">
        <v>552</v>
      </c>
    </row>
    <row r="540" spans="1:6" x14ac:dyDescent="0.2">
      <c r="A540" s="41">
        <v>7069</v>
      </c>
      <c r="B540" s="41" t="s">
        <v>553</v>
      </c>
      <c r="C540" s="41">
        <v>2</v>
      </c>
      <c r="D540" s="41" t="s">
        <v>54</v>
      </c>
      <c r="E540" s="41">
        <v>36</v>
      </c>
      <c r="F540" s="41" t="s">
        <v>1350</v>
      </c>
    </row>
    <row r="541" spans="1:6" x14ac:dyDescent="0.2">
      <c r="A541" s="41">
        <v>7075</v>
      </c>
      <c r="B541" s="41" t="s">
        <v>1351</v>
      </c>
      <c r="C541" s="41">
        <v>7</v>
      </c>
      <c r="D541" s="41" t="s">
        <v>110</v>
      </c>
      <c r="E541" s="41">
        <v>2</v>
      </c>
      <c r="F541" s="41" t="s">
        <v>552</v>
      </c>
    </row>
    <row r="542" spans="1:6" x14ac:dyDescent="0.2">
      <c r="A542" s="41">
        <v>7081</v>
      </c>
      <c r="B542" s="41" t="s">
        <v>554</v>
      </c>
      <c r="C542" s="41">
        <v>2</v>
      </c>
      <c r="D542" s="41" t="s">
        <v>54</v>
      </c>
      <c r="E542" s="41">
        <v>6</v>
      </c>
      <c r="F542" s="41" t="s">
        <v>1311</v>
      </c>
    </row>
    <row r="543" spans="1:6" x14ac:dyDescent="0.2">
      <c r="A543" s="41">
        <v>7085</v>
      </c>
      <c r="B543" s="41" t="s">
        <v>555</v>
      </c>
      <c r="C543" s="41">
        <v>2</v>
      </c>
      <c r="D543" s="41" t="s">
        <v>54</v>
      </c>
      <c r="E543" s="41">
        <v>38</v>
      </c>
      <c r="F543" s="41" t="s">
        <v>1319</v>
      </c>
    </row>
    <row r="544" spans="1:6" x14ac:dyDescent="0.2">
      <c r="A544" s="41">
        <v>7093</v>
      </c>
      <c r="B544" s="41" t="s">
        <v>556</v>
      </c>
      <c r="C544" s="41">
        <v>2</v>
      </c>
      <c r="D544" s="41" t="s">
        <v>54</v>
      </c>
      <c r="E544" s="41">
        <v>22</v>
      </c>
      <c r="F544" s="41" t="s">
        <v>1328</v>
      </c>
    </row>
    <row r="545" spans="1:6" x14ac:dyDescent="0.2">
      <c r="A545" s="41">
        <v>7097</v>
      </c>
      <c r="B545" s="41" t="s">
        <v>557</v>
      </c>
      <c r="C545" s="41">
        <v>2</v>
      </c>
      <c r="D545" s="41" t="s">
        <v>54</v>
      </c>
      <c r="E545" s="41">
        <v>24</v>
      </c>
      <c r="F545" s="41" t="s">
        <v>1317</v>
      </c>
    </row>
    <row r="546" spans="1:6" x14ac:dyDescent="0.2">
      <c r="A546" s="41">
        <v>7101</v>
      </c>
      <c r="B546" s="41" t="s">
        <v>1352</v>
      </c>
      <c r="C546" s="41">
        <v>7</v>
      </c>
      <c r="D546" s="41" t="s">
        <v>110</v>
      </c>
      <c r="E546" s="41">
        <v>2</v>
      </c>
      <c r="F546" s="41" t="s">
        <v>552</v>
      </c>
    </row>
    <row r="547" spans="1:6" x14ac:dyDescent="0.2">
      <c r="A547" s="41">
        <v>7105</v>
      </c>
      <c r="B547" s="41" t="s">
        <v>558</v>
      </c>
      <c r="C547" s="41">
        <v>2</v>
      </c>
      <c r="D547" s="41" t="s">
        <v>54</v>
      </c>
      <c r="E547" s="41">
        <v>191</v>
      </c>
      <c r="F547" s="41" t="s">
        <v>1310</v>
      </c>
    </row>
    <row r="548" spans="1:6" x14ac:dyDescent="0.2">
      <c r="A548" s="41">
        <v>7124</v>
      </c>
      <c r="B548" s="41" t="s">
        <v>559</v>
      </c>
      <c r="C548" s="78">
        <v>9</v>
      </c>
      <c r="D548" s="78" t="s">
        <v>560</v>
      </c>
      <c r="E548" s="41">
        <v>178</v>
      </c>
      <c r="F548" s="41" t="s">
        <v>559</v>
      </c>
    </row>
    <row r="549" spans="1:6" x14ac:dyDescent="0.2">
      <c r="A549" s="41">
        <v>7250</v>
      </c>
      <c r="B549" s="41" t="s">
        <v>561</v>
      </c>
      <c r="C549" s="41">
        <v>7</v>
      </c>
      <c r="D549" s="41" t="s">
        <v>110</v>
      </c>
      <c r="E549" s="41">
        <v>4</v>
      </c>
      <c r="F549" s="41" t="s">
        <v>561</v>
      </c>
    </row>
    <row r="550" spans="1:6" x14ac:dyDescent="0.2">
      <c r="A550" s="41">
        <v>7269</v>
      </c>
      <c r="B550" s="41" t="s">
        <v>562</v>
      </c>
      <c r="C550" s="79">
        <v>9</v>
      </c>
      <c r="D550" s="79" t="s">
        <v>560</v>
      </c>
      <c r="E550" s="41">
        <v>180</v>
      </c>
      <c r="F550" s="41" t="s">
        <v>562</v>
      </c>
    </row>
    <row r="551" spans="1:6" x14ac:dyDescent="0.2">
      <c r="A551" s="41">
        <v>7275</v>
      </c>
      <c r="B551" s="41" t="s">
        <v>563</v>
      </c>
      <c r="C551" s="41">
        <v>7</v>
      </c>
      <c r="D551" s="41" t="s">
        <v>25</v>
      </c>
      <c r="E551" s="41">
        <v>190</v>
      </c>
      <c r="F551" s="41" t="s">
        <v>564</v>
      </c>
    </row>
    <row r="552" spans="1:6" x14ac:dyDescent="0.2">
      <c r="A552" s="41">
        <v>7276</v>
      </c>
      <c r="B552" s="41" t="s">
        <v>565</v>
      </c>
      <c r="C552" s="41">
        <v>6</v>
      </c>
      <c r="D552" s="41" t="s">
        <v>25</v>
      </c>
      <c r="E552" s="41">
        <v>149</v>
      </c>
      <c r="F552" s="41" t="s">
        <v>91</v>
      </c>
    </row>
    <row r="553" spans="1:6" x14ac:dyDescent="0.2">
      <c r="A553" s="41">
        <v>7486</v>
      </c>
      <c r="B553" s="41" t="s">
        <v>566</v>
      </c>
      <c r="C553" s="41">
        <v>2</v>
      </c>
      <c r="D553" s="41" t="s">
        <v>54</v>
      </c>
      <c r="E553" s="41">
        <v>38</v>
      </c>
      <c r="F553" s="41" t="s">
        <v>1319</v>
      </c>
    </row>
    <row r="554" spans="1:6" x14ac:dyDescent="0.2">
      <c r="A554" s="41">
        <v>7495</v>
      </c>
      <c r="B554" s="41" t="s">
        <v>1289</v>
      </c>
      <c r="C554" s="41">
        <v>2</v>
      </c>
      <c r="D554" s="41" t="s">
        <v>54</v>
      </c>
      <c r="E554" s="41">
        <v>191</v>
      </c>
      <c r="F554" s="41" t="s">
        <v>1310</v>
      </c>
    </row>
    <row r="555" spans="1:6" x14ac:dyDescent="0.2">
      <c r="A555" s="41">
        <v>7516</v>
      </c>
      <c r="B555" s="41" t="s">
        <v>567</v>
      </c>
      <c r="C555" s="41">
        <v>2</v>
      </c>
      <c r="D555" s="41" t="s">
        <v>54</v>
      </c>
      <c r="E555" s="41">
        <v>38</v>
      </c>
      <c r="F555" s="41" t="s">
        <v>1319</v>
      </c>
    </row>
    <row r="556" spans="1:6" x14ac:dyDescent="0.2">
      <c r="A556" s="41">
        <v>7517</v>
      </c>
      <c r="B556" s="41" t="s">
        <v>568</v>
      </c>
      <c r="C556" s="41">
        <v>2</v>
      </c>
      <c r="D556" s="41" t="s">
        <v>54</v>
      </c>
      <c r="E556" s="41">
        <v>30</v>
      </c>
      <c r="F556" s="41" t="s">
        <v>1313</v>
      </c>
    </row>
    <row r="557" spans="1:6" x14ac:dyDescent="0.2">
      <c r="A557" s="41">
        <v>14313</v>
      </c>
      <c r="B557" s="41" t="s">
        <v>569</v>
      </c>
      <c r="C557" s="41">
        <v>6</v>
      </c>
      <c r="D557" s="41" t="s">
        <v>25</v>
      </c>
      <c r="E557" s="41">
        <v>130</v>
      </c>
      <c r="F557" s="41" t="s">
        <v>1353</v>
      </c>
    </row>
    <row r="558" spans="1:6" x14ac:dyDescent="0.2">
      <c r="A558" s="41">
        <v>16433</v>
      </c>
      <c r="B558" s="41" t="s">
        <v>570</v>
      </c>
      <c r="C558" s="41">
        <v>2</v>
      </c>
      <c r="D558" s="41" t="s">
        <v>54</v>
      </c>
      <c r="E558" s="41">
        <v>31</v>
      </c>
      <c r="F558" s="41" t="s">
        <v>1314</v>
      </c>
    </row>
    <row r="559" spans="1:6" x14ac:dyDescent="0.2">
      <c r="A559" s="41">
        <v>19752</v>
      </c>
      <c r="B559" s="41" t="s">
        <v>571</v>
      </c>
      <c r="C559" s="41">
        <v>6</v>
      </c>
      <c r="D559" s="41" t="s">
        <v>25</v>
      </c>
      <c r="E559" s="41">
        <v>144</v>
      </c>
      <c r="F559" s="41" t="s">
        <v>571</v>
      </c>
    </row>
    <row r="560" spans="1:6" x14ac:dyDescent="0.2">
      <c r="A560" s="41">
        <v>21278</v>
      </c>
      <c r="B560" s="41" t="s">
        <v>573</v>
      </c>
      <c r="C560" s="41">
        <v>7</v>
      </c>
      <c r="D560" s="41" t="s">
        <v>110</v>
      </c>
      <c r="E560" s="41">
        <v>194</v>
      </c>
      <c r="F560" s="42" t="s">
        <v>1321</v>
      </c>
    </row>
    <row r="561" spans="1:6" x14ac:dyDescent="0.2">
      <c r="A561" s="41">
        <v>21279</v>
      </c>
      <c r="B561" s="41" t="s">
        <v>574</v>
      </c>
      <c r="C561" s="41">
        <v>7</v>
      </c>
      <c r="D561" s="41" t="s">
        <v>110</v>
      </c>
      <c r="E561" s="41">
        <v>107</v>
      </c>
      <c r="F561" s="41" t="s">
        <v>575</v>
      </c>
    </row>
    <row r="562" spans="1:6" x14ac:dyDescent="0.2">
      <c r="A562" s="41">
        <v>26527</v>
      </c>
      <c r="B562" s="41" t="s">
        <v>576</v>
      </c>
      <c r="C562" s="41">
        <v>6</v>
      </c>
      <c r="D562" s="41" t="s">
        <v>25</v>
      </c>
      <c r="E562" s="41">
        <v>186</v>
      </c>
      <c r="F562" s="41" t="s">
        <v>577</v>
      </c>
    </row>
    <row r="563" spans="1:6" x14ac:dyDescent="0.2">
      <c r="A563" s="41">
        <v>26748</v>
      </c>
      <c r="B563" s="41" t="s">
        <v>1354</v>
      </c>
      <c r="C563" s="41">
        <v>6</v>
      </c>
      <c r="D563" s="41" t="s">
        <v>25</v>
      </c>
      <c r="E563" s="41">
        <v>187</v>
      </c>
      <c r="F563" s="41" t="s">
        <v>1355</v>
      </c>
    </row>
    <row r="564" spans="1:6" x14ac:dyDescent="0.2">
      <c r="A564" s="41">
        <v>26792</v>
      </c>
      <c r="B564" s="41" t="s">
        <v>578</v>
      </c>
      <c r="C564" s="41">
        <v>6</v>
      </c>
      <c r="D564" s="41" t="s">
        <v>25</v>
      </c>
      <c r="E564" s="41">
        <v>188</v>
      </c>
      <c r="F564" s="41" t="s">
        <v>1356</v>
      </c>
    </row>
    <row r="565" spans="1:6" x14ac:dyDescent="0.2">
      <c r="A565" s="41">
        <v>27672</v>
      </c>
      <c r="B565" s="41" t="s">
        <v>579</v>
      </c>
      <c r="C565" s="41">
        <v>6</v>
      </c>
      <c r="D565" s="41" t="s">
        <v>25</v>
      </c>
      <c r="E565" s="41">
        <v>181</v>
      </c>
      <c r="F565" s="41" t="s">
        <v>1307</v>
      </c>
    </row>
    <row r="566" spans="1:6" x14ac:dyDescent="0.2">
      <c r="A566" s="41">
        <v>27673</v>
      </c>
      <c r="B566" s="41" t="s">
        <v>580</v>
      </c>
      <c r="C566" s="41">
        <v>6</v>
      </c>
      <c r="D566" s="41" t="s">
        <v>25</v>
      </c>
      <c r="E566" s="41">
        <v>181</v>
      </c>
      <c r="F566" s="41" t="s">
        <v>1307</v>
      </c>
    </row>
    <row r="567" spans="1:6" x14ac:dyDescent="0.2">
      <c r="A567" s="41">
        <v>27674</v>
      </c>
      <c r="B567" s="41" t="s">
        <v>581</v>
      </c>
      <c r="C567" s="41">
        <v>6</v>
      </c>
      <c r="D567" s="41" t="s">
        <v>25</v>
      </c>
      <c r="E567" s="41">
        <v>181</v>
      </c>
      <c r="F567" s="41" t="s">
        <v>1307</v>
      </c>
    </row>
    <row r="568" spans="1:6" x14ac:dyDescent="0.2">
      <c r="A568" s="41">
        <v>27675</v>
      </c>
      <c r="B568" s="41" t="s">
        <v>582</v>
      </c>
      <c r="C568" s="41">
        <v>6</v>
      </c>
      <c r="D568" s="41" t="s">
        <v>25</v>
      </c>
      <c r="E568" s="41">
        <v>181</v>
      </c>
      <c r="F568" s="41" t="s">
        <v>1307</v>
      </c>
    </row>
    <row r="569" spans="1:6" x14ac:dyDescent="0.2">
      <c r="A569" s="41">
        <v>27676</v>
      </c>
      <c r="B569" s="41" t="s">
        <v>583</v>
      </c>
      <c r="C569" s="41">
        <v>6</v>
      </c>
      <c r="D569" s="41" t="s">
        <v>25</v>
      </c>
      <c r="E569" s="41">
        <v>181</v>
      </c>
      <c r="F569" s="41" t="s">
        <v>1307</v>
      </c>
    </row>
    <row r="570" spans="1:6" x14ac:dyDescent="0.2">
      <c r="A570" s="41">
        <v>27677</v>
      </c>
      <c r="B570" s="41" t="s">
        <v>584</v>
      </c>
      <c r="C570" s="41">
        <v>6</v>
      </c>
      <c r="D570" s="41" t="s">
        <v>25</v>
      </c>
      <c r="E570" s="41">
        <v>181</v>
      </c>
      <c r="F570" s="41" t="s">
        <v>1307</v>
      </c>
    </row>
    <row r="571" spans="1:6" x14ac:dyDescent="0.2">
      <c r="A571" s="41">
        <v>28038</v>
      </c>
      <c r="B571" s="41" t="s">
        <v>585</v>
      </c>
      <c r="C571" s="41">
        <v>9</v>
      </c>
      <c r="D571" s="41" t="s">
        <v>560</v>
      </c>
      <c r="E571" s="41">
        <v>189</v>
      </c>
      <c r="F571" s="41" t="s">
        <v>585</v>
      </c>
    </row>
    <row r="572" spans="1:6" x14ac:dyDescent="0.2">
      <c r="A572" s="41">
        <v>30843</v>
      </c>
      <c r="B572" s="41" t="s">
        <v>586</v>
      </c>
      <c r="C572" s="41">
        <v>7</v>
      </c>
      <c r="D572" s="41" t="s">
        <v>110</v>
      </c>
      <c r="E572" s="41">
        <v>193</v>
      </c>
      <c r="F572" s="41" t="s">
        <v>1357</v>
      </c>
    </row>
    <row r="573" spans="1:6" x14ac:dyDescent="0.2">
      <c r="A573" s="41">
        <v>30844</v>
      </c>
      <c r="B573" s="41" t="s">
        <v>587</v>
      </c>
      <c r="C573" s="41">
        <v>7</v>
      </c>
      <c r="D573" s="41" t="s">
        <v>110</v>
      </c>
      <c r="E573" s="41">
        <v>193</v>
      </c>
      <c r="F573" s="41" t="s">
        <v>1357</v>
      </c>
    </row>
    <row r="574" spans="1:6" x14ac:dyDescent="0.2">
      <c r="A574" s="41">
        <v>30845</v>
      </c>
      <c r="B574" s="41" t="s">
        <v>588</v>
      </c>
      <c r="C574" s="41">
        <v>7</v>
      </c>
      <c r="D574" s="41" t="s">
        <v>110</v>
      </c>
      <c r="E574" s="41">
        <v>193</v>
      </c>
      <c r="F574" s="41" t="s">
        <v>1357</v>
      </c>
    </row>
    <row r="575" spans="1:6" x14ac:dyDescent="0.2">
      <c r="A575" s="41">
        <v>30846</v>
      </c>
      <c r="B575" s="41" t="s">
        <v>589</v>
      </c>
      <c r="C575" s="41">
        <v>7</v>
      </c>
      <c r="D575" s="41" t="s">
        <v>110</v>
      </c>
      <c r="E575" s="41">
        <v>193</v>
      </c>
      <c r="F575" s="41" t="s">
        <v>1357</v>
      </c>
    </row>
    <row r="576" spans="1:6" x14ac:dyDescent="0.2">
      <c r="A576" s="41">
        <v>30847</v>
      </c>
      <c r="B576" s="41" t="s">
        <v>590</v>
      </c>
      <c r="C576" s="41">
        <v>7</v>
      </c>
      <c r="D576" s="41" t="s">
        <v>110</v>
      </c>
      <c r="E576" s="41">
        <v>193</v>
      </c>
      <c r="F576" s="41" t="s">
        <v>1357</v>
      </c>
    </row>
    <row r="577" spans="1:6" x14ac:dyDescent="0.2">
      <c r="A577" s="41">
        <v>30848</v>
      </c>
      <c r="B577" s="41" t="s">
        <v>591</v>
      </c>
      <c r="C577" s="41">
        <v>7</v>
      </c>
      <c r="D577" s="41" t="s">
        <v>110</v>
      </c>
      <c r="E577" s="41">
        <v>193</v>
      </c>
      <c r="F577" s="41" t="s">
        <v>1357</v>
      </c>
    </row>
    <row r="578" spans="1:6" x14ac:dyDescent="0.2">
      <c r="A578" s="41">
        <v>30849</v>
      </c>
      <c r="B578" s="41" t="s">
        <v>592</v>
      </c>
      <c r="C578" s="41">
        <v>7</v>
      </c>
      <c r="D578" s="41" t="s">
        <v>110</v>
      </c>
      <c r="E578" s="41">
        <v>193</v>
      </c>
      <c r="F578" s="41" t="s">
        <v>1357</v>
      </c>
    </row>
    <row r="579" spans="1:6" x14ac:dyDescent="0.2">
      <c r="A579" s="41">
        <v>30850</v>
      </c>
      <c r="B579" s="41" t="s">
        <v>593</v>
      </c>
      <c r="C579" s="41">
        <v>7</v>
      </c>
      <c r="D579" s="41" t="s">
        <v>110</v>
      </c>
      <c r="E579" s="41">
        <v>193</v>
      </c>
      <c r="F579" s="41" t="s">
        <v>1357</v>
      </c>
    </row>
    <row r="580" spans="1:6" x14ac:dyDescent="0.2">
      <c r="A580" s="41">
        <v>30851</v>
      </c>
      <c r="B580" s="41" t="s">
        <v>594</v>
      </c>
      <c r="C580" s="41">
        <v>7</v>
      </c>
      <c r="D580" s="41" t="s">
        <v>110</v>
      </c>
      <c r="E580" s="41">
        <v>193</v>
      </c>
      <c r="F580" s="41" t="s">
        <v>1357</v>
      </c>
    </row>
    <row r="581" spans="1:6" x14ac:dyDescent="0.2">
      <c r="A581" s="41">
        <v>30852</v>
      </c>
      <c r="B581" s="41" t="s">
        <v>595</v>
      </c>
      <c r="C581" s="41">
        <v>7</v>
      </c>
      <c r="D581" s="41" t="s">
        <v>110</v>
      </c>
      <c r="E581" s="41">
        <v>193</v>
      </c>
      <c r="F581" s="41" t="s">
        <v>1357</v>
      </c>
    </row>
    <row r="582" spans="1:6" x14ac:dyDescent="0.2">
      <c r="A582" s="41">
        <v>30853</v>
      </c>
      <c r="B582" s="41" t="s">
        <v>596</v>
      </c>
      <c r="C582" s="41">
        <v>7</v>
      </c>
      <c r="D582" s="41" t="s">
        <v>110</v>
      </c>
      <c r="E582" s="41">
        <v>193</v>
      </c>
      <c r="F582" s="41" t="s">
        <v>1357</v>
      </c>
    </row>
    <row r="583" spans="1:6" x14ac:dyDescent="0.2">
      <c r="A583" s="41">
        <v>30854</v>
      </c>
      <c r="B583" s="41" t="s">
        <v>597</v>
      </c>
      <c r="C583" s="41">
        <v>7</v>
      </c>
      <c r="D583" s="41" t="s">
        <v>110</v>
      </c>
      <c r="E583" s="41">
        <v>193</v>
      </c>
      <c r="F583" s="41" t="s">
        <v>1357</v>
      </c>
    </row>
    <row r="584" spans="1:6" x14ac:dyDescent="0.2">
      <c r="A584" s="41">
        <v>30855</v>
      </c>
      <c r="B584" s="41" t="s">
        <v>598</v>
      </c>
      <c r="C584" s="41">
        <v>7</v>
      </c>
      <c r="D584" s="41" t="s">
        <v>110</v>
      </c>
      <c r="E584" s="41">
        <v>193</v>
      </c>
      <c r="F584" s="41" t="s">
        <v>1357</v>
      </c>
    </row>
    <row r="585" spans="1:6" x14ac:dyDescent="0.2">
      <c r="A585" s="41">
        <v>30856</v>
      </c>
      <c r="B585" s="41" t="s">
        <v>599</v>
      </c>
      <c r="C585" s="41">
        <v>7</v>
      </c>
      <c r="D585" s="41" t="s">
        <v>110</v>
      </c>
      <c r="E585" s="41">
        <v>193</v>
      </c>
      <c r="F585" s="41" t="s">
        <v>1357</v>
      </c>
    </row>
    <row r="586" spans="1:6" x14ac:dyDescent="0.2">
      <c r="A586" s="41">
        <v>30857</v>
      </c>
      <c r="B586" s="41" t="s">
        <v>600</v>
      </c>
      <c r="C586" s="41">
        <v>7</v>
      </c>
      <c r="D586" s="41" t="s">
        <v>110</v>
      </c>
      <c r="E586" s="41">
        <v>193</v>
      </c>
      <c r="F586" s="41" t="s">
        <v>1357</v>
      </c>
    </row>
    <row r="587" spans="1:6" x14ac:dyDescent="0.2">
      <c r="A587" s="41">
        <v>30858</v>
      </c>
      <c r="B587" s="41" t="s">
        <v>601</v>
      </c>
      <c r="C587" s="41">
        <v>7</v>
      </c>
      <c r="D587" s="41" t="s">
        <v>110</v>
      </c>
      <c r="E587" s="41">
        <v>193</v>
      </c>
      <c r="F587" s="41" t="s">
        <v>1357</v>
      </c>
    </row>
    <row r="588" spans="1:6" x14ac:dyDescent="0.2">
      <c r="A588" s="41">
        <v>30859</v>
      </c>
      <c r="B588" s="41" t="s">
        <v>602</v>
      </c>
      <c r="C588" s="41">
        <v>7</v>
      </c>
      <c r="D588" s="41" t="s">
        <v>110</v>
      </c>
      <c r="E588" s="41">
        <v>193</v>
      </c>
      <c r="F588" s="41" t="s">
        <v>1357</v>
      </c>
    </row>
    <row r="589" spans="1:6" x14ac:dyDescent="0.2">
      <c r="A589" s="41">
        <v>30860</v>
      </c>
      <c r="B589" s="41" t="s">
        <v>603</v>
      </c>
      <c r="C589" s="41">
        <v>7</v>
      </c>
      <c r="D589" s="41" t="s">
        <v>110</v>
      </c>
      <c r="E589" s="41">
        <v>193</v>
      </c>
      <c r="F589" s="41" t="s">
        <v>1357</v>
      </c>
    </row>
    <row r="590" spans="1:6" x14ac:dyDescent="0.2">
      <c r="A590" s="41">
        <v>30861</v>
      </c>
      <c r="B590" s="41" t="s">
        <v>604</v>
      </c>
      <c r="C590" s="41">
        <v>7</v>
      </c>
      <c r="D590" s="41" t="s">
        <v>110</v>
      </c>
      <c r="E590" s="41">
        <v>193</v>
      </c>
      <c r="F590" s="41" t="s">
        <v>1357</v>
      </c>
    </row>
    <row r="591" spans="1:6" x14ac:dyDescent="0.2">
      <c r="A591" s="41">
        <v>30862</v>
      </c>
      <c r="B591" s="41" t="s">
        <v>605</v>
      </c>
      <c r="C591" s="41">
        <v>7</v>
      </c>
      <c r="D591" s="41" t="s">
        <v>110</v>
      </c>
      <c r="E591" s="41">
        <v>193</v>
      </c>
      <c r="F591" s="41" t="s">
        <v>1357</v>
      </c>
    </row>
    <row r="592" spans="1:6" x14ac:dyDescent="0.2">
      <c r="A592" s="41">
        <v>30863</v>
      </c>
      <c r="B592" s="41" t="s">
        <v>606</v>
      </c>
      <c r="C592" s="41">
        <v>7</v>
      </c>
      <c r="D592" s="41" t="s">
        <v>110</v>
      </c>
      <c r="E592" s="41">
        <v>193</v>
      </c>
      <c r="F592" s="41" t="s">
        <v>1357</v>
      </c>
    </row>
    <row r="593" spans="1:6" x14ac:dyDescent="0.2">
      <c r="A593" s="41">
        <v>30864</v>
      </c>
      <c r="B593" s="41" t="s">
        <v>607</v>
      </c>
      <c r="C593" s="41">
        <v>7</v>
      </c>
      <c r="D593" s="41" t="s">
        <v>110</v>
      </c>
      <c r="E593" s="41">
        <v>193</v>
      </c>
      <c r="F593" s="41" t="s">
        <v>1357</v>
      </c>
    </row>
    <row r="594" spans="1:6" x14ac:dyDescent="0.2">
      <c r="A594" s="41">
        <v>30865</v>
      </c>
      <c r="B594" s="41" t="s">
        <v>608</v>
      </c>
      <c r="C594" s="41">
        <v>7</v>
      </c>
      <c r="D594" s="41" t="s">
        <v>110</v>
      </c>
      <c r="E594" s="41">
        <v>193</v>
      </c>
      <c r="F594" s="41" t="s">
        <v>1357</v>
      </c>
    </row>
    <row r="595" spans="1:6" x14ac:dyDescent="0.2">
      <c r="A595" s="41">
        <v>30866</v>
      </c>
      <c r="B595" s="41" t="s">
        <v>609</v>
      </c>
      <c r="C595" s="41">
        <v>7</v>
      </c>
      <c r="D595" s="41" t="s">
        <v>110</v>
      </c>
      <c r="E595" s="41">
        <v>193</v>
      </c>
      <c r="F595" s="41" t="s">
        <v>1357</v>
      </c>
    </row>
    <row r="596" spans="1:6" x14ac:dyDescent="0.2">
      <c r="A596" s="41">
        <v>30867</v>
      </c>
      <c r="B596" s="41" t="s">
        <v>610</v>
      </c>
      <c r="C596" s="41">
        <v>7</v>
      </c>
      <c r="D596" s="41" t="s">
        <v>110</v>
      </c>
      <c r="E596" s="41">
        <v>193</v>
      </c>
      <c r="F596" s="41" t="s">
        <v>1357</v>
      </c>
    </row>
    <row r="597" spans="1:6" x14ac:dyDescent="0.2">
      <c r="A597" s="41">
        <v>30868</v>
      </c>
      <c r="B597" s="41" t="s">
        <v>611</v>
      </c>
      <c r="C597" s="41">
        <v>7</v>
      </c>
      <c r="D597" s="41" t="s">
        <v>110</v>
      </c>
      <c r="E597" s="41">
        <v>193</v>
      </c>
      <c r="F597" s="41" t="s">
        <v>1357</v>
      </c>
    </row>
    <row r="598" spans="1:6" x14ac:dyDescent="0.2">
      <c r="A598" s="41">
        <v>30869</v>
      </c>
      <c r="B598" s="41" t="s">
        <v>612</v>
      </c>
      <c r="C598" s="41">
        <v>7</v>
      </c>
      <c r="D598" s="41" t="s">
        <v>110</v>
      </c>
      <c r="E598" s="41">
        <v>193</v>
      </c>
      <c r="F598" s="41" t="s">
        <v>1357</v>
      </c>
    </row>
    <row r="599" spans="1:6" x14ac:dyDescent="0.2">
      <c r="A599" s="41">
        <v>31947</v>
      </c>
      <c r="B599" s="41" t="s">
        <v>1424</v>
      </c>
      <c r="C599" s="41">
        <v>2</v>
      </c>
      <c r="D599" s="41" t="s">
        <v>54</v>
      </c>
      <c r="E599" s="41">
        <v>31</v>
      </c>
      <c r="F599" s="41" t="s">
        <v>1425</v>
      </c>
    </row>
    <row r="600" spans="1:6" x14ac:dyDescent="0.2">
      <c r="A600" s="41">
        <v>32535</v>
      </c>
      <c r="B600" s="41" t="s">
        <v>613</v>
      </c>
      <c r="C600" s="41">
        <v>2</v>
      </c>
      <c r="D600" s="41" t="s">
        <v>54</v>
      </c>
      <c r="E600" s="41">
        <v>26</v>
      </c>
      <c r="F600" s="41" t="s">
        <v>1318</v>
      </c>
    </row>
    <row r="601" spans="1:6" x14ac:dyDescent="0.2">
      <c r="A601" s="41">
        <v>32538</v>
      </c>
      <c r="B601" s="41" t="s">
        <v>614</v>
      </c>
      <c r="C601" s="41">
        <v>2</v>
      </c>
      <c r="D601" s="41" t="s">
        <v>54</v>
      </c>
      <c r="E601" s="41">
        <v>26</v>
      </c>
      <c r="F601" s="41" t="s">
        <v>1318</v>
      </c>
    </row>
    <row r="602" spans="1:6" x14ac:dyDescent="0.2">
      <c r="A602" s="41">
        <v>32539</v>
      </c>
      <c r="B602" s="41" t="s">
        <v>615</v>
      </c>
      <c r="C602" s="41">
        <v>2</v>
      </c>
      <c r="D602" s="41" t="s">
        <v>54</v>
      </c>
      <c r="E602" s="41">
        <v>26</v>
      </c>
      <c r="F602" s="41" t="s">
        <v>1318</v>
      </c>
    </row>
    <row r="603" spans="1:6" x14ac:dyDescent="0.2">
      <c r="A603" s="41">
        <v>32540</v>
      </c>
      <c r="B603" s="41" t="s">
        <v>616</v>
      </c>
      <c r="C603" s="41">
        <v>2</v>
      </c>
      <c r="D603" s="41" t="s">
        <v>54</v>
      </c>
      <c r="E603" s="41">
        <v>26</v>
      </c>
      <c r="F603" s="41" t="s">
        <v>1318</v>
      </c>
    </row>
    <row r="604" spans="1:6" x14ac:dyDescent="0.2">
      <c r="A604" s="41">
        <v>32541</v>
      </c>
      <c r="B604" s="41" t="s">
        <v>617</v>
      </c>
      <c r="C604" s="41">
        <v>2</v>
      </c>
      <c r="D604" s="41" t="s">
        <v>54</v>
      </c>
      <c r="E604" s="41">
        <v>26</v>
      </c>
      <c r="F604" s="41" t="s">
        <v>1318</v>
      </c>
    </row>
    <row r="605" spans="1:6" x14ac:dyDescent="0.2">
      <c r="A605" s="41">
        <v>32543</v>
      </c>
      <c r="B605" s="41" t="s">
        <v>618</v>
      </c>
      <c r="C605" s="41">
        <v>2</v>
      </c>
      <c r="D605" s="41" t="s">
        <v>54</v>
      </c>
      <c r="E605" s="41">
        <v>26</v>
      </c>
      <c r="F605" s="41" t="s">
        <v>1318</v>
      </c>
    </row>
    <row r="606" spans="1:6" x14ac:dyDescent="0.2">
      <c r="A606" s="41">
        <v>32544</v>
      </c>
      <c r="B606" s="41" t="s">
        <v>619</v>
      </c>
      <c r="C606" s="41">
        <v>2</v>
      </c>
      <c r="D606" s="41" t="s">
        <v>54</v>
      </c>
      <c r="E606" s="41">
        <v>26</v>
      </c>
      <c r="F606" s="41" t="s">
        <v>1318</v>
      </c>
    </row>
    <row r="607" spans="1:6" x14ac:dyDescent="0.2">
      <c r="A607" s="41">
        <v>32546</v>
      </c>
      <c r="B607" s="41" t="s">
        <v>620</v>
      </c>
      <c r="C607" s="41">
        <v>2</v>
      </c>
      <c r="D607" s="41" t="s">
        <v>54</v>
      </c>
      <c r="E607" s="41">
        <v>26</v>
      </c>
      <c r="F607" s="41" t="s">
        <v>1318</v>
      </c>
    </row>
    <row r="608" spans="1:6" x14ac:dyDescent="0.2">
      <c r="A608" s="41">
        <v>32549</v>
      </c>
      <c r="B608" s="41" t="s">
        <v>621</v>
      </c>
      <c r="C608" s="41">
        <v>2</v>
      </c>
      <c r="D608" s="41" t="s">
        <v>54</v>
      </c>
      <c r="E608" s="41">
        <v>26</v>
      </c>
      <c r="F608" s="41" t="s">
        <v>1318</v>
      </c>
    </row>
    <row r="609" spans="1:6" x14ac:dyDescent="0.2">
      <c r="A609" s="41">
        <v>32551</v>
      </c>
      <c r="B609" s="41" t="s">
        <v>622</v>
      </c>
      <c r="C609" s="41">
        <v>2</v>
      </c>
      <c r="D609" s="41" t="s">
        <v>54</v>
      </c>
      <c r="E609" s="41">
        <v>26</v>
      </c>
      <c r="F609" s="41" t="s">
        <v>1318</v>
      </c>
    </row>
    <row r="610" spans="1:6" x14ac:dyDescent="0.2">
      <c r="A610" s="41">
        <v>32552</v>
      </c>
      <c r="B610" s="41" t="s">
        <v>623</v>
      </c>
      <c r="C610" s="41">
        <v>2</v>
      </c>
      <c r="D610" s="41" t="s">
        <v>54</v>
      </c>
      <c r="E610" s="41">
        <v>26</v>
      </c>
      <c r="F610" s="41" t="s">
        <v>1318</v>
      </c>
    </row>
    <row r="611" spans="1:6" x14ac:dyDescent="0.2">
      <c r="A611" s="41">
        <v>32553</v>
      </c>
      <c r="B611" s="41" t="s">
        <v>624</v>
      </c>
      <c r="C611" s="41">
        <v>2</v>
      </c>
      <c r="D611" s="41" t="s">
        <v>54</v>
      </c>
      <c r="E611" s="41">
        <v>26</v>
      </c>
      <c r="F611" s="41" t="s">
        <v>1318</v>
      </c>
    </row>
    <row r="612" spans="1:6" x14ac:dyDescent="0.2">
      <c r="A612" s="41">
        <v>32554</v>
      </c>
      <c r="B612" s="41" t="s">
        <v>625</v>
      </c>
      <c r="C612" s="41">
        <v>2</v>
      </c>
      <c r="D612" s="41" t="s">
        <v>54</v>
      </c>
      <c r="E612" s="41">
        <v>26</v>
      </c>
      <c r="F612" s="41" t="s">
        <v>1318</v>
      </c>
    </row>
    <row r="613" spans="1:6" x14ac:dyDescent="0.2">
      <c r="A613" s="41">
        <v>32555</v>
      </c>
      <c r="B613" s="41" t="s">
        <v>626</v>
      </c>
      <c r="C613" s="41">
        <v>2</v>
      </c>
      <c r="D613" s="41" t="s">
        <v>54</v>
      </c>
      <c r="E613" s="41">
        <v>26</v>
      </c>
      <c r="F613" s="41" t="s">
        <v>1318</v>
      </c>
    </row>
    <row r="614" spans="1:6" x14ac:dyDescent="0.2">
      <c r="A614" s="41">
        <v>32557</v>
      </c>
      <c r="B614" s="41" t="s">
        <v>627</v>
      </c>
      <c r="C614" s="41">
        <v>2</v>
      </c>
      <c r="D614" s="41" t="s">
        <v>54</v>
      </c>
      <c r="E614" s="41">
        <v>26</v>
      </c>
      <c r="F614" s="41" t="s">
        <v>1318</v>
      </c>
    </row>
    <row r="615" spans="1:6" x14ac:dyDescent="0.2">
      <c r="A615" s="41">
        <v>32558</v>
      </c>
      <c r="B615" s="41" t="s">
        <v>628</v>
      </c>
      <c r="C615" s="41">
        <v>2</v>
      </c>
      <c r="D615" s="41" t="s">
        <v>54</v>
      </c>
      <c r="E615" s="41">
        <v>26</v>
      </c>
      <c r="F615" s="41" t="s">
        <v>1318</v>
      </c>
    </row>
    <row r="616" spans="1:6" x14ac:dyDescent="0.2">
      <c r="A616" s="41">
        <v>32559</v>
      </c>
      <c r="B616" s="41" t="s">
        <v>629</v>
      </c>
      <c r="C616" s="41">
        <v>2</v>
      </c>
      <c r="D616" s="41" t="s">
        <v>54</v>
      </c>
      <c r="E616" s="41">
        <v>26</v>
      </c>
      <c r="F616" s="41" t="s">
        <v>1318</v>
      </c>
    </row>
    <row r="617" spans="1:6" x14ac:dyDescent="0.2">
      <c r="A617" s="41">
        <v>32560</v>
      </c>
      <c r="B617" s="41" t="s">
        <v>630</v>
      </c>
      <c r="C617" s="41">
        <v>2</v>
      </c>
      <c r="D617" s="41" t="s">
        <v>54</v>
      </c>
      <c r="E617" s="41">
        <v>26</v>
      </c>
      <c r="F617" s="41" t="s">
        <v>1318</v>
      </c>
    </row>
    <row r="618" spans="1:6" x14ac:dyDescent="0.2">
      <c r="A618" s="41">
        <v>32561</v>
      </c>
      <c r="B618" s="41" t="s">
        <v>631</v>
      </c>
      <c r="C618" s="41">
        <v>2</v>
      </c>
      <c r="D618" s="41" t="s">
        <v>54</v>
      </c>
      <c r="E618" s="41">
        <v>4</v>
      </c>
      <c r="F618" s="41" t="s">
        <v>1331</v>
      </c>
    </row>
    <row r="619" spans="1:6" x14ac:dyDescent="0.2">
      <c r="A619" s="41">
        <v>32563</v>
      </c>
      <c r="B619" s="41" t="s">
        <v>632</v>
      </c>
      <c r="C619" s="41">
        <v>2</v>
      </c>
      <c r="D619" s="41" t="s">
        <v>54</v>
      </c>
      <c r="E619" s="41">
        <v>26</v>
      </c>
      <c r="F619" s="41" t="s">
        <v>1318</v>
      </c>
    </row>
    <row r="620" spans="1:6" x14ac:dyDescent="0.2">
      <c r="A620" s="41">
        <v>32565</v>
      </c>
      <c r="B620" s="41" t="s">
        <v>633</v>
      </c>
      <c r="C620" s="41">
        <v>2</v>
      </c>
      <c r="D620" s="41" t="s">
        <v>54</v>
      </c>
      <c r="E620" s="41">
        <v>26</v>
      </c>
      <c r="F620" s="41" t="s">
        <v>1318</v>
      </c>
    </row>
    <row r="621" spans="1:6" x14ac:dyDescent="0.2">
      <c r="A621" s="41">
        <v>32566</v>
      </c>
      <c r="B621" s="41" t="s">
        <v>634</v>
      </c>
      <c r="C621" s="41">
        <v>2</v>
      </c>
      <c r="D621" s="41" t="s">
        <v>54</v>
      </c>
      <c r="E621" s="41">
        <v>26</v>
      </c>
      <c r="F621" s="41" t="s">
        <v>1318</v>
      </c>
    </row>
    <row r="622" spans="1:6" x14ac:dyDescent="0.2">
      <c r="A622" s="41">
        <v>32567</v>
      </c>
      <c r="B622" s="41" t="s">
        <v>635</v>
      </c>
      <c r="C622" s="41">
        <v>2</v>
      </c>
      <c r="D622" s="41" t="s">
        <v>54</v>
      </c>
      <c r="E622" s="41">
        <v>26</v>
      </c>
      <c r="F622" s="41" t="s">
        <v>1318</v>
      </c>
    </row>
    <row r="623" spans="1:6" x14ac:dyDescent="0.2">
      <c r="A623" s="41">
        <v>32568</v>
      </c>
      <c r="B623" s="41" t="s">
        <v>636</v>
      </c>
      <c r="C623" s="41">
        <v>2</v>
      </c>
      <c r="D623" s="41" t="s">
        <v>54</v>
      </c>
      <c r="E623" s="41">
        <v>26</v>
      </c>
      <c r="F623" s="41" t="s">
        <v>1318</v>
      </c>
    </row>
    <row r="624" spans="1:6" x14ac:dyDescent="0.2">
      <c r="A624" s="41">
        <v>32569</v>
      </c>
      <c r="B624" s="41" t="s">
        <v>637</v>
      </c>
      <c r="C624" s="41">
        <v>2</v>
      </c>
      <c r="D624" s="41" t="s">
        <v>54</v>
      </c>
      <c r="E624" s="41">
        <v>26</v>
      </c>
      <c r="F624" s="41" t="s">
        <v>1318</v>
      </c>
    </row>
    <row r="625" spans="1:6" x14ac:dyDescent="0.2">
      <c r="A625" s="41">
        <v>32570</v>
      </c>
      <c r="B625" s="41" t="s">
        <v>638</v>
      </c>
      <c r="C625" s="41">
        <v>2</v>
      </c>
      <c r="D625" s="41" t="s">
        <v>54</v>
      </c>
      <c r="E625" s="41">
        <v>26</v>
      </c>
      <c r="F625" s="41" t="s">
        <v>1318</v>
      </c>
    </row>
    <row r="626" spans="1:6" x14ac:dyDescent="0.2">
      <c r="A626" s="41">
        <v>32571</v>
      </c>
      <c r="B626" s="41" t="s">
        <v>639</v>
      </c>
      <c r="C626" s="41">
        <v>2</v>
      </c>
      <c r="D626" s="41" t="s">
        <v>54</v>
      </c>
      <c r="E626" s="41">
        <v>26</v>
      </c>
      <c r="F626" s="41" t="s">
        <v>1318</v>
      </c>
    </row>
    <row r="627" spans="1:6" x14ac:dyDescent="0.2">
      <c r="A627" s="41">
        <v>32572</v>
      </c>
      <c r="B627" s="41" t="s">
        <v>640</v>
      </c>
      <c r="C627" s="41">
        <v>2</v>
      </c>
      <c r="D627" s="41" t="s">
        <v>54</v>
      </c>
      <c r="E627" s="41">
        <v>26</v>
      </c>
      <c r="F627" s="41" t="s">
        <v>1318</v>
      </c>
    </row>
    <row r="628" spans="1:6" x14ac:dyDescent="0.2">
      <c r="A628" s="41">
        <v>32574</v>
      </c>
      <c r="B628" s="41" t="s">
        <v>641</v>
      </c>
      <c r="C628" s="41">
        <v>2</v>
      </c>
      <c r="D628" s="41" t="s">
        <v>54</v>
      </c>
      <c r="E628" s="41">
        <v>26</v>
      </c>
      <c r="F628" s="41" t="s">
        <v>1318</v>
      </c>
    </row>
    <row r="629" spans="1:6" x14ac:dyDescent="0.2">
      <c r="A629" s="41">
        <v>32576</v>
      </c>
      <c r="B629" s="41" t="s">
        <v>642</v>
      </c>
      <c r="C629" s="41">
        <v>2</v>
      </c>
      <c r="D629" s="41" t="s">
        <v>54</v>
      </c>
      <c r="E629" s="41">
        <v>26</v>
      </c>
      <c r="F629" s="41" t="s">
        <v>1318</v>
      </c>
    </row>
    <row r="630" spans="1:6" x14ac:dyDescent="0.2">
      <c r="A630" s="41">
        <v>32579</v>
      </c>
      <c r="B630" s="41" t="s">
        <v>643</v>
      </c>
      <c r="C630" s="41">
        <v>2</v>
      </c>
      <c r="D630" s="41" t="s">
        <v>54</v>
      </c>
      <c r="E630" s="41">
        <v>10</v>
      </c>
      <c r="F630" s="41" t="s">
        <v>1330</v>
      </c>
    </row>
    <row r="631" spans="1:6" x14ac:dyDescent="0.2">
      <c r="A631" s="41">
        <v>32580</v>
      </c>
      <c r="B631" s="41" t="s">
        <v>644</v>
      </c>
      <c r="C631" s="41">
        <v>2</v>
      </c>
      <c r="D631" s="41" t="s">
        <v>54</v>
      </c>
      <c r="E631" s="41">
        <v>10</v>
      </c>
      <c r="F631" s="41" t="s">
        <v>1330</v>
      </c>
    </row>
    <row r="632" spans="1:6" x14ac:dyDescent="0.2">
      <c r="A632" s="41">
        <v>32581</v>
      </c>
      <c r="B632" s="41" t="s">
        <v>645</v>
      </c>
      <c r="C632" s="41">
        <v>2</v>
      </c>
      <c r="D632" s="41" t="s">
        <v>54</v>
      </c>
      <c r="E632" s="41">
        <v>10</v>
      </c>
      <c r="F632" s="41" t="s">
        <v>1330</v>
      </c>
    </row>
    <row r="633" spans="1:6" x14ac:dyDescent="0.2">
      <c r="A633" s="41">
        <v>32582</v>
      </c>
      <c r="B633" s="41" t="s">
        <v>646</v>
      </c>
      <c r="C633" s="41">
        <v>2</v>
      </c>
      <c r="D633" s="41" t="s">
        <v>54</v>
      </c>
      <c r="E633" s="41">
        <v>10</v>
      </c>
      <c r="F633" s="41" t="s">
        <v>1330</v>
      </c>
    </row>
    <row r="634" spans="1:6" x14ac:dyDescent="0.2">
      <c r="A634" s="41">
        <v>32583</v>
      </c>
      <c r="B634" s="41" t="s">
        <v>647</v>
      </c>
      <c r="C634" s="41">
        <v>2</v>
      </c>
      <c r="D634" s="41" t="s">
        <v>54</v>
      </c>
      <c r="E634" s="41">
        <v>10</v>
      </c>
      <c r="F634" s="41" t="s">
        <v>1330</v>
      </c>
    </row>
    <row r="635" spans="1:6" x14ac:dyDescent="0.2">
      <c r="A635" s="41">
        <v>32584</v>
      </c>
      <c r="B635" s="41" t="s">
        <v>648</v>
      </c>
      <c r="C635" s="41">
        <v>2</v>
      </c>
      <c r="D635" s="41" t="s">
        <v>54</v>
      </c>
      <c r="E635" s="41">
        <v>10</v>
      </c>
      <c r="F635" s="41" t="s">
        <v>1330</v>
      </c>
    </row>
    <row r="636" spans="1:6" x14ac:dyDescent="0.2">
      <c r="A636" s="41">
        <v>32585</v>
      </c>
      <c r="B636" s="41" t="s">
        <v>649</v>
      </c>
      <c r="C636" s="41">
        <v>2</v>
      </c>
      <c r="D636" s="41" t="s">
        <v>54</v>
      </c>
      <c r="E636" s="41">
        <v>10</v>
      </c>
      <c r="F636" s="41" t="s">
        <v>1330</v>
      </c>
    </row>
    <row r="637" spans="1:6" x14ac:dyDescent="0.2">
      <c r="A637" s="41">
        <v>32586</v>
      </c>
      <c r="B637" s="41" t="s">
        <v>650</v>
      </c>
      <c r="C637" s="41">
        <v>2</v>
      </c>
      <c r="D637" s="41" t="s">
        <v>54</v>
      </c>
      <c r="E637" s="41">
        <v>10</v>
      </c>
      <c r="F637" s="41" t="s">
        <v>1330</v>
      </c>
    </row>
    <row r="638" spans="1:6" x14ac:dyDescent="0.2">
      <c r="A638" s="41">
        <v>32587</v>
      </c>
      <c r="B638" s="41" t="s">
        <v>651</v>
      </c>
      <c r="C638" s="41">
        <v>2</v>
      </c>
      <c r="D638" s="41" t="s">
        <v>54</v>
      </c>
      <c r="E638" s="41">
        <v>10</v>
      </c>
      <c r="F638" s="41" t="s">
        <v>1330</v>
      </c>
    </row>
    <row r="639" spans="1:6" x14ac:dyDescent="0.2">
      <c r="A639" s="41">
        <v>32588</v>
      </c>
      <c r="B639" s="41" t="s">
        <v>652</v>
      </c>
      <c r="C639" s="41">
        <v>2</v>
      </c>
      <c r="D639" s="41" t="s">
        <v>54</v>
      </c>
      <c r="E639" s="41">
        <v>6</v>
      </c>
      <c r="F639" s="41" t="s">
        <v>1311</v>
      </c>
    </row>
    <row r="640" spans="1:6" x14ac:dyDescent="0.2">
      <c r="A640" s="41">
        <v>32589</v>
      </c>
      <c r="B640" s="41" t="s">
        <v>653</v>
      </c>
      <c r="C640" s="41">
        <v>2</v>
      </c>
      <c r="D640" s="41" t="s">
        <v>54</v>
      </c>
      <c r="E640" s="41">
        <v>10</v>
      </c>
      <c r="F640" s="41" t="s">
        <v>1330</v>
      </c>
    </row>
    <row r="641" spans="1:6" x14ac:dyDescent="0.2">
      <c r="A641" s="41">
        <v>32590</v>
      </c>
      <c r="B641" s="41" t="s">
        <v>654</v>
      </c>
      <c r="C641" s="41">
        <v>2</v>
      </c>
      <c r="D641" s="41" t="s">
        <v>54</v>
      </c>
      <c r="E641" s="41">
        <v>10</v>
      </c>
      <c r="F641" s="41" t="s">
        <v>1330</v>
      </c>
    </row>
    <row r="642" spans="1:6" x14ac:dyDescent="0.2">
      <c r="A642" s="41">
        <v>32591</v>
      </c>
      <c r="B642" s="41" t="s">
        <v>655</v>
      </c>
      <c r="C642" s="41">
        <v>2</v>
      </c>
      <c r="D642" s="41" t="s">
        <v>54</v>
      </c>
      <c r="E642" s="41">
        <v>10</v>
      </c>
      <c r="F642" s="41" t="s">
        <v>1330</v>
      </c>
    </row>
    <row r="643" spans="1:6" x14ac:dyDescent="0.2">
      <c r="A643" s="41">
        <v>32592</v>
      </c>
      <c r="B643" s="41" t="s">
        <v>656</v>
      </c>
      <c r="C643" s="41">
        <v>2</v>
      </c>
      <c r="D643" s="41" t="s">
        <v>54</v>
      </c>
      <c r="E643" s="41">
        <v>10</v>
      </c>
      <c r="F643" s="41" t="s">
        <v>1330</v>
      </c>
    </row>
    <row r="644" spans="1:6" x14ac:dyDescent="0.2">
      <c r="A644" s="41">
        <v>32593</v>
      </c>
      <c r="B644" s="41" t="s">
        <v>657</v>
      </c>
      <c r="C644" s="41">
        <v>2</v>
      </c>
      <c r="D644" s="41" t="s">
        <v>54</v>
      </c>
      <c r="E644" s="41">
        <v>10</v>
      </c>
      <c r="F644" s="41" t="s">
        <v>1330</v>
      </c>
    </row>
    <row r="645" spans="1:6" x14ac:dyDescent="0.2">
      <c r="A645" s="41">
        <v>32594</v>
      </c>
      <c r="B645" s="41" t="s">
        <v>658</v>
      </c>
      <c r="C645" s="41">
        <v>2</v>
      </c>
      <c r="D645" s="41" t="s">
        <v>54</v>
      </c>
      <c r="E645" s="41">
        <v>10</v>
      </c>
      <c r="F645" s="41" t="s">
        <v>1330</v>
      </c>
    </row>
    <row r="646" spans="1:6" x14ac:dyDescent="0.2">
      <c r="A646" s="41">
        <v>32595</v>
      </c>
      <c r="B646" s="41" t="s">
        <v>659</v>
      </c>
      <c r="C646" s="41">
        <v>2</v>
      </c>
      <c r="D646" s="41" t="s">
        <v>54</v>
      </c>
      <c r="E646" s="41">
        <v>10</v>
      </c>
      <c r="F646" s="41" t="s">
        <v>1330</v>
      </c>
    </row>
    <row r="647" spans="1:6" x14ac:dyDescent="0.2">
      <c r="A647" s="41">
        <v>32596</v>
      </c>
      <c r="B647" s="41" t="s">
        <v>660</v>
      </c>
      <c r="C647" s="41">
        <v>2</v>
      </c>
      <c r="D647" s="41" t="s">
        <v>54</v>
      </c>
      <c r="E647" s="41">
        <v>10</v>
      </c>
      <c r="F647" s="41" t="s">
        <v>1330</v>
      </c>
    </row>
    <row r="648" spans="1:6" x14ac:dyDescent="0.2">
      <c r="A648" s="41">
        <v>32597</v>
      </c>
      <c r="B648" s="41" t="s">
        <v>661</v>
      </c>
      <c r="C648" s="41">
        <v>2</v>
      </c>
      <c r="D648" s="41" t="s">
        <v>54</v>
      </c>
      <c r="E648" s="41">
        <v>10</v>
      </c>
      <c r="F648" s="41" t="s">
        <v>1330</v>
      </c>
    </row>
    <row r="649" spans="1:6" x14ac:dyDescent="0.2">
      <c r="A649" s="41">
        <v>32598</v>
      </c>
      <c r="B649" s="41" t="s">
        <v>662</v>
      </c>
      <c r="C649" s="41">
        <v>2</v>
      </c>
      <c r="D649" s="41" t="s">
        <v>54</v>
      </c>
      <c r="E649" s="41">
        <v>6</v>
      </c>
      <c r="F649" s="41" t="s">
        <v>1311</v>
      </c>
    </row>
    <row r="650" spans="1:6" x14ac:dyDescent="0.2">
      <c r="A650" s="41">
        <v>32599</v>
      </c>
      <c r="B650" s="41" t="s">
        <v>663</v>
      </c>
      <c r="C650" s="41">
        <v>2</v>
      </c>
      <c r="D650" s="41" t="s">
        <v>54</v>
      </c>
      <c r="E650" s="41">
        <v>10</v>
      </c>
      <c r="F650" s="41" t="s">
        <v>1330</v>
      </c>
    </row>
    <row r="651" spans="1:6" x14ac:dyDescent="0.2">
      <c r="A651" s="41">
        <v>32600</v>
      </c>
      <c r="B651" s="41" t="s">
        <v>664</v>
      </c>
      <c r="C651" s="41">
        <v>2</v>
      </c>
      <c r="D651" s="41" t="s">
        <v>54</v>
      </c>
      <c r="E651" s="41">
        <v>10</v>
      </c>
      <c r="F651" s="41" t="s">
        <v>1330</v>
      </c>
    </row>
    <row r="652" spans="1:6" x14ac:dyDescent="0.2">
      <c r="A652" s="41">
        <v>32601</v>
      </c>
      <c r="B652" s="41" t="s">
        <v>665</v>
      </c>
      <c r="C652" s="41">
        <v>2</v>
      </c>
      <c r="D652" s="41" t="s">
        <v>54</v>
      </c>
      <c r="E652" s="41">
        <v>12</v>
      </c>
      <c r="F652" s="41" t="s">
        <v>1332</v>
      </c>
    </row>
    <row r="653" spans="1:6" x14ac:dyDescent="0.2">
      <c r="A653" s="41">
        <v>32603</v>
      </c>
      <c r="B653" s="41" t="s">
        <v>666</v>
      </c>
      <c r="C653" s="41">
        <v>2</v>
      </c>
      <c r="D653" s="41" t="s">
        <v>54</v>
      </c>
      <c r="E653" s="41">
        <v>10</v>
      </c>
      <c r="F653" s="41" t="s">
        <v>1330</v>
      </c>
    </row>
    <row r="654" spans="1:6" x14ac:dyDescent="0.2">
      <c r="A654" s="41">
        <v>32604</v>
      </c>
      <c r="B654" s="41" t="s">
        <v>667</v>
      </c>
      <c r="C654" s="41">
        <v>2</v>
      </c>
      <c r="D654" s="41" t="s">
        <v>54</v>
      </c>
      <c r="E654" s="41">
        <v>10</v>
      </c>
      <c r="F654" s="41" t="s">
        <v>1330</v>
      </c>
    </row>
    <row r="655" spans="1:6" x14ac:dyDescent="0.2">
      <c r="A655" s="41">
        <v>32606</v>
      </c>
      <c r="B655" s="41" t="s">
        <v>668</v>
      </c>
      <c r="C655" s="41">
        <v>2</v>
      </c>
      <c r="D655" s="41" t="s">
        <v>54</v>
      </c>
      <c r="E655" s="41">
        <v>10</v>
      </c>
      <c r="F655" s="41" t="s">
        <v>1330</v>
      </c>
    </row>
    <row r="656" spans="1:6" x14ac:dyDescent="0.2">
      <c r="A656" s="41">
        <v>32607</v>
      </c>
      <c r="B656" s="41" t="s">
        <v>669</v>
      </c>
      <c r="C656" s="41">
        <v>2</v>
      </c>
      <c r="D656" s="41" t="s">
        <v>54</v>
      </c>
      <c r="E656" s="41">
        <v>10</v>
      </c>
      <c r="F656" s="41" t="s">
        <v>1330</v>
      </c>
    </row>
    <row r="657" spans="1:6" x14ac:dyDescent="0.2">
      <c r="A657" s="41">
        <v>32608</v>
      </c>
      <c r="B657" s="41" t="s">
        <v>670</v>
      </c>
      <c r="C657" s="41">
        <v>2</v>
      </c>
      <c r="D657" s="41" t="s">
        <v>54</v>
      </c>
      <c r="E657" s="41">
        <v>6</v>
      </c>
      <c r="F657" s="41" t="s">
        <v>1311</v>
      </c>
    </row>
    <row r="658" spans="1:6" x14ac:dyDescent="0.2">
      <c r="A658" s="41">
        <v>32609</v>
      </c>
      <c r="B658" s="41" t="s">
        <v>671</v>
      </c>
      <c r="C658" s="41">
        <v>2</v>
      </c>
      <c r="D658" s="41" t="s">
        <v>54</v>
      </c>
      <c r="E658" s="41">
        <v>6</v>
      </c>
      <c r="F658" s="41" t="s">
        <v>1311</v>
      </c>
    </row>
    <row r="659" spans="1:6" x14ac:dyDescent="0.2">
      <c r="A659" s="41">
        <v>32610</v>
      </c>
      <c r="B659" s="41" t="s">
        <v>672</v>
      </c>
      <c r="C659" s="41">
        <v>2</v>
      </c>
      <c r="D659" s="41" t="s">
        <v>54</v>
      </c>
      <c r="E659" s="41">
        <v>6</v>
      </c>
      <c r="F659" s="41" t="s">
        <v>1311</v>
      </c>
    </row>
    <row r="660" spans="1:6" x14ac:dyDescent="0.2">
      <c r="A660" s="41">
        <v>32611</v>
      </c>
      <c r="B660" s="41" t="s">
        <v>673</v>
      </c>
      <c r="C660" s="41">
        <v>2</v>
      </c>
      <c r="D660" s="41" t="s">
        <v>54</v>
      </c>
      <c r="E660" s="41">
        <v>10</v>
      </c>
      <c r="F660" s="41" t="s">
        <v>1330</v>
      </c>
    </row>
    <row r="661" spans="1:6" x14ac:dyDescent="0.2">
      <c r="A661" s="41">
        <v>32612</v>
      </c>
      <c r="B661" s="41" t="s">
        <v>674</v>
      </c>
      <c r="C661" s="41">
        <v>2</v>
      </c>
      <c r="D661" s="41" t="s">
        <v>54</v>
      </c>
      <c r="E661" s="41">
        <v>10</v>
      </c>
      <c r="F661" s="41" t="s">
        <v>1330</v>
      </c>
    </row>
    <row r="662" spans="1:6" x14ac:dyDescent="0.2">
      <c r="A662" s="41">
        <v>32613</v>
      </c>
      <c r="B662" s="41" t="s">
        <v>675</v>
      </c>
      <c r="C662" s="41">
        <v>2</v>
      </c>
      <c r="D662" s="41" t="s">
        <v>54</v>
      </c>
      <c r="E662" s="41">
        <v>10</v>
      </c>
      <c r="F662" s="41" t="s">
        <v>1330</v>
      </c>
    </row>
    <row r="663" spans="1:6" x14ac:dyDescent="0.2">
      <c r="A663" s="41">
        <v>32614</v>
      </c>
      <c r="B663" s="41" t="s">
        <v>676</v>
      </c>
      <c r="C663" s="41">
        <v>2</v>
      </c>
      <c r="D663" s="41" t="s">
        <v>54</v>
      </c>
      <c r="E663" s="41">
        <v>10</v>
      </c>
      <c r="F663" s="41" t="s">
        <v>1330</v>
      </c>
    </row>
    <row r="664" spans="1:6" x14ac:dyDescent="0.2">
      <c r="A664" s="41">
        <v>32665</v>
      </c>
      <c r="B664" s="41" t="s">
        <v>677</v>
      </c>
      <c r="C664" s="41">
        <v>2</v>
      </c>
      <c r="D664" s="41" t="s">
        <v>54</v>
      </c>
      <c r="E664" s="41">
        <v>10</v>
      </c>
      <c r="F664" s="41" t="s">
        <v>1330</v>
      </c>
    </row>
    <row r="665" spans="1:6" x14ac:dyDescent="0.2">
      <c r="A665" s="41">
        <v>32666</v>
      </c>
      <c r="B665" s="41" t="s">
        <v>678</v>
      </c>
      <c r="C665" s="41">
        <v>2</v>
      </c>
      <c r="D665" s="41" t="s">
        <v>54</v>
      </c>
      <c r="E665" s="41">
        <v>10</v>
      </c>
      <c r="F665" s="41" t="s">
        <v>1330</v>
      </c>
    </row>
    <row r="666" spans="1:6" x14ac:dyDescent="0.2">
      <c r="A666" s="41">
        <v>32667</v>
      </c>
      <c r="B666" s="41" t="s">
        <v>679</v>
      </c>
      <c r="C666" s="41">
        <v>2</v>
      </c>
      <c r="D666" s="41" t="s">
        <v>54</v>
      </c>
      <c r="E666" s="41">
        <v>10</v>
      </c>
      <c r="F666" s="41" t="s">
        <v>1330</v>
      </c>
    </row>
    <row r="667" spans="1:6" x14ac:dyDescent="0.2">
      <c r="A667" s="41">
        <v>32668</v>
      </c>
      <c r="B667" s="41" t="s">
        <v>680</v>
      </c>
      <c r="C667" s="41">
        <v>2</v>
      </c>
      <c r="D667" s="41" t="s">
        <v>54</v>
      </c>
      <c r="E667" s="41">
        <v>10</v>
      </c>
      <c r="F667" s="41" t="s">
        <v>1330</v>
      </c>
    </row>
    <row r="668" spans="1:6" x14ac:dyDescent="0.2">
      <c r="A668" s="41">
        <v>32669</v>
      </c>
      <c r="B668" s="41" t="s">
        <v>681</v>
      </c>
      <c r="C668" s="41">
        <v>2</v>
      </c>
      <c r="D668" s="41" t="s">
        <v>54</v>
      </c>
      <c r="E668" s="41">
        <v>10</v>
      </c>
      <c r="F668" s="41" t="s">
        <v>1330</v>
      </c>
    </row>
    <row r="669" spans="1:6" x14ac:dyDescent="0.2">
      <c r="A669" s="41">
        <v>32670</v>
      </c>
      <c r="B669" s="41" t="s">
        <v>682</v>
      </c>
      <c r="C669" s="41">
        <v>2</v>
      </c>
      <c r="D669" s="41" t="s">
        <v>54</v>
      </c>
      <c r="E669" s="41">
        <v>10</v>
      </c>
      <c r="F669" s="41" t="s">
        <v>1330</v>
      </c>
    </row>
    <row r="670" spans="1:6" x14ac:dyDescent="0.2">
      <c r="A670" s="41">
        <v>32671</v>
      </c>
      <c r="B670" s="41" t="s">
        <v>683</v>
      </c>
      <c r="C670" s="41">
        <v>2</v>
      </c>
      <c r="D670" s="41" t="s">
        <v>54</v>
      </c>
      <c r="E670" s="41">
        <v>10</v>
      </c>
      <c r="F670" s="41" t="s">
        <v>1330</v>
      </c>
    </row>
    <row r="671" spans="1:6" x14ac:dyDescent="0.2">
      <c r="A671" s="41">
        <v>32672</v>
      </c>
      <c r="B671" s="41" t="s">
        <v>684</v>
      </c>
      <c r="C671" s="41">
        <v>2</v>
      </c>
      <c r="D671" s="41" t="s">
        <v>54</v>
      </c>
      <c r="E671" s="41">
        <v>10</v>
      </c>
      <c r="F671" s="41" t="s">
        <v>1330</v>
      </c>
    </row>
    <row r="672" spans="1:6" x14ac:dyDescent="0.2">
      <c r="A672" s="41">
        <v>32673</v>
      </c>
      <c r="B672" s="41" t="s">
        <v>685</v>
      </c>
      <c r="C672" s="41">
        <v>2</v>
      </c>
      <c r="D672" s="41" t="s">
        <v>54</v>
      </c>
      <c r="E672" s="41">
        <v>10</v>
      </c>
      <c r="F672" s="41" t="s">
        <v>1330</v>
      </c>
    </row>
    <row r="673" spans="1:6" x14ac:dyDescent="0.2">
      <c r="A673" s="41">
        <v>32674</v>
      </c>
      <c r="B673" s="41" t="s">
        <v>686</v>
      </c>
      <c r="C673" s="41">
        <v>2</v>
      </c>
      <c r="D673" s="41" t="s">
        <v>54</v>
      </c>
      <c r="E673" s="41">
        <v>6</v>
      </c>
      <c r="F673" s="41" t="s">
        <v>1311</v>
      </c>
    </row>
    <row r="674" spans="1:6" x14ac:dyDescent="0.2">
      <c r="A674" s="41">
        <v>33254</v>
      </c>
      <c r="B674" s="41" t="s">
        <v>687</v>
      </c>
      <c r="C674" s="41">
        <v>2</v>
      </c>
      <c r="D674" s="41" t="s">
        <v>54</v>
      </c>
      <c r="E674" s="41">
        <v>30</v>
      </c>
      <c r="F674" s="41" t="s">
        <v>1313</v>
      </c>
    </row>
    <row r="675" spans="1:6" x14ac:dyDescent="0.2">
      <c r="A675" s="41">
        <v>33255</v>
      </c>
      <c r="B675" s="41" t="s">
        <v>688</v>
      </c>
      <c r="C675" s="41">
        <v>2</v>
      </c>
      <c r="D675" s="41" t="s">
        <v>54</v>
      </c>
      <c r="E675" s="41">
        <v>31</v>
      </c>
      <c r="F675" s="41" t="s">
        <v>1314</v>
      </c>
    </row>
    <row r="676" spans="1:6" x14ac:dyDescent="0.2">
      <c r="A676" s="41">
        <v>33257</v>
      </c>
      <c r="B676" s="41" t="s">
        <v>689</v>
      </c>
      <c r="C676" s="41">
        <v>2</v>
      </c>
      <c r="D676" s="41" t="s">
        <v>54</v>
      </c>
      <c r="E676" s="41">
        <v>22</v>
      </c>
      <c r="F676" s="41" t="s">
        <v>1328</v>
      </c>
    </row>
    <row r="677" spans="1:6" x14ac:dyDescent="0.2">
      <c r="A677" s="41">
        <v>33259</v>
      </c>
      <c r="B677" s="41" t="s">
        <v>690</v>
      </c>
      <c r="C677" s="41">
        <v>2</v>
      </c>
      <c r="D677" s="41" t="s">
        <v>54</v>
      </c>
      <c r="E677" s="41">
        <v>12</v>
      </c>
      <c r="F677" s="41" t="s">
        <v>1332</v>
      </c>
    </row>
    <row r="678" spans="1:6" x14ac:dyDescent="0.2">
      <c r="A678" s="41">
        <v>33301</v>
      </c>
      <c r="B678" s="41" t="s">
        <v>691</v>
      </c>
      <c r="C678" s="41">
        <v>2</v>
      </c>
      <c r="D678" s="41" t="s">
        <v>54</v>
      </c>
      <c r="E678" s="41">
        <v>191</v>
      </c>
      <c r="F678" s="41" t="s">
        <v>1310</v>
      </c>
    </row>
    <row r="679" spans="1:6" x14ac:dyDescent="0.2">
      <c r="A679" s="41">
        <v>33302</v>
      </c>
      <c r="B679" s="41" t="s">
        <v>692</v>
      </c>
      <c r="C679" s="41">
        <v>2</v>
      </c>
      <c r="D679" s="41" t="s">
        <v>54</v>
      </c>
      <c r="E679" s="41">
        <v>191</v>
      </c>
      <c r="F679" s="41" t="s">
        <v>1310</v>
      </c>
    </row>
    <row r="680" spans="1:6" x14ac:dyDescent="0.2">
      <c r="A680" s="41">
        <v>33303</v>
      </c>
      <c r="B680" s="41" t="s">
        <v>693</v>
      </c>
      <c r="C680" s="41">
        <v>2</v>
      </c>
      <c r="D680" s="41" t="s">
        <v>54</v>
      </c>
      <c r="E680" s="41">
        <v>191</v>
      </c>
      <c r="F680" s="41" t="s">
        <v>1310</v>
      </c>
    </row>
    <row r="681" spans="1:6" x14ac:dyDescent="0.2">
      <c r="A681" s="41">
        <v>33304</v>
      </c>
      <c r="B681" s="41" t="s">
        <v>694</v>
      </c>
      <c r="C681" s="41">
        <v>2</v>
      </c>
      <c r="D681" s="41" t="s">
        <v>54</v>
      </c>
      <c r="E681" s="41">
        <v>191</v>
      </c>
      <c r="F681" s="41" t="s">
        <v>1310</v>
      </c>
    </row>
    <row r="682" spans="1:6" x14ac:dyDescent="0.2">
      <c r="A682" s="41">
        <v>33318</v>
      </c>
      <c r="B682" s="41" t="s">
        <v>695</v>
      </c>
      <c r="C682" s="41">
        <v>2</v>
      </c>
      <c r="D682" s="41" t="s">
        <v>54</v>
      </c>
      <c r="E682" s="41">
        <v>191</v>
      </c>
      <c r="F682" s="41" t="s">
        <v>1310</v>
      </c>
    </row>
    <row r="683" spans="1:6" x14ac:dyDescent="0.2">
      <c r="A683" s="41">
        <v>33319</v>
      </c>
      <c r="B683" s="41" t="s">
        <v>696</v>
      </c>
      <c r="C683" s="41">
        <v>2</v>
      </c>
      <c r="D683" s="41" t="s">
        <v>54</v>
      </c>
      <c r="E683" s="41">
        <v>191</v>
      </c>
      <c r="F683" s="41" t="s">
        <v>1310</v>
      </c>
    </row>
    <row r="684" spans="1:6" x14ac:dyDescent="0.2">
      <c r="A684" s="41">
        <v>33321</v>
      </c>
      <c r="B684" s="41" t="s">
        <v>697</v>
      </c>
      <c r="C684" s="41">
        <v>2</v>
      </c>
      <c r="D684" s="41" t="s">
        <v>54</v>
      </c>
      <c r="E684" s="41">
        <v>191</v>
      </c>
      <c r="F684" s="41" t="s">
        <v>1310</v>
      </c>
    </row>
    <row r="685" spans="1:6" x14ac:dyDescent="0.2">
      <c r="A685" s="41">
        <v>33323</v>
      </c>
      <c r="B685" s="41" t="s">
        <v>698</v>
      </c>
      <c r="C685" s="41">
        <v>2</v>
      </c>
      <c r="D685" s="41" t="s">
        <v>54</v>
      </c>
      <c r="E685" s="41">
        <v>191</v>
      </c>
      <c r="F685" s="41" t="s">
        <v>1310</v>
      </c>
    </row>
    <row r="686" spans="1:6" x14ac:dyDescent="0.2">
      <c r="A686" s="41">
        <v>33327</v>
      </c>
      <c r="B686" s="41" t="s">
        <v>699</v>
      </c>
      <c r="C686" s="41">
        <v>2</v>
      </c>
      <c r="D686" s="41" t="s">
        <v>54</v>
      </c>
      <c r="E686" s="41">
        <v>191</v>
      </c>
      <c r="F686" s="41" t="s">
        <v>1310</v>
      </c>
    </row>
    <row r="687" spans="1:6" x14ac:dyDescent="0.2">
      <c r="A687" s="41">
        <v>33331</v>
      </c>
      <c r="B687" s="41" t="s">
        <v>700</v>
      </c>
      <c r="C687" s="41">
        <v>2</v>
      </c>
      <c r="D687" s="41" t="s">
        <v>54</v>
      </c>
      <c r="E687" s="41">
        <v>191</v>
      </c>
      <c r="F687" s="41" t="s">
        <v>1310</v>
      </c>
    </row>
    <row r="688" spans="1:6" x14ac:dyDescent="0.2">
      <c r="A688" s="41">
        <v>33332</v>
      </c>
      <c r="B688" s="41" t="s">
        <v>701</v>
      </c>
      <c r="C688" s="41">
        <v>2</v>
      </c>
      <c r="D688" s="41" t="s">
        <v>54</v>
      </c>
      <c r="E688" s="41">
        <v>191</v>
      </c>
      <c r="F688" s="41" t="s">
        <v>1310</v>
      </c>
    </row>
    <row r="689" spans="1:6" x14ac:dyDescent="0.2">
      <c r="A689" s="41">
        <v>33333</v>
      </c>
      <c r="B689" s="41" t="s">
        <v>702</v>
      </c>
      <c r="C689" s="41">
        <v>2</v>
      </c>
      <c r="D689" s="41" t="s">
        <v>54</v>
      </c>
      <c r="E689" s="41">
        <v>191</v>
      </c>
      <c r="F689" s="41" t="s">
        <v>1310</v>
      </c>
    </row>
    <row r="690" spans="1:6" x14ac:dyDescent="0.2">
      <c r="A690" s="41">
        <v>33334</v>
      </c>
      <c r="B690" s="41" t="s">
        <v>703</v>
      </c>
      <c r="C690" s="41">
        <v>2</v>
      </c>
      <c r="D690" s="41" t="s">
        <v>54</v>
      </c>
      <c r="E690" s="41">
        <v>191</v>
      </c>
      <c r="F690" s="41" t="s">
        <v>1310</v>
      </c>
    </row>
    <row r="691" spans="1:6" x14ac:dyDescent="0.2">
      <c r="A691" s="41">
        <v>33336</v>
      </c>
      <c r="B691" s="41" t="s">
        <v>704</v>
      </c>
      <c r="C691" s="41">
        <v>2</v>
      </c>
      <c r="D691" s="41" t="s">
        <v>54</v>
      </c>
      <c r="E691" s="41">
        <v>191</v>
      </c>
      <c r="F691" s="41" t="s">
        <v>1310</v>
      </c>
    </row>
    <row r="692" spans="1:6" x14ac:dyDescent="0.2">
      <c r="A692" s="41">
        <v>33338</v>
      </c>
      <c r="B692" s="41" t="s">
        <v>705</v>
      </c>
      <c r="C692" s="41">
        <v>2</v>
      </c>
      <c r="D692" s="41" t="s">
        <v>54</v>
      </c>
      <c r="E692" s="41">
        <v>191</v>
      </c>
      <c r="F692" s="41" t="s">
        <v>1310</v>
      </c>
    </row>
    <row r="693" spans="1:6" x14ac:dyDescent="0.2">
      <c r="A693" s="41">
        <v>33339</v>
      </c>
      <c r="B693" s="41" t="s">
        <v>706</v>
      </c>
      <c r="C693" s="41">
        <v>2</v>
      </c>
      <c r="D693" s="41" t="s">
        <v>54</v>
      </c>
      <c r="E693" s="41">
        <v>191</v>
      </c>
      <c r="F693" s="41" t="s">
        <v>1310</v>
      </c>
    </row>
    <row r="694" spans="1:6" x14ac:dyDescent="0.2">
      <c r="A694" s="41">
        <v>33340</v>
      </c>
      <c r="B694" s="41" t="s">
        <v>707</v>
      </c>
      <c r="C694" s="41">
        <v>2</v>
      </c>
      <c r="D694" s="41" t="s">
        <v>54</v>
      </c>
      <c r="E694" s="41">
        <v>191</v>
      </c>
      <c r="F694" s="41" t="s">
        <v>1310</v>
      </c>
    </row>
    <row r="695" spans="1:6" x14ac:dyDescent="0.2">
      <c r="A695" s="41">
        <v>33341</v>
      </c>
      <c r="B695" s="41" t="s">
        <v>708</v>
      </c>
      <c r="C695" s="41">
        <v>2</v>
      </c>
      <c r="D695" s="41" t="s">
        <v>54</v>
      </c>
      <c r="E695" s="41">
        <v>191</v>
      </c>
      <c r="F695" s="41" t="s">
        <v>1310</v>
      </c>
    </row>
    <row r="696" spans="1:6" x14ac:dyDescent="0.2">
      <c r="A696" s="41">
        <v>33343</v>
      </c>
      <c r="B696" s="41" t="s">
        <v>709</v>
      </c>
      <c r="C696" s="41">
        <v>2</v>
      </c>
      <c r="D696" s="41" t="s">
        <v>54</v>
      </c>
      <c r="E696" s="41">
        <v>191</v>
      </c>
      <c r="F696" s="41" t="s">
        <v>1310</v>
      </c>
    </row>
    <row r="697" spans="1:6" x14ac:dyDescent="0.2">
      <c r="A697" s="41">
        <v>33346</v>
      </c>
      <c r="B697" s="41" t="s">
        <v>710</v>
      </c>
      <c r="C697" s="41">
        <v>2</v>
      </c>
      <c r="D697" s="41" t="s">
        <v>54</v>
      </c>
      <c r="E697" s="41">
        <v>191</v>
      </c>
      <c r="F697" s="41" t="s">
        <v>1310</v>
      </c>
    </row>
    <row r="698" spans="1:6" x14ac:dyDescent="0.2">
      <c r="A698" s="41">
        <v>33347</v>
      </c>
      <c r="B698" s="41" t="s">
        <v>711</v>
      </c>
      <c r="C698" s="41">
        <v>2</v>
      </c>
      <c r="D698" s="41" t="s">
        <v>54</v>
      </c>
      <c r="E698" s="41">
        <v>191</v>
      </c>
      <c r="F698" s="41" t="s">
        <v>1310</v>
      </c>
    </row>
    <row r="699" spans="1:6" x14ac:dyDescent="0.2">
      <c r="A699" s="41">
        <v>33348</v>
      </c>
      <c r="B699" s="41" t="s">
        <v>712</v>
      </c>
      <c r="C699" s="41">
        <v>2</v>
      </c>
      <c r="D699" s="41" t="s">
        <v>54</v>
      </c>
      <c r="E699" s="41">
        <v>191</v>
      </c>
      <c r="F699" s="41" t="s">
        <v>1310</v>
      </c>
    </row>
    <row r="700" spans="1:6" x14ac:dyDescent="0.2">
      <c r="A700" s="41">
        <v>33349</v>
      </c>
      <c r="B700" s="41" t="s">
        <v>713</v>
      </c>
      <c r="C700" s="41">
        <v>2</v>
      </c>
      <c r="D700" s="41" t="s">
        <v>54</v>
      </c>
      <c r="E700" s="41">
        <v>191</v>
      </c>
      <c r="F700" s="41" t="s">
        <v>1310</v>
      </c>
    </row>
    <row r="701" spans="1:6" x14ac:dyDescent="0.2">
      <c r="A701" s="41">
        <v>33350</v>
      </c>
      <c r="B701" s="41" t="s">
        <v>714</v>
      </c>
      <c r="C701" s="41">
        <v>2</v>
      </c>
      <c r="D701" s="41" t="s">
        <v>54</v>
      </c>
      <c r="E701" s="41">
        <v>191</v>
      </c>
      <c r="F701" s="41" t="s">
        <v>1310</v>
      </c>
    </row>
    <row r="702" spans="1:6" x14ac:dyDescent="0.2">
      <c r="A702" s="41">
        <v>33351</v>
      </c>
      <c r="B702" s="41" t="s">
        <v>715</v>
      </c>
      <c r="C702" s="41">
        <v>2</v>
      </c>
      <c r="D702" s="41" t="s">
        <v>54</v>
      </c>
      <c r="E702" s="41">
        <v>191</v>
      </c>
      <c r="F702" s="41" t="s">
        <v>1310</v>
      </c>
    </row>
    <row r="703" spans="1:6" x14ac:dyDescent="0.2">
      <c r="A703" s="41">
        <v>33365</v>
      </c>
      <c r="B703" s="41" t="s">
        <v>716</v>
      </c>
      <c r="C703" s="41">
        <v>2</v>
      </c>
      <c r="D703" s="41" t="s">
        <v>54</v>
      </c>
      <c r="E703" s="41">
        <v>191</v>
      </c>
      <c r="F703" s="41" t="s">
        <v>1310</v>
      </c>
    </row>
    <row r="704" spans="1:6" x14ac:dyDescent="0.2">
      <c r="A704" s="41">
        <v>33399</v>
      </c>
      <c r="B704" s="41" t="s">
        <v>717</v>
      </c>
      <c r="C704" s="41">
        <v>2</v>
      </c>
      <c r="D704" s="41" t="s">
        <v>54</v>
      </c>
      <c r="E704" s="41">
        <v>191</v>
      </c>
      <c r="F704" s="41" t="s">
        <v>1310</v>
      </c>
    </row>
    <row r="705" spans="1:6" x14ac:dyDescent="0.2">
      <c r="A705" s="41">
        <v>33402</v>
      </c>
      <c r="B705" s="41" t="s">
        <v>718</v>
      </c>
      <c r="C705" s="41">
        <v>2</v>
      </c>
      <c r="D705" s="41" t="s">
        <v>54</v>
      </c>
      <c r="E705" s="41">
        <v>191</v>
      </c>
      <c r="F705" s="41" t="s">
        <v>1310</v>
      </c>
    </row>
    <row r="706" spans="1:6" x14ac:dyDescent="0.2">
      <c r="A706" s="41">
        <v>33405</v>
      </c>
      <c r="B706" s="41" t="s">
        <v>719</v>
      </c>
      <c r="C706" s="41">
        <v>2</v>
      </c>
      <c r="D706" s="41" t="s">
        <v>54</v>
      </c>
      <c r="E706" s="41">
        <v>191</v>
      </c>
      <c r="F706" s="41" t="s">
        <v>1310</v>
      </c>
    </row>
    <row r="707" spans="1:6" x14ac:dyDescent="0.2">
      <c r="A707" s="41">
        <v>33409</v>
      </c>
      <c r="B707" s="41" t="s">
        <v>720</v>
      </c>
      <c r="C707" s="41">
        <v>2</v>
      </c>
      <c r="D707" s="41" t="s">
        <v>54</v>
      </c>
      <c r="E707" s="41">
        <v>191</v>
      </c>
      <c r="F707" s="41" t="s">
        <v>1310</v>
      </c>
    </row>
    <row r="708" spans="1:6" x14ac:dyDescent="0.2">
      <c r="A708" s="41">
        <v>33410</v>
      </c>
      <c r="B708" s="41" t="s">
        <v>721</v>
      </c>
      <c r="C708" s="41">
        <v>2</v>
      </c>
      <c r="D708" s="41" t="s">
        <v>54</v>
      </c>
      <c r="E708" s="41">
        <v>191</v>
      </c>
      <c r="F708" s="41" t="s">
        <v>1310</v>
      </c>
    </row>
    <row r="709" spans="1:6" x14ac:dyDescent="0.2">
      <c r="A709" s="41">
        <v>33412</v>
      </c>
      <c r="B709" s="41" t="s">
        <v>722</v>
      </c>
      <c r="C709" s="41">
        <v>2</v>
      </c>
      <c r="D709" s="41" t="s">
        <v>54</v>
      </c>
      <c r="E709" s="41">
        <v>191</v>
      </c>
      <c r="F709" s="41" t="s">
        <v>1310</v>
      </c>
    </row>
    <row r="710" spans="1:6" x14ac:dyDescent="0.2">
      <c r="A710" s="41">
        <v>33425</v>
      </c>
      <c r="B710" s="41" t="s">
        <v>723</v>
      </c>
      <c r="C710" s="41">
        <v>2</v>
      </c>
      <c r="D710" s="41" t="s">
        <v>54</v>
      </c>
      <c r="E710" s="41">
        <v>191</v>
      </c>
      <c r="F710" s="41" t="s">
        <v>1310</v>
      </c>
    </row>
    <row r="711" spans="1:6" x14ac:dyDescent="0.2">
      <c r="A711" s="41">
        <v>33427</v>
      </c>
      <c r="B711" s="41" t="s">
        <v>724</v>
      </c>
      <c r="C711" s="41">
        <v>2</v>
      </c>
      <c r="D711" s="41" t="s">
        <v>54</v>
      </c>
      <c r="E711" s="41">
        <v>191</v>
      </c>
      <c r="F711" s="41" t="s">
        <v>1310</v>
      </c>
    </row>
    <row r="712" spans="1:6" x14ac:dyDescent="0.2">
      <c r="A712" s="41">
        <v>33428</v>
      </c>
      <c r="B712" s="41" t="s">
        <v>725</v>
      </c>
      <c r="C712" s="41">
        <v>2</v>
      </c>
      <c r="D712" s="41" t="s">
        <v>54</v>
      </c>
      <c r="E712" s="41">
        <v>191</v>
      </c>
      <c r="F712" s="41" t="s">
        <v>1310</v>
      </c>
    </row>
    <row r="713" spans="1:6" x14ac:dyDescent="0.2">
      <c r="A713" s="41">
        <v>33430</v>
      </c>
      <c r="B713" s="41" t="s">
        <v>726</v>
      </c>
      <c r="C713" s="41">
        <v>2</v>
      </c>
      <c r="D713" s="41" t="s">
        <v>54</v>
      </c>
      <c r="E713" s="41">
        <v>191</v>
      </c>
      <c r="F713" s="41" t="s">
        <v>1310</v>
      </c>
    </row>
    <row r="714" spans="1:6" x14ac:dyDescent="0.2">
      <c r="A714" s="41">
        <v>33432</v>
      </c>
      <c r="B714" s="41" t="s">
        <v>727</v>
      </c>
      <c r="C714" s="41">
        <v>2</v>
      </c>
      <c r="D714" s="41" t="s">
        <v>54</v>
      </c>
      <c r="E714" s="41">
        <v>191</v>
      </c>
      <c r="F714" s="41" t="s">
        <v>1310</v>
      </c>
    </row>
    <row r="715" spans="1:6" x14ac:dyDescent="0.2">
      <c r="A715" s="41">
        <v>33433</v>
      </c>
      <c r="B715" s="41" t="s">
        <v>728</v>
      </c>
      <c r="C715" s="41">
        <v>2</v>
      </c>
      <c r="D715" s="41" t="s">
        <v>54</v>
      </c>
      <c r="E715" s="41">
        <v>191</v>
      </c>
      <c r="F715" s="41" t="s">
        <v>1310</v>
      </c>
    </row>
    <row r="716" spans="1:6" x14ac:dyDescent="0.2">
      <c r="A716" s="41">
        <v>33440</v>
      </c>
      <c r="B716" s="41" t="s">
        <v>729</v>
      </c>
      <c r="C716" s="41">
        <v>2</v>
      </c>
      <c r="D716" s="41" t="s">
        <v>54</v>
      </c>
      <c r="E716" s="41">
        <v>191</v>
      </c>
      <c r="F716" s="41" t="s">
        <v>1310</v>
      </c>
    </row>
    <row r="717" spans="1:6" x14ac:dyDescent="0.2">
      <c r="A717" s="41">
        <v>33441</v>
      </c>
      <c r="B717" s="41" t="s">
        <v>730</v>
      </c>
      <c r="C717" s="41">
        <v>2</v>
      </c>
      <c r="D717" s="41" t="s">
        <v>54</v>
      </c>
      <c r="E717" s="41">
        <v>191</v>
      </c>
      <c r="F717" s="41" t="s">
        <v>1310</v>
      </c>
    </row>
    <row r="718" spans="1:6" x14ac:dyDescent="0.2">
      <c r="A718" s="41">
        <v>33443</v>
      </c>
      <c r="B718" s="41" t="s">
        <v>731</v>
      </c>
      <c r="C718" s="41">
        <v>2</v>
      </c>
      <c r="D718" s="41" t="s">
        <v>54</v>
      </c>
      <c r="E718" s="41">
        <v>191</v>
      </c>
      <c r="F718" s="41" t="s">
        <v>1310</v>
      </c>
    </row>
    <row r="719" spans="1:6" x14ac:dyDescent="0.2">
      <c r="A719" s="41">
        <v>33444</v>
      </c>
      <c r="B719" s="41" t="s">
        <v>732</v>
      </c>
      <c r="C719" s="41">
        <v>2</v>
      </c>
      <c r="D719" s="41" t="s">
        <v>54</v>
      </c>
      <c r="E719" s="41">
        <v>191</v>
      </c>
      <c r="F719" s="41" t="s">
        <v>1310</v>
      </c>
    </row>
    <row r="720" spans="1:6" x14ac:dyDescent="0.2">
      <c r="A720" s="41">
        <v>33445</v>
      </c>
      <c r="B720" s="41" t="s">
        <v>733</v>
      </c>
      <c r="C720" s="41">
        <v>2</v>
      </c>
      <c r="D720" s="41" t="s">
        <v>54</v>
      </c>
      <c r="E720" s="41">
        <v>191</v>
      </c>
      <c r="F720" s="41" t="s">
        <v>1310</v>
      </c>
    </row>
    <row r="721" spans="1:6" x14ac:dyDescent="0.2">
      <c r="A721" s="41">
        <v>33446</v>
      </c>
      <c r="B721" s="41" t="s">
        <v>734</v>
      </c>
      <c r="C721" s="41">
        <v>2</v>
      </c>
      <c r="D721" s="41" t="s">
        <v>54</v>
      </c>
      <c r="E721" s="41">
        <v>191</v>
      </c>
      <c r="F721" s="41" t="s">
        <v>1310</v>
      </c>
    </row>
    <row r="722" spans="1:6" x14ac:dyDescent="0.2">
      <c r="A722" s="41">
        <v>33511</v>
      </c>
      <c r="B722" s="41" t="s">
        <v>735</v>
      </c>
      <c r="C722" s="41">
        <v>2</v>
      </c>
      <c r="D722" s="41" t="s">
        <v>54</v>
      </c>
      <c r="E722" s="41">
        <v>191</v>
      </c>
      <c r="F722" s="41" t="s">
        <v>1310</v>
      </c>
    </row>
    <row r="723" spans="1:6" x14ac:dyDescent="0.2">
      <c r="A723" s="41">
        <v>33514</v>
      </c>
      <c r="B723" s="41" t="s">
        <v>736</v>
      </c>
      <c r="C723" s="41">
        <v>2</v>
      </c>
      <c r="D723" s="41" t="s">
        <v>54</v>
      </c>
      <c r="E723" s="41">
        <v>191</v>
      </c>
      <c r="F723" s="41" t="s">
        <v>1310</v>
      </c>
    </row>
    <row r="724" spans="1:6" x14ac:dyDescent="0.2">
      <c r="A724" s="41">
        <v>33515</v>
      </c>
      <c r="B724" s="41" t="s">
        <v>737</v>
      </c>
      <c r="C724" s="41">
        <v>2</v>
      </c>
      <c r="D724" s="41" t="s">
        <v>54</v>
      </c>
      <c r="E724" s="41">
        <v>191</v>
      </c>
      <c r="F724" s="41" t="s">
        <v>1310</v>
      </c>
    </row>
    <row r="725" spans="1:6" x14ac:dyDescent="0.2">
      <c r="A725" s="41">
        <v>33516</v>
      </c>
      <c r="B725" s="41" t="s">
        <v>738</v>
      </c>
      <c r="C725" s="41">
        <v>2</v>
      </c>
      <c r="D725" s="41" t="s">
        <v>54</v>
      </c>
      <c r="E725" s="41">
        <v>191</v>
      </c>
      <c r="F725" s="41" t="s">
        <v>1310</v>
      </c>
    </row>
    <row r="726" spans="1:6" x14ac:dyDescent="0.2">
      <c r="A726" s="41">
        <v>33849</v>
      </c>
      <c r="B726" s="41" t="s">
        <v>739</v>
      </c>
      <c r="C726" s="41">
        <v>2</v>
      </c>
      <c r="D726" s="41" t="s">
        <v>54</v>
      </c>
      <c r="E726" s="41">
        <v>26</v>
      </c>
      <c r="F726" s="41" t="s">
        <v>1318</v>
      </c>
    </row>
    <row r="727" spans="1:6" x14ac:dyDescent="0.2">
      <c r="A727" s="41">
        <v>33850</v>
      </c>
      <c r="B727" s="41" t="s">
        <v>740</v>
      </c>
      <c r="C727" s="41">
        <v>2</v>
      </c>
      <c r="D727" s="41" t="s">
        <v>54</v>
      </c>
      <c r="E727" s="41">
        <v>26</v>
      </c>
      <c r="F727" s="41" t="s">
        <v>1318</v>
      </c>
    </row>
    <row r="728" spans="1:6" x14ac:dyDescent="0.2">
      <c r="A728" s="41">
        <v>33851</v>
      </c>
      <c r="B728" s="41" t="s">
        <v>741</v>
      </c>
      <c r="C728" s="41">
        <v>2</v>
      </c>
      <c r="D728" s="41" t="s">
        <v>54</v>
      </c>
      <c r="E728" s="41">
        <v>191</v>
      </c>
      <c r="F728" s="41" t="s">
        <v>1310</v>
      </c>
    </row>
    <row r="729" spans="1:6" x14ac:dyDescent="0.2">
      <c r="A729" s="41">
        <v>33852</v>
      </c>
      <c r="B729" s="41" t="s">
        <v>742</v>
      </c>
      <c r="C729" s="41">
        <v>6</v>
      </c>
      <c r="D729" s="41" t="s">
        <v>25</v>
      </c>
      <c r="E729" s="41">
        <v>149</v>
      </c>
      <c r="F729" s="41" t="s">
        <v>91</v>
      </c>
    </row>
    <row r="730" spans="1:6" x14ac:dyDescent="0.2">
      <c r="A730" s="41">
        <v>36073</v>
      </c>
      <c r="B730" s="41" t="s">
        <v>743</v>
      </c>
      <c r="C730" s="41">
        <v>2</v>
      </c>
      <c r="D730" s="41" t="s">
        <v>54</v>
      </c>
      <c r="E730" s="41">
        <v>26</v>
      </c>
      <c r="F730" s="41" t="s">
        <v>1318</v>
      </c>
    </row>
    <row r="731" spans="1:6" x14ac:dyDescent="0.2">
      <c r="A731" s="41">
        <v>36240</v>
      </c>
      <c r="B731" s="41" t="s">
        <v>744</v>
      </c>
      <c r="C731" s="41">
        <v>2</v>
      </c>
      <c r="D731" s="41" t="s">
        <v>54</v>
      </c>
      <c r="E731" s="41">
        <v>12</v>
      </c>
      <c r="F731" s="41" t="s">
        <v>1332</v>
      </c>
    </row>
    <row r="732" spans="1:6" x14ac:dyDescent="0.2">
      <c r="A732" s="41">
        <v>36396</v>
      </c>
      <c r="B732" s="41" t="s">
        <v>745</v>
      </c>
      <c r="C732" s="41">
        <v>2</v>
      </c>
      <c r="D732" s="41" t="s">
        <v>54</v>
      </c>
      <c r="E732" s="41">
        <v>25</v>
      </c>
      <c r="F732" s="41" t="s">
        <v>1329</v>
      </c>
    </row>
    <row r="733" spans="1:6" x14ac:dyDescent="0.2">
      <c r="A733" s="41">
        <v>36399</v>
      </c>
      <c r="B733" s="41" t="s">
        <v>746</v>
      </c>
      <c r="C733" s="41">
        <v>2</v>
      </c>
      <c r="D733" s="41" t="s">
        <v>54</v>
      </c>
      <c r="E733" s="41">
        <v>6</v>
      </c>
      <c r="F733" s="41" t="s">
        <v>1311</v>
      </c>
    </row>
    <row r="734" spans="1:6" x14ac:dyDescent="0.2">
      <c r="A734" s="41">
        <v>36400</v>
      </c>
      <c r="B734" s="41" t="s">
        <v>747</v>
      </c>
      <c r="C734" s="41">
        <v>2</v>
      </c>
      <c r="D734" s="41" t="s">
        <v>54</v>
      </c>
      <c r="E734" s="41">
        <v>6</v>
      </c>
      <c r="F734" s="41" t="s">
        <v>1311</v>
      </c>
    </row>
    <row r="735" spans="1:6" x14ac:dyDescent="0.2">
      <c r="A735" s="41">
        <v>36403</v>
      </c>
      <c r="B735" s="41" t="s">
        <v>748</v>
      </c>
      <c r="C735" s="41">
        <v>2</v>
      </c>
      <c r="D735" s="41" t="s">
        <v>54</v>
      </c>
      <c r="E735" s="41">
        <v>26</v>
      </c>
      <c r="F735" s="41" t="s">
        <v>1318</v>
      </c>
    </row>
    <row r="736" spans="1:6" x14ac:dyDescent="0.2">
      <c r="A736" s="41">
        <v>36404</v>
      </c>
      <c r="B736" s="41" t="s">
        <v>749</v>
      </c>
      <c r="C736" s="41">
        <v>2</v>
      </c>
      <c r="D736" s="41" t="s">
        <v>54</v>
      </c>
      <c r="E736" s="41">
        <v>26</v>
      </c>
      <c r="F736" s="41" t="s">
        <v>1318</v>
      </c>
    </row>
    <row r="737" spans="1:6" x14ac:dyDescent="0.2">
      <c r="A737" s="41">
        <v>36850</v>
      </c>
      <c r="B737" s="41" t="s">
        <v>750</v>
      </c>
      <c r="C737" s="41">
        <v>2</v>
      </c>
      <c r="D737" s="41" t="s">
        <v>54</v>
      </c>
      <c r="E737" s="41">
        <v>10</v>
      </c>
      <c r="F737" s="41" t="s">
        <v>1330</v>
      </c>
    </row>
    <row r="738" spans="1:6" x14ac:dyDescent="0.2">
      <c r="A738" s="41">
        <v>36851</v>
      </c>
      <c r="B738" s="41" t="s">
        <v>751</v>
      </c>
      <c r="C738" s="41">
        <v>2</v>
      </c>
      <c r="D738" s="41" t="s">
        <v>54</v>
      </c>
      <c r="E738" s="41">
        <v>26</v>
      </c>
      <c r="F738" s="41" t="s">
        <v>1318</v>
      </c>
    </row>
    <row r="739" spans="1:6" x14ac:dyDescent="0.2">
      <c r="A739" s="41">
        <v>37109</v>
      </c>
      <c r="B739" s="41" t="s">
        <v>752</v>
      </c>
      <c r="C739" s="41">
        <v>6</v>
      </c>
      <c r="D739" s="41" t="s">
        <v>25</v>
      </c>
      <c r="E739" s="41">
        <v>181</v>
      </c>
      <c r="F739" s="41" t="s">
        <v>1307</v>
      </c>
    </row>
    <row r="740" spans="1:6" x14ac:dyDescent="0.2">
      <c r="A740" s="41">
        <v>37110</v>
      </c>
      <c r="B740" s="41" t="s">
        <v>753</v>
      </c>
      <c r="C740" s="41">
        <v>6</v>
      </c>
      <c r="D740" s="41" t="s">
        <v>25</v>
      </c>
      <c r="E740" s="41">
        <v>181</v>
      </c>
      <c r="F740" s="41" t="s">
        <v>1307</v>
      </c>
    </row>
    <row r="741" spans="1:6" x14ac:dyDescent="0.2">
      <c r="A741" s="41">
        <v>37111</v>
      </c>
      <c r="B741" s="41" t="s">
        <v>754</v>
      </c>
      <c r="C741" s="41">
        <v>6</v>
      </c>
      <c r="D741" s="41" t="s">
        <v>25</v>
      </c>
      <c r="E741" s="41">
        <v>181</v>
      </c>
      <c r="F741" s="41" t="s">
        <v>1307</v>
      </c>
    </row>
    <row r="742" spans="1:6" x14ac:dyDescent="0.2">
      <c r="A742" s="41">
        <v>37112</v>
      </c>
      <c r="B742" s="41" t="s">
        <v>755</v>
      </c>
      <c r="C742" s="41">
        <v>6</v>
      </c>
      <c r="D742" s="41" t="s">
        <v>25</v>
      </c>
      <c r="E742" s="41">
        <v>181</v>
      </c>
      <c r="F742" s="41" t="s">
        <v>1307</v>
      </c>
    </row>
    <row r="743" spans="1:6" x14ac:dyDescent="0.2">
      <c r="A743" s="41">
        <v>37115</v>
      </c>
      <c r="B743" s="41" t="s">
        <v>756</v>
      </c>
      <c r="C743" s="41">
        <v>6</v>
      </c>
      <c r="D743" s="41" t="s">
        <v>25</v>
      </c>
      <c r="E743" s="41">
        <v>181</v>
      </c>
      <c r="F743" s="41" t="s">
        <v>1307</v>
      </c>
    </row>
    <row r="744" spans="1:6" x14ac:dyDescent="0.2">
      <c r="A744" s="41">
        <v>37116</v>
      </c>
      <c r="B744" s="41" t="s">
        <v>757</v>
      </c>
      <c r="C744" s="41">
        <v>6</v>
      </c>
      <c r="D744" s="41" t="s">
        <v>25</v>
      </c>
      <c r="E744" s="41">
        <v>181</v>
      </c>
      <c r="F744" s="41" t="s">
        <v>1307</v>
      </c>
    </row>
    <row r="745" spans="1:6" x14ac:dyDescent="0.2">
      <c r="A745" s="41">
        <v>37117</v>
      </c>
      <c r="B745" s="41" t="s">
        <v>758</v>
      </c>
      <c r="C745" s="41">
        <v>6</v>
      </c>
      <c r="D745" s="41" t="s">
        <v>25</v>
      </c>
      <c r="E745" s="41">
        <v>181</v>
      </c>
      <c r="F745" s="41" t="s">
        <v>1307</v>
      </c>
    </row>
    <row r="746" spans="1:6" x14ac:dyDescent="0.2">
      <c r="A746" s="41">
        <v>37118</v>
      </c>
      <c r="B746" s="41" t="s">
        <v>759</v>
      </c>
      <c r="C746" s="41">
        <v>6</v>
      </c>
      <c r="D746" s="41" t="s">
        <v>25</v>
      </c>
      <c r="E746" s="41">
        <v>181</v>
      </c>
      <c r="F746" s="41" t="s">
        <v>1307</v>
      </c>
    </row>
    <row r="747" spans="1:6" x14ac:dyDescent="0.2">
      <c r="A747" s="41">
        <v>37119</v>
      </c>
      <c r="B747" s="41" t="s">
        <v>760</v>
      </c>
      <c r="C747" s="41">
        <v>6</v>
      </c>
      <c r="D747" s="41" t="s">
        <v>25</v>
      </c>
      <c r="E747" s="41">
        <v>181</v>
      </c>
      <c r="F747" s="41" t="s">
        <v>1307</v>
      </c>
    </row>
    <row r="748" spans="1:6" x14ac:dyDescent="0.2">
      <c r="A748" s="41">
        <v>37120</v>
      </c>
      <c r="B748" s="41" t="s">
        <v>761</v>
      </c>
      <c r="C748" s="41">
        <v>6</v>
      </c>
      <c r="D748" s="41" t="s">
        <v>25</v>
      </c>
      <c r="E748" s="41">
        <v>181</v>
      </c>
      <c r="F748" s="41" t="s">
        <v>1307</v>
      </c>
    </row>
    <row r="749" spans="1:6" x14ac:dyDescent="0.2">
      <c r="A749" s="41">
        <v>37122</v>
      </c>
      <c r="B749" s="41" t="s">
        <v>762</v>
      </c>
      <c r="C749" s="41">
        <v>6</v>
      </c>
      <c r="D749" s="41" t="s">
        <v>25</v>
      </c>
      <c r="E749" s="41">
        <v>181</v>
      </c>
      <c r="F749" s="41" t="s">
        <v>1307</v>
      </c>
    </row>
    <row r="750" spans="1:6" x14ac:dyDescent="0.2">
      <c r="A750" s="41">
        <v>37123</v>
      </c>
      <c r="B750" s="41" t="s">
        <v>763</v>
      </c>
      <c r="C750" s="41">
        <v>6</v>
      </c>
      <c r="D750" s="41" t="s">
        <v>25</v>
      </c>
      <c r="E750" s="41">
        <v>181</v>
      </c>
      <c r="F750" s="41" t="s">
        <v>1307</v>
      </c>
    </row>
    <row r="751" spans="1:6" x14ac:dyDescent="0.2">
      <c r="A751" s="41">
        <v>37124</v>
      </c>
      <c r="B751" s="41" t="s">
        <v>764</v>
      </c>
      <c r="C751" s="41">
        <v>6</v>
      </c>
      <c r="D751" s="41" t="s">
        <v>25</v>
      </c>
      <c r="E751" s="41">
        <v>181</v>
      </c>
      <c r="F751" s="41" t="s">
        <v>1307</v>
      </c>
    </row>
    <row r="752" spans="1:6" x14ac:dyDescent="0.2">
      <c r="A752" s="41">
        <v>37125</v>
      </c>
      <c r="B752" s="41" t="s">
        <v>765</v>
      </c>
      <c r="C752" s="41">
        <v>6</v>
      </c>
      <c r="D752" s="41" t="s">
        <v>25</v>
      </c>
      <c r="E752" s="41">
        <v>181</v>
      </c>
      <c r="F752" s="41" t="s">
        <v>1307</v>
      </c>
    </row>
    <row r="753" spans="1:6" x14ac:dyDescent="0.2">
      <c r="A753" s="41">
        <v>37126</v>
      </c>
      <c r="B753" s="41" t="s">
        <v>766</v>
      </c>
      <c r="C753" s="41">
        <v>6</v>
      </c>
      <c r="D753" s="41" t="s">
        <v>25</v>
      </c>
      <c r="E753" s="41">
        <v>181</v>
      </c>
      <c r="F753" s="41" t="s">
        <v>1307</v>
      </c>
    </row>
    <row r="754" spans="1:6" x14ac:dyDescent="0.2">
      <c r="A754" s="41">
        <v>37127</v>
      </c>
      <c r="B754" s="41" t="s">
        <v>767</v>
      </c>
      <c r="C754" s="41">
        <v>6</v>
      </c>
      <c r="D754" s="41" t="s">
        <v>25</v>
      </c>
      <c r="E754" s="41">
        <v>181</v>
      </c>
      <c r="F754" s="41" t="s">
        <v>1307</v>
      </c>
    </row>
    <row r="755" spans="1:6" x14ac:dyDescent="0.2">
      <c r="A755" s="41">
        <v>37130</v>
      </c>
      <c r="B755" s="41" t="s">
        <v>1358</v>
      </c>
      <c r="C755" s="41">
        <v>6</v>
      </c>
      <c r="D755" s="41" t="s">
        <v>25</v>
      </c>
      <c r="E755" s="41">
        <v>181</v>
      </c>
      <c r="F755" s="41" t="s">
        <v>1307</v>
      </c>
    </row>
    <row r="756" spans="1:6" x14ac:dyDescent="0.2">
      <c r="A756" s="41">
        <v>37132</v>
      </c>
      <c r="B756" s="41" t="s">
        <v>1412</v>
      </c>
      <c r="C756" s="41">
        <v>6</v>
      </c>
      <c r="D756" s="41" t="s">
        <v>25</v>
      </c>
      <c r="E756" s="41">
        <v>181</v>
      </c>
      <c r="F756" s="41" t="s">
        <v>1307</v>
      </c>
    </row>
    <row r="757" spans="1:6" x14ac:dyDescent="0.2">
      <c r="A757" s="41">
        <v>37133</v>
      </c>
      <c r="B757" s="41" t="s">
        <v>768</v>
      </c>
      <c r="C757" s="41">
        <v>6</v>
      </c>
      <c r="D757" s="41" t="s">
        <v>25</v>
      </c>
      <c r="E757" s="41">
        <v>181</v>
      </c>
      <c r="F757" s="41" t="s">
        <v>1307</v>
      </c>
    </row>
    <row r="758" spans="1:6" x14ac:dyDescent="0.2">
      <c r="A758" s="41">
        <v>37134</v>
      </c>
      <c r="B758" s="41" t="s">
        <v>769</v>
      </c>
      <c r="C758" s="41">
        <v>6</v>
      </c>
      <c r="D758" s="42" t="s">
        <v>25</v>
      </c>
      <c r="E758" s="41">
        <v>181</v>
      </c>
      <c r="F758" s="41" t="s">
        <v>1307</v>
      </c>
    </row>
    <row r="759" spans="1:6" x14ac:dyDescent="0.2">
      <c r="A759" s="41">
        <v>37135</v>
      </c>
      <c r="B759" s="41" t="s">
        <v>770</v>
      </c>
      <c r="C759" s="41">
        <v>6</v>
      </c>
      <c r="D759" s="41" t="s">
        <v>25</v>
      </c>
      <c r="E759" s="41">
        <v>181</v>
      </c>
      <c r="F759" s="41" t="s">
        <v>1307</v>
      </c>
    </row>
    <row r="760" spans="1:6" x14ac:dyDescent="0.2">
      <c r="A760" s="41">
        <v>37136</v>
      </c>
      <c r="B760" s="41" t="s">
        <v>771</v>
      </c>
      <c r="C760" s="41">
        <v>6</v>
      </c>
      <c r="D760" s="41" t="s">
        <v>25</v>
      </c>
      <c r="E760" s="41">
        <v>181</v>
      </c>
      <c r="F760" s="41" t="s">
        <v>1307</v>
      </c>
    </row>
    <row r="761" spans="1:6" x14ac:dyDescent="0.2">
      <c r="A761" s="41">
        <v>37137</v>
      </c>
      <c r="B761" s="41" t="s">
        <v>772</v>
      </c>
      <c r="C761" s="41">
        <v>6</v>
      </c>
      <c r="D761" s="41" t="s">
        <v>25</v>
      </c>
      <c r="E761" s="41">
        <v>181</v>
      </c>
      <c r="F761" s="41" t="s">
        <v>1307</v>
      </c>
    </row>
    <row r="762" spans="1:6" x14ac:dyDescent="0.2">
      <c r="A762" s="41">
        <v>37138</v>
      </c>
      <c r="B762" s="41" t="s">
        <v>773</v>
      </c>
      <c r="C762" s="41">
        <v>6</v>
      </c>
      <c r="D762" s="41" t="s">
        <v>25</v>
      </c>
      <c r="E762" s="41">
        <v>181</v>
      </c>
      <c r="F762" s="41" t="s">
        <v>1307</v>
      </c>
    </row>
    <row r="763" spans="1:6" x14ac:dyDescent="0.2">
      <c r="A763" s="41">
        <v>37453</v>
      </c>
      <c r="B763" s="41" t="s">
        <v>1359</v>
      </c>
      <c r="C763" s="41">
        <v>7</v>
      </c>
      <c r="D763" s="41" t="s">
        <v>110</v>
      </c>
      <c r="E763" s="41">
        <v>1</v>
      </c>
      <c r="F763" s="41" t="s">
        <v>1161</v>
      </c>
    </row>
    <row r="764" spans="1:6" x14ac:dyDescent="0.2">
      <c r="A764" s="41">
        <v>37503</v>
      </c>
      <c r="B764" s="42" t="s">
        <v>1399</v>
      </c>
      <c r="C764" s="41">
        <v>6</v>
      </c>
      <c r="D764" s="41" t="s">
        <v>25</v>
      </c>
      <c r="E764" s="41">
        <v>140</v>
      </c>
      <c r="F764" s="42" t="s">
        <v>1400</v>
      </c>
    </row>
    <row r="765" spans="1:6" x14ac:dyDescent="0.2">
      <c r="A765" s="41">
        <v>39307</v>
      </c>
      <c r="B765" s="41" t="s">
        <v>774</v>
      </c>
      <c r="C765" s="41">
        <v>2</v>
      </c>
      <c r="D765" s="41" t="s">
        <v>54</v>
      </c>
      <c r="E765" s="41">
        <v>25</v>
      </c>
      <c r="F765" s="41" t="s">
        <v>1329</v>
      </c>
    </row>
    <row r="766" spans="1:6" x14ac:dyDescent="0.2">
      <c r="A766" s="41">
        <v>39308</v>
      </c>
      <c r="B766" s="41" t="s">
        <v>775</v>
      </c>
      <c r="C766" s="41">
        <v>2</v>
      </c>
      <c r="D766" s="41" t="s">
        <v>54</v>
      </c>
      <c r="E766" s="41">
        <v>25</v>
      </c>
      <c r="F766" s="41" t="s">
        <v>1329</v>
      </c>
    </row>
    <row r="767" spans="1:6" x14ac:dyDescent="0.2">
      <c r="A767" s="41">
        <v>39309</v>
      </c>
      <c r="B767" s="41" t="s">
        <v>776</v>
      </c>
      <c r="C767" s="41">
        <v>2</v>
      </c>
      <c r="D767" s="41" t="s">
        <v>54</v>
      </c>
      <c r="E767" s="41">
        <v>12</v>
      </c>
      <c r="F767" s="41" t="s">
        <v>1332</v>
      </c>
    </row>
    <row r="768" spans="1:6" x14ac:dyDescent="0.2">
      <c r="A768" s="41">
        <v>39310</v>
      </c>
      <c r="B768" s="41" t="s">
        <v>777</v>
      </c>
      <c r="C768" s="41">
        <v>2</v>
      </c>
      <c r="D768" s="41" t="s">
        <v>54</v>
      </c>
      <c r="E768" s="41">
        <v>12</v>
      </c>
      <c r="F768" s="41" t="s">
        <v>1332</v>
      </c>
    </row>
    <row r="769" spans="1:6" x14ac:dyDescent="0.2">
      <c r="A769" s="41">
        <v>39311</v>
      </c>
      <c r="B769" s="41" t="s">
        <v>778</v>
      </c>
      <c r="C769" s="41">
        <v>2</v>
      </c>
      <c r="D769" s="41" t="s">
        <v>54</v>
      </c>
      <c r="E769" s="41">
        <v>12</v>
      </c>
      <c r="F769" s="41" t="s">
        <v>1332</v>
      </c>
    </row>
    <row r="770" spans="1:6" x14ac:dyDescent="0.2">
      <c r="A770" s="41">
        <v>39579</v>
      </c>
      <c r="B770" s="41" t="s">
        <v>779</v>
      </c>
      <c r="C770" s="41">
        <v>2</v>
      </c>
      <c r="D770" s="41" t="s">
        <v>54</v>
      </c>
      <c r="E770" s="41">
        <v>6</v>
      </c>
      <c r="F770" s="41" t="s">
        <v>1311</v>
      </c>
    </row>
    <row r="771" spans="1:6" x14ac:dyDescent="0.2">
      <c r="A771" s="41">
        <v>45716</v>
      </c>
      <c r="B771" s="41" t="s">
        <v>780</v>
      </c>
      <c r="C771" s="41">
        <v>2</v>
      </c>
      <c r="D771" s="41" t="s">
        <v>54</v>
      </c>
      <c r="E771" s="41">
        <v>36</v>
      </c>
      <c r="F771" s="41" t="s">
        <v>1350</v>
      </c>
    </row>
    <row r="772" spans="1:6" x14ac:dyDescent="0.2">
      <c r="A772" s="41">
        <v>45719</v>
      </c>
      <c r="B772" s="41" t="s">
        <v>781</v>
      </c>
      <c r="C772" s="41">
        <v>2</v>
      </c>
      <c r="D772" s="41" t="s">
        <v>54</v>
      </c>
      <c r="E772" s="41">
        <v>36</v>
      </c>
      <c r="F772" s="41" t="s">
        <v>1350</v>
      </c>
    </row>
    <row r="773" spans="1:6" x14ac:dyDescent="0.2">
      <c r="A773" s="41">
        <v>45720</v>
      </c>
      <c r="B773" s="41" t="s">
        <v>782</v>
      </c>
      <c r="C773" s="41">
        <v>2</v>
      </c>
      <c r="D773" s="41" t="s">
        <v>54</v>
      </c>
      <c r="E773" s="41">
        <v>36</v>
      </c>
      <c r="F773" s="41" t="s">
        <v>1350</v>
      </c>
    </row>
    <row r="774" spans="1:6" x14ac:dyDescent="0.2">
      <c r="A774" s="41">
        <v>45721</v>
      </c>
      <c r="B774" s="41" t="s">
        <v>783</v>
      </c>
      <c r="C774" s="41">
        <v>2</v>
      </c>
      <c r="D774" s="41" t="s">
        <v>54</v>
      </c>
      <c r="E774" s="41">
        <v>36</v>
      </c>
      <c r="F774" s="41" t="s">
        <v>1350</v>
      </c>
    </row>
    <row r="775" spans="1:6" x14ac:dyDescent="0.2">
      <c r="A775" s="41">
        <v>45722</v>
      </c>
      <c r="B775" s="41" t="s">
        <v>784</v>
      </c>
      <c r="C775" s="41">
        <v>2</v>
      </c>
      <c r="D775" s="41" t="s">
        <v>54</v>
      </c>
      <c r="E775" s="41">
        <v>37</v>
      </c>
      <c r="F775" s="41" t="s">
        <v>1327</v>
      </c>
    </row>
    <row r="776" spans="1:6" x14ac:dyDescent="0.2">
      <c r="A776" s="41">
        <v>45723</v>
      </c>
      <c r="B776" s="41" t="s">
        <v>785</v>
      </c>
      <c r="C776" s="41">
        <v>2</v>
      </c>
      <c r="D776" s="41" t="s">
        <v>54</v>
      </c>
      <c r="E776" s="41">
        <v>36</v>
      </c>
      <c r="F776" s="41" t="s">
        <v>1350</v>
      </c>
    </row>
    <row r="777" spans="1:6" x14ac:dyDescent="0.2">
      <c r="A777" s="41">
        <v>45724</v>
      </c>
      <c r="B777" s="41" t="s">
        <v>786</v>
      </c>
      <c r="C777" s="41">
        <v>2</v>
      </c>
      <c r="D777" s="41" t="s">
        <v>54</v>
      </c>
      <c r="E777" s="41">
        <v>36</v>
      </c>
      <c r="F777" s="41" t="s">
        <v>1350</v>
      </c>
    </row>
    <row r="778" spans="1:6" x14ac:dyDescent="0.2">
      <c r="A778" s="41">
        <v>45725</v>
      </c>
      <c r="B778" s="41" t="s">
        <v>787</v>
      </c>
      <c r="C778" s="41">
        <v>2</v>
      </c>
      <c r="D778" s="41" t="s">
        <v>54</v>
      </c>
      <c r="E778" s="41">
        <v>36</v>
      </c>
      <c r="F778" s="41" t="s">
        <v>1350</v>
      </c>
    </row>
    <row r="779" spans="1:6" x14ac:dyDescent="0.2">
      <c r="A779" s="41">
        <v>45726</v>
      </c>
      <c r="B779" s="41" t="s">
        <v>788</v>
      </c>
      <c r="C779" s="41">
        <v>2</v>
      </c>
      <c r="D779" s="41" t="s">
        <v>54</v>
      </c>
      <c r="E779" s="41">
        <v>38</v>
      </c>
      <c r="F779" s="41" t="s">
        <v>1319</v>
      </c>
    </row>
    <row r="780" spans="1:6" x14ac:dyDescent="0.2">
      <c r="A780" s="41">
        <v>45727</v>
      </c>
      <c r="B780" s="41" t="s">
        <v>789</v>
      </c>
      <c r="C780" s="41">
        <v>2</v>
      </c>
      <c r="D780" s="41" t="s">
        <v>54</v>
      </c>
      <c r="E780" s="41">
        <v>36</v>
      </c>
      <c r="F780" s="41" t="s">
        <v>1350</v>
      </c>
    </row>
    <row r="781" spans="1:6" x14ac:dyDescent="0.2">
      <c r="A781" s="41">
        <v>45728</v>
      </c>
      <c r="B781" s="41" t="s">
        <v>790</v>
      </c>
      <c r="C781" s="41">
        <v>2</v>
      </c>
      <c r="D781" s="41" t="s">
        <v>54</v>
      </c>
      <c r="E781" s="41">
        <v>36</v>
      </c>
      <c r="F781" s="41" t="s">
        <v>1350</v>
      </c>
    </row>
    <row r="782" spans="1:6" x14ac:dyDescent="0.2">
      <c r="A782" s="41">
        <v>45729</v>
      </c>
      <c r="B782" s="41" t="s">
        <v>791</v>
      </c>
      <c r="C782" s="41">
        <v>2</v>
      </c>
      <c r="D782" s="41" t="s">
        <v>54</v>
      </c>
      <c r="E782" s="41">
        <v>38</v>
      </c>
      <c r="F782" s="41" t="s">
        <v>1319</v>
      </c>
    </row>
    <row r="783" spans="1:6" x14ac:dyDescent="0.2">
      <c r="A783" s="41">
        <v>45754</v>
      </c>
      <c r="B783" s="41" t="s">
        <v>792</v>
      </c>
      <c r="C783" s="41">
        <v>2</v>
      </c>
      <c r="D783" s="41" t="s">
        <v>54</v>
      </c>
      <c r="E783" s="41">
        <v>36</v>
      </c>
      <c r="F783" s="41" t="s">
        <v>1350</v>
      </c>
    </row>
    <row r="784" spans="1:6" x14ac:dyDescent="0.2">
      <c r="A784" s="41">
        <v>45755</v>
      </c>
      <c r="B784" s="41" t="s">
        <v>793</v>
      </c>
      <c r="C784" s="41">
        <v>2</v>
      </c>
      <c r="D784" s="41" t="s">
        <v>54</v>
      </c>
      <c r="E784" s="41">
        <v>36</v>
      </c>
      <c r="F784" s="41" t="s">
        <v>1350</v>
      </c>
    </row>
    <row r="785" spans="1:6" x14ac:dyDescent="0.2">
      <c r="A785" s="41">
        <v>45756</v>
      </c>
      <c r="B785" s="41" t="s">
        <v>794</v>
      </c>
      <c r="C785" s="41">
        <v>2</v>
      </c>
      <c r="D785" s="41" t="s">
        <v>54</v>
      </c>
      <c r="E785" s="41">
        <v>36</v>
      </c>
      <c r="F785" s="41" t="s">
        <v>1350</v>
      </c>
    </row>
    <row r="786" spans="1:6" x14ac:dyDescent="0.2">
      <c r="A786" s="41">
        <v>45757</v>
      </c>
      <c r="B786" s="41" t="s">
        <v>795</v>
      </c>
      <c r="C786" s="41">
        <v>2</v>
      </c>
      <c r="D786" s="41" t="s">
        <v>54</v>
      </c>
      <c r="E786" s="41">
        <v>36</v>
      </c>
      <c r="F786" s="41" t="s">
        <v>1350</v>
      </c>
    </row>
    <row r="787" spans="1:6" x14ac:dyDescent="0.2">
      <c r="A787" s="41">
        <v>45758</v>
      </c>
      <c r="B787" s="41" t="s">
        <v>796</v>
      </c>
      <c r="C787" s="41">
        <v>2</v>
      </c>
      <c r="D787" s="41" t="s">
        <v>54</v>
      </c>
      <c r="E787" s="41">
        <v>36</v>
      </c>
      <c r="F787" s="41" t="s">
        <v>1350</v>
      </c>
    </row>
    <row r="788" spans="1:6" x14ac:dyDescent="0.2">
      <c r="A788" s="41">
        <v>45991</v>
      </c>
      <c r="B788" s="41" t="s">
        <v>572</v>
      </c>
      <c r="C788" s="41">
        <v>6</v>
      </c>
      <c r="D788" s="41" t="s">
        <v>25</v>
      </c>
      <c r="E788" s="41">
        <v>143</v>
      </c>
      <c r="F788" s="41" t="s">
        <v>572</v>
      </c>
    </row>
    <row r="789" spans="1:6" x14ac:dyDescent="0.2">
      <c r="A789" s="41">
        <v>46473</v>
      </c>
      <c r="B789" s="41" t="s">
        <v>797</v>
      </c>
      <c r="C789" s="41">
        <v>2</v>
      </c>
      <c r="D789" s="41" t="s">
        <v>54</v>
      </c>
      <c r="E789" s="41">
        <v>191</v>
      </c>
      <c r="F789" s="41" t="s">
        <v>1310</v>
      </c>
    </row>
    <row r="790" spans="1:6" x14ac:dyDescent="0.2">
      <c r="A790" s="41">
        <v>48047</v>
      </c>
      <c r="B790" s="41" t="s">
        <v>798</v>
      </c>
      <c r="C790" s="41">
        <v>1</v>
      </c>
      <c r="D790" s="41" t="s">
        <v>134</v>
      </c>
      <c r="E790" s="41">
        <v>13</v>
      </c>
      <c r="F790" s="41" t="s">
        <v>799</v>
      </c>
    </row>
    <row r="791" spans="1:6" x14ac:dyDescent="0.2">
      <c r="A791" s="41">
        <v>48175</v>
      </c>
      <c r="B791" s="41" t="s">
        <v>800</v>
      </c>
      <c r="C791" s="41">
        <v>6</v>
      </c>
      <c r="D791" s="41" t="s">
        <v>25</v>
      </c>
      <c r="E791" s="41">
        <v>149</v>
      </c>
      <c r="F791" s="41" t="s">
        <v>91</v>
      </c>
    </row>
    <row r="792" spans="1:6" x14ac:dyDescent="0.2">
      <c r="A792" s="41">
        <v>48179</v>
      </c>
      <c r="B792" s="41" t="s">
        <v>801</v>
      </c>
      <c r="C792" s="41">
        <v>2</v>
      </c>
      <c r="D792" s="41" t="s">
        <v>54</v>
      </c>
      <c r="E792" s="41">
        <v>191</v>
      </c>
      <c r="F792" s="41" t="s">
        <v>1310</v>
      </c>
    </row>
    <row r="793" spans="1:6" x14ac:dyDescent="0.2">
      <c r="A793" s="41">
        <v>48183</v>
      </c>
      <c r="B793" s="41" t="s">
        <v>802</v>
      </c>
      <c r="C793" s="41">
        <v>2</v>
      </c>
      <c r="D793" s="41" t="s">
        <v>54</v>
      </c>
      <c r="E793" s="41">
        <v>191</v>
      </c>
      <c r="F793" s="41" t="s">
        <v>1310</v>
      </c>
    </row>
    <row r="794" spans="1:6" x14ac:dyDescent="0.2">
      <c r="A794" s="41">
        <v>48187</v>
      </c>
      <c r="B794" s="41" t="s">
        <v>803</v>
      </c>
      <c r="C794" s="41">
        <v>2</v>
      </c>
      <c r="D794" s="41" t="s">
        <v>54</v>
      </c>
      <c r="E794" s="41">
        <v>191</v>
      </c>
      <c r="F794" s="41" t="s">
        <v>1310</v>
      </c>
    </row>
    <row r="795" spans="1:6" x14ac:dyDescent="0.2">
      <c r="A795" s="41">
        <v>48191</v>
      </c>
      <c r="B795" s="41" t="s">
        <v>804</v>
      </c>
      <c r="C795" s="41">
        <v>2</v>
      </c>
      <c r="D795" s="41" t="s">
        <v>54</v>
      </c>
      <c r="E795" s="41">
        <v>191</v>
      </c>
      <c r="F795" s="41" t="s">
        <v>1310</v>
      </c>
    </row>
    <row r="796" spans="1:6" x14ac:dyDescent="0.2">
      <c r="A796" s="41">
        <v>48195</v>
      </c>
      <c r="B796" s="41" t="s">
        <v>805</v>
      </c>
      <c r="C796" s="41">
        <v>2</v>
      </c>
      <c r="D796" s="41" t="s">
        <v>54</v>
      </c>
      <c r="E796" s="41">
        <v>191</v>
      </c>
      <c r="F796" s="41" t="s">
        <v>1310</v>
      </c>
    </row>
    <row r="797" spans="1:6" x14ac:dyDescent="0.2">
      <c r="A797" s="41">
        <v>48199</v>
      </c>
      <c r="B797" s="41" t="s">
        <v>806</v>
      </c>
      <c r="C797" s="41">
        <v>6</v>
      </c>
      <c r="D797" s="41" t="s">
        <v>25</v>
      </c>
      <c r="E797" s="41">
        <v>149</v>
      </c>
      <c r="F797" s="41" t="s">
        <v>91</v>
      </c>
    </row>
    <row r="798" spans="1:6" x14ac:dyDescent="0.2">
      <c r="A798" s="41">
        <v>48203</v>
      </c>
      <c r="B798" s="41" t="s">
        <v>807</v>
      </c>
      <c r="C798" s="41">
        <v>2</v>
      </c>
      <c r="D798" s="41" t="s">
        <v>54</v>
      </c>
      <c r="E798" s="41">
        <v>191</v>
      </c>
      <c r="F798" s="41" t="s">
        <v>1310</v>
      </c>
    </row>
    <row r="799" spans="1:6" x14ac:dyDescent="0.2">
      <c r="A799" s="41">
        <v>48211</v>
      </c>
      <c r="B799" s="41" t="s">
        <v>808</v>
      </c>
      <c r="C799" s="41">
        <v>2</v>
      </c>
      <c r="D799" s="41" t="s">
        <v>54</v>
      </c>
      <c r="E799" s="41">
        <v>191</v>
      </c>
      <c r="F799" s="41" t="s">
        <v>1310</v>
      </c>
    </row>
    <row r="800" spans="1:6" x14ac:dyDescent="0.2">
      <c r="A800" s="41">
        <v>48219</v>
      </c>
      <c r="B800" s="41" t="s">
        <v>809</v>
      </c>
      <c r="C800" s="41">
        <v>2</v>
      </c>
      <c r="D800" s="41" t="s">
        <v>54</v>
      </c>
      <c r="E800" s="41">
        <v>191</v>
      </c>
      <c r="F800" s="41" t="s">
        <v>1310</v>
      </c>
    </row>
    <row r="801" spans="1:6" x14ac:dyDescent="0.2">
      <c r="A801" s="41">
        <v>49837</v>
      </c>
      <c r="B801" s="41" t="s">
        <v>810</v>
      </c>
      <c r="C801" s="41">
        <v>7</v>
      </c>
      <c r="D801" s="41" t="s">
        <v>110</v>
      </c>
      <c r="E801" s="41">
        <v>1</v>
      </c>
      <c r="F801" s="41" t="s">
        <v>1161</v>
      </c>
    </row>
    <row r="802" spans="1:6" x14ac:dyDescent="0.2">
      <c r="A802" s="41">
        <v>49896</v>
      </c>
      <c r="B802" s="41" t="s">
        <v>811</v>
      </c>
      <c r="C802" s="41">
        <v>6</v>
      </c>
      <c r="D802" s="41" t="s">
        <v>25</v>
      </c>
      <c r="E802" s="41">
        <v>181</v>
      </c>
      <c r="F802" s="41" t="s">
        <v>1307</v>
      </c>
    </row>
    <row r="803" spans="1:6" x14ac:dyDescent="0.2">
      <c r="A803" s="41">
        <v>49897</v>
      </c>
      <c r="B803" s="41" t="s">
        <v>812</v>
      </c>
      <c r="C803" s="41">
        <v>6</v>
      </c>
      <c r="D803" s="41" t="s">
        <v>25</v>
      </c>
      <c r="E803" s="41">
        <v>181</v>
      </c>
      <c r="F803" s="41" t="s">
        <v>1307</v>
      </c>
    </row>
    <row r="804" spans="1:6" x14ac:dyDescent="0.2">
      <c r="A804" s="41">
        <v>49974</v>
      </c>
      <c r="B804" s="41" t="s">
        <v>813</v>
      </c>
      <c r="C804" s="41">
        <v>2</v>
      </c>
      <c r="D804" s="41" t="s">
        <v>54</v>
      </c>
      <c r="E804" s="41">
        <v>37</v>
      </c>
      <c r="F804" s="41" t="s">
        <v>1327</v>
      </c>
    </row>
    <row r="805" spans="1:6" x14ac:dyDescent="0.2">
      <c r="A805" s="41">
        <v>49978</v>
      </c>
      <c r="B805" s="41" t="s">
        <v>814</v>
      </c>
      <c r="C805" s="41">
        <v>2</v>
      </c>
      <c r="D805" s="41" t="s">
        <v>54</v>
      </c>
      <c r="E805" s="41">
        <v>34</v>
      </c>
      <c r="F805" s="41" t="s">
        <v>1315</v>
      </c>
    </row>
    <row r="806" spans="1:6" x14ac:dyDescent="0.2">
      <c r="A806" s="41">
        <v>49982</v>
      </c>
      <c r="B806" s="41" t="s">
        <v>815</v>
      </c>
      <c r="C806" s="41">
        <v>2</v>
      </c>
      <c r="D806" s="41" t="s">
        <v>54</v>
      </c>
      <c r="E806" s="41">
        <v>38</v>
      </c>
      <c r="F806" s="41" t="s">
        <v>1319</v>
      </c>
    </row>
    <row r="807" spans="1:6" x14ac:dyDescent="0.2">
      <c r="A807" s="41">
        <v>49986</v>
      </c>
      <c r="B807" s="41" t="s">
        <v>816</v>
      </c>
      <c r="C807" s="41">
        <v>2</v>
      </c>
      <c r="D807" s="41" t="s">
        <v>54</v>
      </c>
      <c r="E807" s="41">
        <v>30</v>
      </c>
      <c r="F807" s="41" t="s">
        <v>1313</v>
      </c>
    </row>
    <row r="808" spans="1:6" x14ac:dyDescent="0.2">
      <c r="A808" s="41">
        <v>49990</v>
      </c>
      <c r="B808" s="41" t="s">
        <v>817</v>
      </c>
      <c r="C808" s="41">
        <v>2</v>
      </c>
      <c r="D808" s="41" t="s">
        <v>54</v>
      </c>
      <c r="E808" s="41">
        <v>25</v>
      </c>
      <c r="F808" s="41" t="s">
        <v>1329</v>
      </c>
    </row>
    <row r="809" spans="1:6" x14ac:dyDescent="0.2">
      <c r="A809" s="41">
        <v>49994</v>
      </c>
      <c r="B809" s="41" t="s">
        <v>818</v>
      </c>
      <c r="C809" s="41">
        <v>2</v>
      </c>
      <c r="D809" s="41" t="s">
        <v>54</v>
      </c>
      <c r="E809" s="41">
        <v>6</v>
      </c>
      <c r="F809" s="41" t="s">
        <v>1311</v>
      </c>
    </row>
    <row r="810" spans="1:6" x14ac:dyDescent="0.2">
      <c r="A810" s="41">
        <v>49998</v>
      </c>
      <c r="B810" s="41" t="s">
        <v>819</v>
      </c>
      <c r="C810" s="41">
        <v>2</v>
      </c>
      <c r="D810" s="41" t="s">
        <v>54</v>
      </c>
      <c r="E810" s="41">
        <v>26</v>
      </c>
      <c r="F810" s="41" t="s">
        <v>1318</v>
      </c>
    </row>
    <row r="811" spans="1:6" x14ac:dyDescent="0.2">
      <c r="A811" s="41">
        <v>50002</v>
      </c>
      <c r="B811" s="41" t="s">
        <v>820</v>
      </c>
      <c r="C811" s="41">
        <v>2</v>
      </c>
      <c r="D811" s="41" t="s">
        <v>54</v>
      </c>
      <c r="E811" s="41">
        <v>4</v>
      </c>
      <c r="F811" s="41" t="s">
        <v>1331</v>
      </c>
    </row>
    <row r="812" spans="1:6" x14ac:dyDescent="0.2">
      <c r="A812" s="41">
        <v>50006</v>
      </c>
      <c r="B812" s="41" t="s">
        <v>821</v>
      </c>
      <c r="C812" s="41">
        <v>2</v>
      </c>
      <c r="D812" s="41" t="s">
        <v>54</v>
      </c>
      <c r="E812" s="41">
        <v>12</v>
      </c>
      <c r="F812" s="41" t="s">
        <v>1332</v>
      </c>
    </row>
    <row r="813" spans="1:6" x14ac:dyDescent="0.2">
      <c r="A813" s="41">
        <v>50014</v>
      </c>
      <c r="B813" s="41" t="s">
        <v>822</v>
      </c>
      <c r="C813" s="41">
        <v>2</v>
      </c>
      <c r="D813" s="41" t="s">
        <v>54</v>
      </c>
      <c r="E813" s="41">
        <v>36</v>
      </c>
      <c r="F813" s="41" t="s">
        <v>1350</v>
      </c>
    </row>
    <row r="814" spans="1:6" x14ac:dyDescent="0.2">
      <c r="A814" s="41">
        <v>50983</v>
      </c>
      <c r="B814" s="41" t="s">
        <v>823</v>
      </c>
      <c r="C814" s="41">
        <v>2</v>
      </c>
      <c r="D814" s="41" t="s">
        <v>54</v>
      </c>
      <c r="E814" s="41">
        <v>34</v>
      </c>
      <c r="F814" s="41" t="s">
        <v>1315</v>
      </c>
    </row>
    <row r="815" spans="1:6" x14ac:dyDescent="0.2">
      <c r="A815" s="41">
        <v>53011</v>
      </c>
      <c r="B815" s="41" t="s">
        <v>824</v>
      </c>
      <c r="C815" s="41">
        <v>6</v>
      </c>
      <c r="D815" s="41" t="s">
        <v>25</v>
      </c>
      <c r="E815" s="41">
        <v>147</v>
      </c>
      <c r="F815" s="41" t="s">
        <v>1360</v>
      </c>
    </row>
    <row r="816" spans="1:6" x14ac:dyDescent="0.2">
      <c r="A816" s="41">
        <v>57649</v>
      </c>
      <c r="B816" s="41" t="s">
        <v>825</v>
      </c>
      <c r="C816" s="41">
        <v>2</v>
      </c>
      <c r="D816" s="41" t="s">
        <v>54</v>
      </c>
      <c r="E816" s="41">
        <v>30</v>
      </c>
      <c r="F816" s="41" t="s">
        <v>1313</v>
      </c>
    </row>
    <row r="817" spans="1:6" x14ac:dyDescent="0.2">
      <c r="A817" s="41">
        <v>57650</v>
      </c>
      <c r="B817" s="41" t="s">
        <v>826</v>
      </c>
      <c r="C817" s="41">
        <v>2</v>
      </c>
      <c r="D817" s="41" t="s">
        <v>54</v>
      </c>
      <c r="E817" s="41">
        <v>30</v>
      </c>
      <c r="F817" s="41" t="s">
        <v>1313</v>
      </c>
    </row>
    <row r="818" spans="1:6" x14ac:dyDescent="0.2">
      <c r="A818" s="41">
        <v>57651</v>
      </c>
      <c r="B818" s="41" t="s">
        <v>827</v>
      </c>
      <c r="C818" s="41">
        <v>2</v>
      </c>
      <c r="D818" s="41" t="s">
        <v>54</v>
      </c>
      <c r="E818" s="41">
        <v>30</v>
      </c>
      <c r="F818" s="41" t="s">
        <v>1313</v>
      </c>
    </row>
    <row r="819" spans="1:6" x14ac:dyDescent="0.2">
      <c r="A819" s="41">
        <v>57652</v>
      </c>
      <c r="B819" s="41" t="s">
        <v>828</v>
      </c>
      <c r="C819" s="41">
        <v>2</v>
      </c>
      <c r="D819" s="41" t="s">
        <v>54</v>
      </c>
      <c r="E819" s="41">
        <v>30</v>
      </c>
      <c r="F819" s="41" t="s">
        <v>1313</v>
      </c>
    </row>
    <row r="820" spans="1:6" x14ac:dyDescent="0.2">
      <c r="A820" s="41">
        <v>57653</v>
      </c>
      <c r="B820" s="41" t="s">
        <v>829</v>
      </c>
      <c r="C820" s="41">
        <v>2</v>
      </c>
      <c r="D820" s="41" t="s">
        <v>54</v>
      </c>
      <c r="E820" s="41">
        <v>38</v>
      </c>
      <c r="F820" s="41" t="s">
        <v>1319</v>
      </c>
    </row>
    <row r="821" spans="1:6" x14ac:dyDescent="0.2">
      <c r="A821" s="41">
        <v>57654</v>
      </c>
      <c r="B821" s="41" t="s">
        <v>830</v>
      </c>
      <c r="C821" s="41">
        <v>2</v>
      </c>
      <c r="D821" s="41" t="s">
        <v>54</v>
      </c>
      <c r="E821" s="41">
        <v>38</v>
      </c>
      <c r="F821" s="41" t="s">
        <v>1319</v>
      </c>
    </row>
    <row r="822" spans="1:6" x14ac:dyDescent="0.2">
      <c r="A822" s="41">
        <v>57677</v>
      </c>
      <c r="B822" s="41" t="s">
        <v>831</v>
      </c>
      <c r="C822" s="41">
        <v>2</v>
      </c>
      <c r="D822" s="41" t="s">
        <v>54</v>
      </c>
      <c r="E822" s="41">
        <v>191</v>
      </c>
      <c r="F822" s="41" t="s">
        <v>1310</v>
      </c>
    </row>
    <row r="823" spans="1:6" x14ac:dyDescent="0.2">
      <c r="A823" s="41">
        <v>58300</v>
      </c>
      <c r="B823" s="41" t="s">
        <v>832</v>
      </c>
      <c r="C823" s="41">
        <v>2</v>
      </c>
      <c r="D823" s="41" t="s">
        <v>54</v>
      </c>
      <c r="E823" s="41">
        <v>191</v>
      </c>
      <c r="F823" s="41" t="s">
        <v>1310</v>
      </c>
    </row>
    <row r="824" spans="1:6" x14ac:dyDescent="0.2">
      <c r="A824" s="41">
        <v>58301</v>
      </c>
      <c r="B824" s="41" t="s">
        <v>833</v>
      </c>
      <c r="C824" s="41">
        <v>2</v>
      </c>
      <c r="D824" s="41" t="s">
        <v>54</v>
      </c>
      <c r="E824" s="41">
        <v>191</v>
      </c>
      <c r="F824" s="41" t="s">
        <v>1310</v>
      </c>
    </row>
    <row r="825" spans="1:6" x14ac:dyDescent="0.2">
      <c r="A825" s="41">
        <v>58302</v>
      </c>
      <c r="B825" s="41" t="s">
        <v>834</v>
      </c>
      <c r="C825" s="41">
        <v>2</v>
      </c>
      <c r="D825" s="41" t="s">
        <v>54</v>
      </c>
      <c r="E825" s="41">
        <v>191</v>
      </c>
      <c r="F825" s="41" t="s">
        <v>1310</v>
      </c>
    </row>
    <row r="826" spans="1:6" x14ac:dyDescent="0.2">
      <c r="A826" s="41">
        <v>58315</v>
      </c>
      <c r="B826" s="41" t="s">
        <v>835</v>
      </c>
      <c r="C826" s="41">
        <v>2</v>
      </c>
      <c r="D826" s="41" t="s">
        <v>54</v>
      </c>
      <c r="E826" s="41">
        <v>191</v>
      </c>
      <c r="F826" s="41" t="s">
        <v>1310</v>
      </c>
    </row>
    <row r="827" spans="1:6" x14ac:dyDescent="0.2">
      <c r="A827" s="41">
        <v>58336</v>
      </c>
      <c r="B827" s="41" t="s">
        <v>836</v>
      </c>
      <c r="C827" s="41">
        <v>2</v>
      </c>
      <c r="D827" s="41" t="s">
        <v>54</v>
      </c>
      <c r="E827" s="41">
        <v>191</v>
      </c>
      <c r="F827" s="41" t="s">
        <v>1310</v>
      </c>
    </row>
    <row r="828" spans="1:6" x14ac:dyDescent="0.2">
      <c r="A828" s="41">
        <v>58488</v>
      </c>
      <c r="B828" s="41" t="s">
        <v>837</v>
      </c>
      <c r="C828" s="41">
        <v>6</v>
      </c>
      <c r="D828" s="41" t="s">
        <v>25</v>
      </c>
      <c r="E828" s="41">
        <v>181</v>
      </c>
      <c r="F828" s="41" t="s">
        <v>1307</v>
      </c>
    </row>
    <row r="829" spans="1:6" x14ac:dyDescent="0.2">
      <c r="A829" s="41">
        <v>58512</v>
      </c>
      <c r="B829" s="41" t="s">
        <v>838</v>
      </c>
      <c r="C829" s="41">
        <v>2</v>
      </c>
      <c r="D829" s="41" t="s">
        <v>54</v>
      </c>
      <c r="E829" s="41">
        <v>191</v>
      </c>
      <c r="F829" s="41" t="s">
        <v>1310</v>
      </c>
    </row>
    <row r="830" spans="1:6" x14ac:dyDescent="0.2">
      <c r="A830" s="41">
        <v>58513</v>
      </c>
      <c r="B830" s="41" t="s">
        <v>839</v>
      </c>
      <c r="C830" s="41">
        <v>2</v>
      </c>
      <c r="D830" s="41" t="s">
        <v>54</v>
      </c>
      <c r="E830" s="41">
        <v>191</v>
      </c>
      <c r="F830" s="41" t="s">
        <v>1310</v>
      </c>
    </row>
    <row r="831" spans="1:6" x14ac:dyDescent="0.2">
      <c r="A831" s="41">
        <v>58616</v>
      </c>
      <c r="B831" s="41" t="s">
        <v>1417</v>
      </c>
      <c r="C831" s="41">
        <v>2</v>
      </c>
      <c r="D831" s="41" t="s">
        <v>54</v>
      </c>
      <c r="E831" s="41">
        <v>191</v>
      </c>
      <c r="F831" s="41" t="s">
        <v>1418</v>
      </c>
    </row>
    <row r="832" spans="1:6" x14ac:dyDescent="0.2">
      <c r="A832" s="41">
        <v>59157</v>
      </c>
      <c r="B832" s="41" t="s">
        <v>840</v>
      </c>
      <c r="C832" s="41">
        <v>2</v>
      </c>
      <c r="D832" s="41" t="s">
        <v>54</v>
      </c>
      <c r="E832" s="41">
        <v>191</v>
      </c>
      <c r="F832" s="41" t="s">
        <v>1310</v>
      </c>
    </row>
    <row r="833" spans="1:6" x14ac:dyDescent="0.2">
      <c r="A833" s="41">
        <v>59158</v>
      </c>
      <c r="B833" s="41" t="s">
        <v>841</v>
      </c>
      <c r="C833" s="41">
        <v>2</v>
      </c>
      <c r="D833" s="41" t="s">
        <v>54</v>
      </c>
      <c r="E833" s="41">
        <v>191</v>
      </c>
      <c r="F833" s="41" t="s">
        <v>1310</v>
      </c>
    </row>
    <row r="834" spans="1:6" x14ac:dyDescent="0.2">
      <c r="A834" s="41">
        <v>59161</v>
      </c>
      <c r="B834" s="41" t="s">
        <v>842</v>
      </c>
      <c r="C834" s="41">
        <v>2</v>
      </c>
      <c r="D834" s="41" t="s">
        <v>54</v>
      </c>
      <c r="E834" s="41">
        <v>191</v>
      </c>
      <c r="F834" s="41" t="s">
        <v>1310</v>
      </c>
    </row>
    <row r="835" spans="1:6" x14ac:dyDescent="0.2">
      <c r="A835" s="41">
        <v>59162</v>
      </c>
      <c r="B835" s="41" t="s">
        <v>843</v>
      </c>
      <c r="C835" s="41">
        <v>2</v>
      </c>
      <c r="D835" s="41" t="s">
        <v>54</v>
      </c>
      <c r="E835" s="41">
        <v>191</v>
      </c>
      <c r="F835" s="41" t="s">
        <v>1310</v>
      </c>
    </row>
    <row r="836" spans="1:6" x14ac:dyDescent="0.2">
      <c r="A836" s="41">
        <v>59164</v>
      </c>
      <c r="B836" s="41" t="s">
        <v>844</v>
      </c>
      <c r="C836" s="41">
        <v>2</v>
      </c>
      <c r="D836" s="41" t="s">
        <v>54</v>
      </c>
      <c r="E836" s="41">
        <v>191</v>
      </c>
      <c r="F836" s="41" t="s">
        <v>1310</v>
      </c>
    </row>
    <row r="837" spans="1:6" x14ac:dyDescent="0.2">
      <c r="A837" s="41">
        <v>59165</v>
      </c>
      <c r="B837" s="41" t="s">
        <v>845</v>
      </c>
      <c r="C837" s="41">
        <v>2</v>
      </c>
      <c r="D837" s="41" t="s">
        <v>54</v>
      </c>
      <c r="E837" s="41">
        <v>191</v>
      </c>
      <c r="F837" s="41" t="s">
        <v>1310</v>
      </c>
    </row>
    <row r="838" spans="1:6" x14ac:dyDescent="0.2">
      <c r="A838" s="41">
        <v>59166</v>
      </c>
      <c r="B838" s="41" t="s">
        <v>846</v>
      </c>
      <c r="C838" s="41">
        <v>2</v>
      </c>
      <c r="D838" s="41" t="s">
        <v>54</v>
      </c>
      <c r="E838" s="41">
        <v>191</v>
      </c>
      <c r="F838" s="41" t="s">
        <v>1310</v>
      </c>
    </row>
    <row r="839" spans="1:6" x14ac:dyDescent="0.2">
      <c r="A839" s="41">
        <v>59167</v>
      </c>
      <c r="B839" s="41" t="s">
        <v>847</v>
      </c>
      <c r="C839" s="41">
        <v>2</v>
      </c>
      <c r="D839" s="41" t="s">
        <v>54</v>
      </c>
      <c r="E839" s="41">
        <v>191</v>
      </c>
      <c r="F839" s="41" t="s">
        <v>1310</v>
      </c>
    </row>
    <row r="840" spans="1:6" x14ac:dyDescent="0.2">
      <c r="A840" s="41">
        <v>59169</v>
      </c>
      <c r="B840" s="41" t="s">
        <v>848</v>
      </c>
      <c r="C840" s="41">
        <v>6</v>
      </c>
      <c r="D840" s="41" t="s">
        <v>25</v>
      </c>
      <c r="E840" s="41">
        <v>149</v>
      </c>
      <c r="F840" s="41" t="s">
        <v>91</v>
      </c>
    </row>
    <row r="841" spans="1:6" x14ac:dyDescent="0.2">
      <c r="A841" s="41">
        <v>59170</v>
      </c>
      <c r="B841" s="41" t="s">
        <v>849</v>
      </c>
      <c r="C841" s="41">
        <v>2</v>
      </c>
      <c r="D841" s="41" t="s">
        <v>54</v>
      </c>
      <c r="E841" s="41">
        <v>191</v>
      </c>
      <c r="F841" s="41" t="s">
        <v>1310</v>
      </c>
    </row>
    <row r="842" spans="1:6" x14ac:dyDescent="0.2">
      <c r="A842" s="41">
        <v>59171</v>
      </c>
      <c r="B842" s="41" t="s">
        <v>850</v>
      </c>
      <c r="C842" s="41">
        <v>2</v>
      </c>
      <c r="D842" s="41" t="s">
        <v>54</v>
      </c>
      <c r="E842" s="41">
        <v>191</v>
      </c>
      <c r="F842" s="41" t="s">
        <v>1310</v>
      </c>
    </row>
    <row r="843" spans="1:6" x14ac:dyDescent="0.2">
      <c r="A843" s="41">
        <v>59172</v>
      </c>
      <c r="B843" s="41" t="s">
        <v>851</v>
      </c>
      <c r="C843" s="41">
        <v>2</v>
      </c>
      <c r="D843" s="41" t="s">
        <v>54</v>
      </c>
      <c r="E843" s="41">
        <v>191</v>
      </c>
      <c r="F843" s="41" t="s">
        <v>1310</v>
      </c>
    </row>
    <row r="844" spans="1:6" x14ac:dyDescent="0.2">
      <c r="A844" s="41">
        <v>59173</v>
      </c>
      <c r="B844" s="41" t="s">
        <v>852</v>
      </c>
      <c r="C844" s="41">
        <v>2</v>
      </c>
      <c r="D844" s="41" t="s">
        <v>54</v>
      </c>
      <c r="E844" s="41">
        <v>191</v>
      </c>
      <c r="F844" s="41" t="s">
        <v>1310</v>
      </c>
    </row>
    <row r="845" spans="1:6" x14ac:dyDescent="0.2">
      <c r="A845" s="41">
        <v>59176</v>
      </c>
      <c r="B845" s="41" t="s">
        <v>853</v>
      </c>
      <c r="C845" s="41">
        <v>2</v>
      </c>
      <c r="D845" s="41" t="s">
        <v>54</v>
      </c>
      <c r="E845" s="41">
        <v>191</v>
      </c>
      <c r="F845" s="41" t="s">
        <v>1310</v>
      </c>
    </row>
    <row r="846" spans="1:6" x14ac:dyDescent="0.2">
      <c r="A846" s="41">
        <v>59177</v>
      </c>
      <c r="B846" s="41" t="s">
        <v>854</v>
      </c>
      <c r="C846" s="41">
        <v>2</v>
      </c>
      <c r="D846" s="41" t="s">
        <v>54</v>
      </c>
      <c r="E846" s="41">
        <v>191</v>
      </c>
      <c r="F846" s="41" t="s">
        <v>1310</v>
      </c>
    </row>
    <row r="847" spans="1:6" x14ac:dyDescent="0.2">
      <c r="A847" s="41">
        <v>59178</v>
      </c>
      <c r="B847" s="41" t="s">
        <v>855</v>
      </c>
      <c r="C847" s="41">
        <v>2</v>
      </c>
      <c r="D847" s="41" t="s">
        <v>54</v>
      </c>
      <c r="E847" s="41">
        <v>191</v>
      </c>
      <c r="F847" s="41" t="s">
        <v>1310</v>
      </c>
    </row>
    <row r="848" spans="1:6" x14ac:dyDescent="0.2">
      <c r="A848" s="41">
        <v>59179</v>
      </c>
      <c r="B848" s="41" t="s">
        <v>856</v>
      </c>
      <c r="C848" s="41">
        <v>2</v>
      </c>
      <c r="D848" s="41" t="s">
        <v>54</v>
      </c>
      <c r="E848" s="41">
        <v>191</v>
      </c>
      <c r="F848" s="41" t="s">
        <v>1310</v>
      </c>
    </row>
    <row r="849" spans="1:6" x14ac:dyDescent="0.2">
      <c r="A849" s="41">
        <v>59180</v>
      </c>
      <c r="B849" s="41" t="s">
        <v>857</v>
      </c>
      <c r="C849" s="41">
        <v>2</v>
      </c>
      <c r="D849" s="41" t="s">
        <v>54</v>
      </c>
      <c r="E849" s="41">
        <v>191</v>
      </c>
      <c r="F849" s="41" t="s">
        <v>1310</v>
      </c>
    </row>
    <row r="850" spans="1:6" x14ac:dyDescent="0.2">
      <c r="A850" s="41">
        <v>59181</v>
      </c>
      <c r="B850" s="41" t="s">
        <v>858</v>
      </c>
      <c r="C850" s="41">
        <v>2</v>
      </c>
      <c r="D850" s="41" t="s">
        <v>54</v>
      </c>
      <c r="E850" s="41">
        <v>191</v>
      </c>
      <c r="F850" s="41" t="s">
        <v>1310</v>
      </c>
    </row>
    <row r="851" spans="1:6" x14ac:dyDescent="0.2">
      <c r="A851" s="41">
        <v>59182</v>
      </c>
      <c r="B851" s="41" t="s">
        <v>859</v>
      </c>
      <c r="C851" s="41">
        <v>2</v>
      </c>
      <c r="D851" s="41" t="s">
        <v>54</v>
      </c>
      <c r="E851" s="41">
        <v>191</v>
      </c>
      <c r="F851" s="41" t="s">
        <v>1310</v>
      </c>
    </row>
    <row r="852" spans="1:6" x14ac:dyDescent="0.2">
      <c r="A852" s="41">
        <v>59183</v>
      </c>
      <c r="B852" s="41" t="s">
        <v>860</v>
      </c>
      <c r="C852" s="41">
        <v>2</v>
      </c>
      <c r="D852" s="41" t="s">
        <v>54</v>
      </c>
      <c r="E852" s="41">
        <v>191</v>
      </c>
      <c r="F852" s="41" t="s">
        <v>1310</v>
      </c>
    </row>
    <row r="853" spans="1:6" x14ac:dyDescent="0.2">
      <c r="A853" s="41">
        <v>59184</v>
      </c>
      <c r="B853" s="41" t="s">
        <v>861</v>
      </c>
      <c r="C853" s="41">
        <v>2</v>
      </c>
      <c r="D853" s="41" t="s">
        <v>54</v>
      </c>
      <c r="E853" s="41">
        <v>191</v>
      </c>
      <c r="F853" s="41" t="s">
        <v>1310</v>
      </c>
    </row>
    <row r="854" spans="1:6" x14ac:dyDescent="0.2">
      <c r="A854" s="41">
        <v>59189</v>
      </c>
      <c r="B854" s="41" t="s">
        <v>862</v>
      </c>
      <c r="C854" s="41">
        <v>2</v>
      </c>
      <c r="D854" s="41" t="s">
        <v>54</v>
      </c>
      <c r="E854" s="41">
        <v>191</v>
      </c>
      <c r="F854" s="41" t="s">
        <v>1310</v>
      </c>
    </row>
    <row r="855" spans="1:6" x14ac:dyDescent="0.2">
      <c r="A855" s="41">
        <v>59191</v>
      </c>
      <c r="B855" s="41" t="s">
        <v>863</v>
      </c>
      <c r="C855" s="41">
        <v>2</v>
      </c>
      <c r="D855" s="41" t="s">
        <v>54</v>
      </c>
      <c r="E855" s="41">
        <v>191</v>
      </c>
      <c r="F855" s="41" t="s">
        <v>1310</v>
      </c>
    </row>
    <row r="856" spans="1:6" x14ac:dyDescent="0.2">
      <c r="A856" s="41">
        <v>59192</v>
      </c>
      <c r="B856" s="41" t="s">
        <v>864</v>
      </c>
      <c r="C856" s="41">
        <v>2</v>
      </c>
      <c r="D856" s="41" t="s">
        <v>54</v>
      </c>
      <c r="E856" s="41">
        <v>191</v>
      </c>
      <c r="F856" s="41" t="s">
        <v>1310</v>
      </c>
    </row>
    <row r="857" spans="1:6" x14ac:dyDescent="0.2">
      <c r="A857" s="41">
        <v>59194</v>
      </c>
      <c r="B857" s="41" t="s">
        <v>865</v>
      </c>
      <c r="C857" s="41">
        <v>2</v>
      </c>
      <c r="D857" s="41" t="s">
        <v>54</v>
      </c>
      <c r="E857" s="41">
        <v>191</v>
      </c>
      <c r="F857" s="41" t="s">
        <v>1310</v>
      </c>
    </row>
    <row r="858" spans="1:6" x14ac:dyDescent="0.2">
      <c r="A858" s="41">
        <v>59195</v>
      </c>
      <c r="B858" s="41" t="s">
        <v>866</v>
      </c>
      <c r="C858" s="41">
        <v>2</v>
      </c>
      <c r="D858" s="41" t="s">
        <v>54</v>
      </c>
      <c r="E858" s="41">
        <v>191</v>
      </c>
      <c r="F858" s="41" t="s">
        <v>1310</v>
      </c>
    </row>
    <row r="859" spans="1:6" x14ac:dyDescent="0.2">
      <c r="A859" s="41">
        <v>59196</v>
      </c>
      <c r="B859" s="41" t="s">
        <v>867</v>
      </c>
      <c r="C859" s="41">
        <v>2</v>
      </c>
      <c r="D859" s="41" t="s">
        <v>54</v>
      </c>
      <c r="E859" s="41">
        <v>191</v>
      </c>
      <c r="F859" s="41" t="s">
        <v>1310</v>
      </c>
    </row>
    <row r="860" spans="1:6" x14ac:dyDescent="0.2">
      <c r="A860" s="41">
        <v>59197</v>
      </c>
      <c r="B860" s="41" t="s">
        <v>868</v>
      </c>
      <c r="C860" s="41">
        <v>2</v>
      </c>
      <c r="D860" s="41" t="s">
        <v>54</v>
      </c>
      <c r="E860" s="41">
        <v>191</v>
      </c>
      <c r="F860" s="41" t="s">
        <v>1310</v>
      </c>
    </row>
    <row r="861" spans="1:6" x14ac:dyDescent="0.2">
      <c r="A861" s="41">
        <v>59198</v>
      </c>
      <c r="B861" s="41" t="s">
        <v>869</v>
      </c>
      <c r="C861" s="41">
        <v>2</v>
      </c>
      <c r="D861" s="41" t="s">
        <v>54</v>
      </c>
      <c r="E861" s="41">
        <v>191</v>
      </c>
      <c r="F861" s="41" t="s">
        <v>1310</v>
      </c>
    </row>
    <row r="862" spans="1:6" x14ac:dyDescent="0.2">
      <c r="A862" s="41">
        <v>59199</v>
      </c>
      <c r="B862" s="41" t="s">
        <v>870</v>
      </c>
      <c r="C862" s="41">
        <v>2</v>
      </c>
      <c r="D862" s="41" t="s">
        <v>54</v>
      </c>
      <c r="E862" s="41">
        <v>191</v>
      </c>
      <c r="F862" s="41" t="s">
        <v>1310</v>
      </c>
    </row>
    <row r="863" spans="1:6" x14ac:dyDescent="0.2">
      <c r="A863" s="41">
        <v>59201</v>
      </c>
      <c r="B863" s="41" t="s">
        <v>871</v>
      </c>
      <c r="C863" s="41">
        <v>2</v>
      </c>
      <c r="D863" s="41" t="s">
        <v>54</v>
      </c>
      <c r="E863" s="41">
        <v>191</v>
      </c>
      <c r="F863" s="41" t="s">
        <v>1310</v>
      </c>
    </row>
    <row r="864" spans="1:6" x14ac:dyDescent="0.2">
      <c r="A864" s="41">
        <v>59203</v>
      </c>
      <c r="B864" s="41" t="s">
        <v>872</v>
      </c>
      <c r="C864" s="41">
        <v>2</v>
      </c>
      <c r="D864" s="41" t="s">
        <v>54</v>
      </c>
      <c r="E864" s="41">
        <v>191</v>
      </c>
      <c r="F864" s="41" t="s">
        <v>1310</v>
      </c>
    </row>
    <row r="865" spans="1:6" x14ac:dyDescent="0.2">
      <c r="A865" s="41">
        <v>59204</v>
      </c>
      <c r="B865" s="41" t="s">
        <v>873</v>
      </c>
      <c r="C865" s="41">
        <v>2</v>
      </c>
      <c r="D865" s="41" t="s">
        <v>54</v>
      </c>
      <c r="E865" s="41">
        <v>191</v>
      </c>
      <c r="F865" s="41" t="s">
        <v>1310</v>
      </c>
    </row>
    <row r="866" spans="1:6" x14ac:dyDescent="0.2">
      <c r="A866" s="41">
        <v>59206</v>
      </c>
      <c r="B866" s="41" t="s">
        <v>874</v>
      </c>
      <c r="C866" s="41">
        <v>2</v>
      </c>
      <c r="D866" s="41" t="s">
        <v>54</v>
      </c>
      <c r="E866" s="41">
        <v>191</v>
      </c>
      <c r="F866" s="41" t="s">
        <v>1310</v>
      </c>
    </row>
    <row r="867" spans="1:6" x14ac:dyDescent="0.2">
      <c r="A867" s="41">
        <v>59207</v>
      </c>
      <c r="B867" s="41" t="s">
        <v>875</v>
      </c>
      <c r="C867" s="41">
        <v>2</v>
      </c>
      <c r="D867" s="41" t="s">
        <v>54</v>
      </c>
      <c r="E867" s="41">
        <v>191</v>
      </c>
      <c r="F867" s="41" t="s">
        <v>1310</v>
      </c>
    </row>
    <row r="868" spans="1:6" x14ac:dyDescent="0.2">
      <c r="A868" s="41">
        <v>59208</v>
      </c>
      <c r="B868" s="41" t="s">
        <v>876</v>
      </c>
      <c r="C868" s="41">
        <v>2</v>
      </c>
      <c r="D868" s="41" t="s">
        <v>54</v>
      </c>
      <c r="E868" s="41">
        <v>191</v>
      </c>
      <c r="F868" s="41" t="s">
        <v>1310</v>
      </c>
    </row>
    <row r="869" spans="1:6" x14ac:dyDescent="0.2">
      <c r="A869" s="41">
        <v>59209</v>
      </c>
      <c r="B869" s="41" t="s">
        <v>877</v>
      </c>
      <c r="C869" s="41">
        <v>2</v>
      </c>
      <c r="D869" s="41" t="s">
        <v>54</v>
      </c>
      <c r="E869" s="41">
        <v>191</v>
      </c>
      <c r="F869" s="41" t="s">
        <v>1310</v>
      </c>
    </row>
    <row r="870" spans="1:6" x14ac:dyDescent="0.2">
      <c r="A870" s="41">
        <v>59210</v>
      </c>
      <c r="B870" s="41" t="s">
        <v>878</v>
      </c>
      <c r="C870" s="41">
        <v>2</v>
      </c>
      <c r="D870" s="41" t="s">
        <v>54</v>
      </c>
      <c r="E870" s="41">
        <v>191</v>
      </c>
      <c r="F870" s="41" t="s">
        <v>1310</v>
      </c>
    </row>
    <row r="871" spans="1:6" x14ac:dyDescent="0.2">
      <c r="A871" s="41">
        <v>59217</v>
      </c>
      <c r="B871" s="41" t="s">
        <v>1419</v>
      </c>
      <c r="C871" s="41">
        <v>2</v>
      </c>
      <c r="D871" s="41" t="s">
        <v>54</v>
      </c>
      <c r="E871" s="41">
        <v>191</v>
      </c>
      <c r="F871" s="41" t="s">
        <v>1418</v>
      </c>
    </row>
    <row r="872" spans="1:6" x14ac:dyDescent="0.2">
      <c r="A872" s="41">
        <v>59219</v>
      </c>
      <c r="B872" s="41" t="s">
        <v>879</v>
      </c>
      <c r="C872" s="41">
        <v>2</v>
      </c>
      <c r="D872" s="41" t="s">
        <v>54</v>
      </c>
      <c r="E872" s="41">
        <v>191</v>
      </c>
      <c r="F872" s="41" t="s">
        <v>1310</v>
      </c>
    </row>
    <row r="873" spans="1:6" x14ac:dyDescent="0.2">
      <c r="A873" s="41">
        <v>59220</v>
      </c>
      <c r="B873" s="41" t="s">
        <v>880</v>
      </c>
      <c r="C873" s="41">
        <v>2</v>
      </c>
      <c r="D873" s="41" t="s">
        <v>54</v>
      </c>
      <c r="E873" s="41">
        <v>191</v>
      </c>
      <c r="F873" s="41" t="s">
        <v>1310</v>
      </c>
    </row>
    <row r="874" spans="1:6" x14ac:dyDescent="0.2">
      <c r="A874" s="41">
        <v>59221</v>
      </c>
      <c r="B874" s="41" t="s">
        <v>881</v>
      </c>
      <c r="C874" s="41">
        <v>2</v>
      </c>
      <c r="D874" s="41" t="s">
        <v>54</v>
      </c>
      <c r="E874" s="41">
        <v>191</v>
      </c>
      <c r="F874" s="41" t="s">
        <v>1310</v>
      </c>
    </row>
    <row r="875" spans="1:6" x14ac:dyDescent="0.2">
      <c r="A875" s="41">
        <v>59222</v>
      </c>
      <c r="B875" s="41" t="s">
        <v>882</v>
      </c>
      <c r="C875" s="41">
        <v>2</v>
      </c>
      <c r="D875" s="41" t="s">
        <v>54</v>
      </c>
      <c r="E875" s="41">
        <v>191</v>
      </c>
      <c r="F875" s="41" t="s">
        <v>1310</v>
      </c>
    </row>
    <row r="876" spans="1:6" x14ac:dyDescent="0.2">
      <c r="A876" s="41">
        <v>59223</v>
      </c>
      <c r="B876" s="41" t="s">
        <v>883</v>
      </c>
      <c r="C876" s="41">
        <v>2</v>
      </c>
      <c r="D876" s="41" t="s">
        <v>54</v>
      </c>
      <c r="E876" s="41">
        <v>191</v>
      </c>
      <c r="F876" s="41" t="s">
        <v>1310</v>
      </c>
    </row>
    <row r="877" spans="1:6" x14ac:dyDescent="0.2">
      <c r="A877" s="41">
        <v>59224</v>
      </c>
      <c r="B877" s="41" t="s">
        <v>884</v>
      </c>
      <c r="C877" s="41">
        <v>2</v>
      </c>
      <c r="D877" s="41" t="s">
        <v>54</v>
      </c>
      <c r="E877" s="41">
        <v>191</v>
      </c>
      <c r="F877" s="41" t="s">
        <v>1310</v>
      </c>
    </row>
    <row r="878" spans="1:6" x14ac:dyDescent="0.2">
      <c r="A878" s="41">
        <v>59225</v>
      </c>
      <c r="B878" s="41" t="s">
        <v>885</v>
      </c>
      <c r="C878" s="41">
        <v>2</v>
      </c>
      <c r="D878" s="41" t="s">
        <v>54</v>
      </c>
      <c r="E878" s="41">
        <v>191</v>
      </c>
      <c r="F878" s="41" t="s">
        <v>1310</v>
      </c>
    </row>
    <row r="879" spans="1:6" x14ac:dyDescent="0.2">
      <c r="A879" s="41">
        <v>59226</v>
      </c>
      <c r="B879" s="41" t="s">
        <v>886</v>
      </c>
      <c r="C879" s="41">
        <v>2</v>
      </c>
      <c r="D879" s="41" t="s">
        <v>54</v>
      </c>
      <c r="E879" s="41">
        <v>191</v>
      </c>
      <c r="F879" s="41" t="s">
        <v>1310</v>
      </c>
    </row>
    <row r="880" spans="1:6" x14ac:dyDescent="0.2">
      <c r="A880" s="41">
        <v>59227</v>
      </c>
      <c r="B880" s="41" t="s">
        <v>887</v>
      </c>
      <c r="C880" s="41">
        <v>2</v>
      </c>
      <c r="D880" s="41" t="s">
        <v>54</v>
      </c>
      <c r="E880" s="41">
        <v>191</v>
      </c>
      <c r="F880" s="41" t="s">
        <v>1310</v>
      </c>
    </row>
    <row r="881" spans="1:6" x14ac:dyDescent="0.2">
      <c r="A881" s="41">
        <v>59228</v>
      </c>
      <c r="B881" s="41" t="s">
        <v>888</v>
      </c>
      <c r="C881" s="41">
        <v>2</v>
      </c>
      <c r="D881" s="41" t="s">
        <v>54</v>
      </c>
      <c r="E881" s="41">
        <v>191</v>
      </c>
      <c r="F881" s="41" t="s">
        <v>1310</v>
      </c>
    </row>
    <row r="882" spans="1:6" x14ac:dyDescent="0.2">
      <c r="A882" s="41">
        <v>59229</v>
      </c>
      <c r="B882" s="41" t="s">
        <v>889</v>
      </c>
      <c r="C882" s="41">
        <v>2</v>
      </c>
      <c r="D882" s="41" t="s">
        <v>54</v>
      </c>
      <c r="E882" s="41">
        <v>191</v>
      </c>
      <c r="F882" s="41" t="s">
        <v>1310</v>
      </c>
    </row>
    <row r="883" spans="1:6" x14ac:dyDescent="0.2">
      <c r="A883" s="41">
        <v>59230</v>
      </c>
      <c r="B883" s="41" t="s">
        <v>890</v>
      </c>
      <c r="C883" s="41">
        <v>2</v>
      </c>
      <c r="D883" s="41" t="s">
        <v>54</v>
      </c>
      <c r="E883" s="41">
        <v>191</v>
      </c>
      <c r="F883" s="41" t="s">
        <v>1310</v>
      </c>
    </row>
    <row r="884" spans="1:6" x14ac:dyDescent="0.2">
      <c r="A884" s="41">
        <v>59231</v>
      </c>
      <c r="B884" s="41" t="s">
        <v>891</v>
      </c>
      <c r="C884" s="41">
        <v>2</v>
      </c>
      <c r="D884" s="41" t="s">
        <v>54</v>
      </c>
      <c r="E884" s="41">
        <v>191</v>
      </c>
      <c r="F884" s="41" t="s">
        <v>1310</v>
      </c>
    </row>
    <row r="885" spans="1:6" x14ac:dyDescent="0.2">
      <c r="A885" s="41">
        <v>59232</v>
      </c>
      <c r="B885" s="41" t="s">
        <v>892</v>
      </c>
      <c r="C885" s="41">
        <v>2</v>
      </c>
      <c r="D885" s="41" t="s">
        <v>54</v>
      </c>
      <c r="E885" s="41">
        <v>191</v>
      </c>
      <c r="F885" s="41" t="s">
        <v>1310</v>
      </c>
    </row>
    <row r="886" spans="1:6" x14ac:dyDescent="0.2">
      <c r="A886" s="41">
        <v>59237</v>
      </c>
      <c r="B886" s="41" t="s">
        <v>893</v>
      </c>
      <c r="C886" s="41">
        <v>2</v>
      </c>
      <c r="D886" s="41" t="s">
        <v>54</v>
      </c>
      <c r="E886" s="41">
        <v>191</v>
      </c>
      <c r="F886" s="41" t="s">
        <v>1310</v>
      </c>
    </row>
    <row r="887" spans="1:6" x14ac:dyDescent="0.2">
      <c r="A887" s="41">
        <v>59238</v>
      </c>
      <c r="B887" s="41" t="s">
        <v>894</v>
      </c>
      <c r="C887" s="41">
        <v>2</v>
      </c>
      <c r="D887" s="41" t="s">
        <v>54</v>
      </c>
      <c r="E887" s="41">
        <v>191</v>
      </c>
      <c r="F887" s="41" t="s">
        <v>1310</v>
      </c>
    </row>
    <row r="888" spans="1:6" x14ac:dyDescent="0.2">
      <c r="A888" s="41">
        <v>59239</v>
      </c>
      <c r="B888" s="41" t="s">
        <v>895</v>
      </c>
      <c r="C888" s="41">
        <v>2</v>
      </c>
      <c r="D888" s="41" t="s">
        <v>54</v>
      </c>
      <c r="E888" s="41">
        <v>191</v>
      </c>
      <c r="F888" s="41" t="s">
        <v>1310</v>
      </c>
    </row>
    <row r="889" spans="1:6" x14ac:dyDescent="0.2">
      <c r="A889" s="41">
        <v>59240</v>
      </c>
      <c r="B889" s="41" t="s">
        <v>896</v>
      </c>
      <c r="C889" s="41">
        <v>2</v>
      </c>
      <c r="D889" s="41" t="s">
        <v>54</v>
      </c>
      <c r="E889" s="41">
        <v>191</v>
      </c>
      <c r="F889" s="41" t="s">
        <v>1310</v>
      </c>
    </row>
    <row r="890" spans="1:6" x14ac:dyDescent="0.2">
      <c r="A890" s="41">
        <v>59241</v>
      </c>
      <c r="B890" s="41" t="s">
        <v>897</v>
      </c>
      <c r="C890" s="41">
        <v>2</v>
      </c>
      <c r="D890" s="41" t="s">
        <v>54</v>
      </c>
      <c r="E890" s="41">
        <v>191</v>
      </c>
      <c r="F890" s="41" t="s">
        <v>1310</v>
      </c>
    </row>
    <row r="891" spans="1:6" x14ac:dyDescent="0.2">
      <c r="A891" s="41">
        <v>59243</v>
      </c>
      <c r="B891" s="41" t="s">
        <v>898</v>
      </c>
      <c r="C891" s="41">
        <v>2</v>
      </c>
      <c r="D891" s="41" t="s">
        <v>54</v>
      </c>
      <c r="E891" s="41">
        <v>191</v>
      </c>
      <c r="F891" s="41" t="s">
        <v>1310</v>
      </c>
    </row>
    <row r="892" spans="1:6" x14ac:dyDescent="0.2">
      <c r="A892" s="41">
        <v>59244</v>
      </c>
      <c r="B892" s="41" t="s">
        <v>899</v>
      </c>
      <c r="C892" s="41">
        <v>2</v>
      </c>
      <c r="D892" s="41" t="s">
        <v>54</v>
      </c>
      <c r="E892" s="41">
        <v>191</v>
      </c>
      <c r="F892" s="41" t="s">
        <v>1310</v>
      </c>
    </row>
    <row r="893" spans="1:6" x14ac:dyDescent="0.2">
      <c r="A893" s="41">
        <v>59245</v>
      </c>
      <c r="B893" s="41" t="s">
        <v>900</v>
      </c>
      <c r="C893" s="41">
        <v>2</v>
      </c>
      <c r="D893" s="41" t="s">
        <v>54</v>
      </c>
      <c r="E893" s="41">
        <v>191</v>
      </c>
      <c r="F893" s="41" t="s">
        <v>1310</v>
      </c>
    </row>
    <row r="894" spans="1:6" x14ac:dyDescent="0.2">
      <c r="A894" s="41">
        <v>59246</v>
      </c>
      <c r="B894" s="41" t="s">
        <v>901</v>
      </c>
      <c r="C894" s="41">
        <v>2</v>
      </c>
      <c r="D894" s="41" t="s">
        <v>54</v>
      </c>
      <c r="E894" s="41">
        <v>191</v>
      </c>
      <c r="F894" s="41" t="s">
        <v>1310</v>
      </c>
    </row>
    <row r="895" spans="1:6" x14ac:dyDescent="0.2">
      <c r="A895" s="41">
        <v>59247</v>
      </c>
      <c r="B895" s="41" t="s">
        <v>902</v>
      </c>
      <c r="C895" s="41">
        <v>2</v>
      </c>
      <c r="D895" s="41" t="s">
        <v>54</v>
      </c>
      <c r="E895" s="41">
        <v>191</v>
      </c>
      <c r="F895" s="41" t="s">
        <v>1310</v>
      </c>
    </row>
    <row r="896" spans="1:6" x14ac:dyDescent="0.2">
      <c r="A896" s="41">
        <v>59249</v>
      </c>
      <c r="B896" s="41" t="s">
        <v>903</v>
      </c>
      <c r="C896" s="41">
        <v>2</v>
      </c>
      <c r="D896" s="41" t="s">
        <v>54</v>
      </c>
      <c r="E896" s="41">
        <v>191</v>
      </c>
      <c r="F896" s="41" t="s">
        <v>1310</v>
      </c>
    </row>
    <row r="897" spans="1:6" x14ac:dyDescent="0.2">
      <c r="A897" s="41">
        <v>59251</v>
      </c>
      <c r="B897" s="41" t="s">
        <v>904</v>
      </c>
      <c r="C897" s="41">
        <v>2</v>
      </c>
      <c r="D897" s="41" t="s">
        <v>54</v>
      </c>
      <c r="E897" s="41">
        <v>191</v>
      </c>
      <c r="F897" s="41" t="s">
        <v>1310</v>
      </c>
    </row>
    <row r="898" spans="1:6" x14ac:dyDescent="0.2">
      <c r="A898" s="41">
        <v>59253</v>
      </c>
      <c r="B898" s="41" t="s">
        <v>905</v>
      </c>
      <c r="C898" s="41">
        <v>2</v>
      </c>
      <c r="D898" s="41" t="s">
        <v>54</v>
      </c>
      <c r="E898" s="41">
        <v>191</v>
      </c>
      <c r="F898" s="41" t="s">
        <v>1310</v>
      </c>
    </row>
    <row r="899" spans="1:6" x14ac:dyDescent="0.2">
      <c r="A899" s="41">
        <v>59254</v>
      </c>
      <c r="B899" s="41" t="s">
        <v>906</v>
      </c>
      <c r="C899" s="41">
        <v>2</v>
      </c>
      <c r="D899" s="41" t="s">
        <v>54</v>
      </c>
      <c r="E899" s="41">
        <v>191</v>
      </c>
      <c r="F899" s="41" t="s">
        <v>1310</v>
      </c>
    </row>
    <row r="900" spans="1:6" x14ac:dyDescent="0.2">
      <c r="A900" s="41">
        <v>59255</v>
      </c>
      <c r="B900" s="41" t="s">
        <v>907</v>
      </c>
      <c r="C900" s="41">
        <v>2</v>
      </c>
      <c r="D900" s="41" t="s">
        <v>54</v>
      </c>
      <c r="E900" s="41">
        <v>191</v>
      </c>
      <c r="F900" s="41" t="s">
        <v>1310</v>
      </c>
    </row>
    <row r="901" spans="1:6" x14ac:dyDescent="0.2">
      <c r="A901" s="41">
        <v>59256</v>
      </c>
      <c r="B901" s="41" t="s">
        <v>908</v>
      </c>
      <c r="C901" s="41">
        <v>2</v>
      </c>
      <c r="D901" s="41" t="s">
        <v>54</v>
      </c>
      <c r="E901" s="41">
        <v>191</v>
      </c>
      <c r="F901" s="41" t="s">
        <v>1310</v>
      </c>
    </row>
    <row r="902" spans="1:6" x14ac:dyDescent="0.2">
      <c r="A902" s="41">
        <v>59257</v>
      </c>
      <c r="B902" s="41" t="s">
        <v>909</v>
      </c>
      <c r="C902" s="41">
        <v>2</v>
      </c>
      <c r="D902" s="41" t="s">
        <v>54</v>
      </c>
      <c r="E902" s="41">
        <v>191</v>
      </c>
      <c r="F902" s="41" t="s">
        <v>1310</v>
      </c>
    </row>
    <row r="903" spans="1:6" x14ac:dyDescent="0.2">
      <c r="A903" s="41">
        <v>59259</v>
      </c>
      <c r="B903" s="41" t="s">
        <v>910</v>
      </c>
      <c r="C903" s="41">
        <v>2</v>
      </c>
      <c r="D903" s="41" t="s">
        <v>54</v>
      </c>
      <c r="E903" s="41">
        <v>191</v>
      </c>
      <c r="F903" s="41" t="s">
        <v>1310</v>
      </c>
    </row>
    <row r="904" spans="1:6" x14ac:dyDescent="0.2">
      <c r="A904" s="41">
        <v>59260</v>
      </c>
      <c r="B904" s="41" t="s">
        <v>1420</v>
      </c>
      <c r="C904" s="41">
        <v>2</v>
      </c>
      <c r="D904" s="41" t="s">
        <v>54</v>
      </c>
      <c r="E904" s="41">
        <v>191</v>
      </c>
      <c r="F904" s="41" t="s">
        <v>1418</v>
      </c>
    </row>
    <row r="905" spans="1:6" x14ac:dyDescent="0.2">
      <c r="A905" s="41">
        <v>59262</v>
      </c>
      <c r="B905" s="41" t="s">
        <v>911</v>
      </c>
      <c r="C905" s="41">
        <v>2</v>
      </c>
      <c r="D905" s="41" t="s">
        <v>54</v>
      </c>
      <c r="E905" s="41">
        <v>191</v>
      </c>
      <c r="F905" s="41" t="s">
        <v>1310</v>
      </c>
    </row>
    <row r="906" spans="1:6" x14ac:dyDescent="0.2">
      <c r="A906" s="41">
        <v>59273</v>
      </c>
      <c r="B906" s="41" t="s">
        <v>912</v>
      </c>
      <c r="C906" s="41">
        <v>6</v>
      </c>
      <c r="D906" s="41" t="s">
        <v>25</v>
      </c>
      <c r="E906" s="41">
        <v>149</v>
      </c>
      <c r="F906" s="41" t="s">
        <v>91</v>
      </c>
    </row>
    <row r="907" spans="1:6" x14ac:dyDescent="0.2">
      <c r="A907" s="41">
        <v>59274</v>
      </c>
      <c r="B907" s="41" t="s">
        <v>913</v>
      </c>
      <c r="C907" s="41">
        <v>2</v>
      </c>
      <c r="D907" s="41" t="s">
        <v>54</v>
      </c>
      <c r="E907" s="41">
        <v>191</v>
      </c>
      <c r="F907" s="41" t="s">
        <v>1310</v>
      </c>
    </row>
    <row r="908" spans="1:6" x14ac:dyDescent="0.2">
      <c r="A908" s="41">
        <v>59275</v>
      </c>
      <c r="B908" s="41" t="s">
        <v>914</v>
      </c>
      <c r="C908" s="41">
        <v>2</v>
      </c>
      <c r="D908" s="41" t="s">
        <v>54</v>
      </c>
      <c r="E908" s="41">
        <v>191</v>
      </c>
      <c r="F908" s="41" t="s">
        <v>1310</v>
      </c>
    </row>
    <row r="909" spans="1:6" x14ac:dyDescent="0.2">
      <c r="A909" s="41">
        <v>59276</v>
      </c>
      <c r="B909" s="41" t="s">
        <v>915</v>
      </c>
      <c r="C909" s="41">
        <v>2</v>
      </c>
      <c r="D909" s="41" t="s">
        <v>54</v>
      </c>
      <c r="E909" s="41">
        <v>191</v>
      </c>
      <c r="F909" s="41" t="s">
        <v>1310</v>
      </c>
    </row>
    <row r="910" spans="1:6" x14ac:dyDescent="0.2">
      <c r="A910" s="41">
        <v>59277</v>
      </c>
      <c r="B910" s="41" t="s">
        <v>916</v>
      </c>
      <c r="C910" s="41">
        <v>2</v>
      </c>
      <c r="D910" s="41" t="s">
        <v>54</v>
      </c>
      <c r="E910" s="41">
        <v>191</v>
      </c>
      <c r="F910" s="41" t="s">
        <v>1310</v>
      </c>
    </row>
    <row r="911" spans="1:6" x14ac:dyDescent="0.2">
      <c r="A911" s="41">
        <v>59278</v>
      </c>
      <c r="B911" s="41" t="s">
        <v>917</v>
      </c>
      <c r="C911" s="41">
        <v>2</v>
      </c>
      <c r="D911" s="41" t="s">
        <v>54</v>
      </c>
      <c r="E911" s="41">
        <v>191</v>
      </c>
      <c r="F911" s="41" t="s">
        <v>1310</v>
      </c>
    </row>
    <row r="912" spans="1:6" x14ac:dyDescent="0.2">
      <c r="A912" s="41">
        <v>59279</v>
      </c>
      <c r="B912" s="41" t="s">
        <v>918</v>
      </c>
      <c r="C912" s="41">
        <v>2</v>
      </c>
      <c r="D912" s="41" t="s">
        <v>54</v>
      </c>
      <c r="E912" s="41">
        <v>191</v>
      </c>
      <c r="F912" s="41" t="s">
        <v>1310</v>
      </c>
    </row>
    <row r="913" spans="1:6" x14ac:dyDescent="0.2">
      <c r="A913" s="41">
        <v>59280</v>
      </c>
      <c r="B913" s="41" t="s">
        <v>919</v>
      </c>
      <c r="C913" s="41">
        <v>2</v>
      </c>
      <c r="D913" s="41" t="s">
        <v>54</v>
      </c>
      <c r="E913" s="41">
        <v>191</v>
      </c>
      <c r="F913" s="41" t="s">
        <v>1310</v>
      </c>
    </row>
    <row r="914" spans="1:6" x14ac:dyDescent="0.2">
      <c r="A914" s="41">
        <v>59281</v>
      </c>
      <c r="B914" s="41" t="s">
        <v>920</v>
      </c>
      <c r="C914" s="41">
        <v>2</v>
      </c>
      <c r="D914" s="41" t="s">
        <v>54</v>
      </c>
      <c r="E914" s="41">
        <v>191</v>
      </c>
      <c r="F914" s="41" t="s">
        <v>1310</v>
      </c>
    </row>
    <row r="915" spans="1:6" x14ac:dyDescent="0.2">
      <c r="A915" s="41">
        <v>59282</v>
      </c>
      <c r="B915" s="41" t="s">
        <v>921</v>
      </c>
      <c r="C915" s="41">
        <v>2</v>
      </c>
      <c r="D915" s="41" t="s">
        <v>54</v>
      </c>
      <c r="E915" s="41">
        <v>191</v>
      </c>
      <c r="F915" s="41" t="s">
        <v>1310</v>
      </c>
    </row>
    <row r="916" spans="1:6" x14ac:dyDescent="0.2">
      <c r="A916" s="41">
        <v>59283</v>
      </c>
      <c r="B916" s="41" t="s">
        <v>1421</v>
      </c>
      <c r="C916" s="41">
        <v>2</v>
      </c>
      <c r="D916" s="41" t="s">
        <v>54</v>
      </c>
      <c r="E916" s="41">
        <v>191</v>
      </c>
      <c r="F916" s="41" t="s">
        <v>1418</v>
      </c>
    </row>
    <row r="917" spans="1:6" x14ac:dyDescent="0.2">
      <c r="A917" s="41">
        <v>59284</v>
      </c>
      <c r="B917" s="41" t="s">
        <v>922</v>
      </c>
      <c r="C917" s="41">
        <v>2</v>
      </c>
      <c r="D917" s="41" t="s">
        <v>54</v>
      </c>
      <c r="E917" s="41">
        <v>191</v>
      </c>
      <c r="F917" s="41" t="s">
        <v>1310</v>
      </c>
    </row>
    <row r="918" spans="1:6" x14ac:dyDescent="0.2">
      <c r="A918" s="41">
        <v>59285</v>
      </c>
      <c r="B918" s="41" t="s">
        <v>923</v>
      </c>
      <c r="C918" s="41">
        <v>2</v>
      </c>
      <c r="D918" s="41" t="s">
        <v>54</v>
      </c>
      <c r="E918" s="41">
        <v>191</v>
      </c>
      <c r="F918" s="41" t="s">
        <v>1310</v>
      </c>
    </row>
    <row r="919" spans="1:6" x14ac:dyDescent="0.2">
      <c r="A919" s="41">
        <v>59290</v>
      </c>
      <c r="B919" s="41" t="s">
        <v>924</v>
      </c>
      <c r="C919" s="41">
        <v>2</v>
      </c>
      <c r="D919" s="41" t="s">
        <v>54</v>
      </c>
      <c r="E919" s="41">
        <v>191</v>
      </c>
      <c r="F919" s="41" t="s">
        <v>1310</v>
      </c>
    </row>
    <row r="920" spans="1:6" x14ac:dyDescent="0.2">
      <c r="A920" s="41">
        <v>59291</v>
      </c>
      <c r="B920" s="41" t="s">
        <v>925</v>
      </c>
      <c r="C920" s="41">
        <v>2</v>
      </c>
      <c r="D920" s="41" t="s">
        <v>54</v>
      </c>
      <c r="E920" s="41">
        <v>191</v>
      </c>
      <c r="F920" s="41" t="s">
        <v>1310</v>
      </c>
    </row>
    <row r="921" spans="1:6" x14ac:dyDescent="0.2">
      <c r="A921" s="41">
        <v>59293</v>
      </c>
      <c r="B921" s="41" t="s">
        <v>926</v>
      </c>
      <c r="C921" s="41">
        <v>2</v>
      </c>
      <c r="D921" s="41" t="s">
        <v>54</v>
      </c>
      <c r="E921" s="41">
        <v>191</v>
      </c>
      <c r="F921" s="41" t="s">
        <v>1310</v>
      </c>
    </row>
    <row r="922" spans="1:6" x14ac:dyDescent="0.2">
      <c r="A922" s="41">
        <v>59294</v>
      </c>
      <c r="B922" s="41" t="s">
        <v>927</v>
      </c>
      <c r="C922" s="41">
        <v>2</v>
      </c>
      <c r="D922" s="41" t="s">
        <v>54</v>
      </c>
      <c r="E922" s="41">
        <v>191</v>
      </c>
      <c r="F922" s="41" t="s">
        <v>1310</v>
      </c>
    </row>
    <row r="923" spans="1:6" x14ac:dyDescent="0.2">
      <c r="A923" s="41">
        <v>59295</v>
      </c>
      <c r="B923" s="41" t="s">
        <v>928</v>
      </c>
      <c r="C923" s="41">
        <v>2</v>
      </c>
      <c r="D923" s="41" t="s">
        <v>54</v>
      </c>
      <c r="E923" s="41">
        <v>191</v>
      </c>
      <c r="F923" s="41" t="s">
        <v>1310</v>
      </c>
    </row>
    <row r="924" spans="1:6" x14ac:dyDescent="0.2">
      <c r="A924" s="41">
        <v>59296</v>
      </c>
      <c r="B924" s="41" t="s">
        <v>929</v>
      </c>
      <c r="C924" s="41">
        <v>2</v>
      </c>
      <c r="D924" s="41" t="s">
        <v>54</v>
      </c>
      <c r="E924" s="41">
        <v>191</v>
      </c>
      <c r="F924" s="41" t="s">
        <v>1310</v>
      </c>
    </row>
    <row r="925" spans="1:6" x14ac:dyDescent="0.2">
      <c r="A925" s="41">
        <v>59297</v>
      </c>
      <c r="B925" s="41" t="s">
        <v>930</v>
      </c>
      <c r="C925" s="41">
        <v>2</v>
      </c>
      <c r="D925" s="41" t="s">
        <v>54</v>
      </c>
      <c r="E925" s="41">
        <v>191</v>
      </c>
      <c r="F925" s="41" t="s">
        <v>1310</v>
      </c>
    </row>
    <row r="926" spans="1:6" x14ac:dyDescent="0.2">
      <c r="A926" s="41">
        <v>59298</v>
      </c>
      <c r="B926" s="41" t="s">
        <v>931</v>
      </c>
      <c r="C926" s="41">
        <v>2</v>
      </c>
      <c r="D926" s="41" t="s">
        <v>54</v>
      </c>
      <c r="E926" s="41">
        <v>191</v>
      </c>
      <c r="F926" s="41" t="s">
        <v>1310</v>
      </c>
    </row>
    <row r="927" spans="1:6" x14ac:dyDescent="0.2">
      <c r="A927" s="41">
        <v>59299</v>
      </c>
      <c r="B927" s="41" t="s">
        <v>932</v>
      </c>
      <c r="C927" s="41">
        <v>2</v>
      </c>
      <c r="D927" s="41" t="s">
        <v>54</v>
      </c>
      <c r="E927" s="41">
        <v>191</v>
      </c>
      <c r="F927" s="41" t="s">
        <v>1310</v>
      </c>
    </row>
    <row r="928" spans="1:6" x14ac:dyDescent="0.2">
      <c r="A928" s="41">
        <v>59300</v>
      </c>
      <c r="B928" s="41" t="s">
        <v>933</v>
      </c>
      <c r="C928" s="41">
        <v>2</v>
      </c>
      <c r="D928" s="41" t="s">
        <v>54</v>
      </c>
      <c r="E928" s="41">
        <v>191</v>
      </c>
      <c r="F928" s="41" t="s">
        <v>1310</v>
      </c>
    </row>
    <row r="929" spans="1:6" x14ac:dyDescent="0.2">
      <c r="A929" s="41">
        <v>59302</v>
      </c>
      <c r="B929" s="41" t="s">
        <v>934</v>
      </c>
      <c r="C929" s="41">
        <v>2</v>
      </c>
      <c r="D929" s="41" t="s">
        <v>54</v>
      </c>
      <c r="E929" s="41">
        <v>10</v>
      </c>
      <c r="F929" s="41" t="s">
        <v>1330</v>
      </c>
    </row>
    <row r="930" spans="1:6" x14ac:dyDescent="0.2">
      <c r="A930" s="41">
        <v>59304</v>
      </c>
      <c r="B930" s="41" t="s">
        <v>935</v>
      </c>
      <c r="C930" s="41">
        <v>2</v>
      </c>
      <c r="D930" s="41" t="s">
        <v>54</v>
      </c>
      <c r="E930" s="41">
        <v>26</v>
      </c>
      <c r="F930" s="41" t="s">
        <v>1318</v>
      </c>
    </row>
    <row r="931" spans="1:6" x14ac:dyDescent="0.2">
      <c r="A931" s="41">
        <v>59306</v>
      </c>
      <c r="B931" s="41" t="s">
        <v>936</v>
      </c>
      <c r="C931" s="41">
        <v>2</v>
      </c>
      <c r="D931" s="41" t="s">
        <v>54</v>
      </c>
      <c r="E931" s="41">
        <v>26</v>
      </c>
      <c r="F931" s="41" t="s">
        <v>1318</v>
      </c>
    </row>
    <row r="932" spans="1:6" x14ac:dyDescent="0.2">
      <c r="A932" s="41">
        <v>59340</v>
      </c>
      <c r="B932" s="41" t="s">
        <v>937</v>
      </c>
      <c r="C932" s="41">
        <v>2</v>
      </c>
      <c r="D932" s="41" t="s">
        <v>54</v>
      </c>
      <c r="E932" s="41">
        <v>12</v>
      </c>
      <c r="F932" s="41" t="s">
        <v>1332</v>
      </c>
    </row>
    <row r="933" spans="1:6" x14ac:dyDescent="0.2">
      <c r="A933" s="41">
        <v>59341</v>
      </c>
      <c r="B933" s="41" t="s">
        <v>938</v>
      </c>
      <c r="C933" s="41">
        <v>2</v>
      </c>
      <c r="D933" s="41" t="s">
        <v>54</v>
      </c>
      <c r="E933" s="41">
        <v>191</v>
      </c>
      <c r="F933" s="41" t="s">
        <v>1310</v>
      </c>
    </row>
    <row r="934" spans="1:6" x14ac:dyDescent="0.2">
      <c r="A934" s="41">
        <v>60064</v>
      </c>
      <c r="B934" s="41" t="s">
        <v>939</v>
      </c>
      <c r="C934" s="41">
        <v>2</v>
      </c>
      <c r="D934" s="41" t="s">
        <v>54</v>
      </c>
      <c r="E934" s="41">
        <v>10</v>
      </c>
      <c r="F934" s="41" t="s">
        <v>1330</v>
      </c>
    </row>
    <row r="935" spans="1:6" x14ac:dyDescent="0.2">
      <c r="A935" s="41">
        <v>60065</v>
      </c>
      <c r="B935" s="41" t="s">
        <v>940</v>
      </c>
      <c r="C935" s="41">
        <v>2</v>
      </c>
      <c r="D935" s="41" t="s">
        <v>54</v>
      </c>
      <c r="E935" s="41">
        <v>36</v>
      </c>
      <c r="F935" s="41" t="s">
        <v>1350</v>
      </c>
    </row>
    <row r="936" spans="1:6" x14ac:dyDescent="0.2">
      <c r="A936" s="41">
        <v>60624</v>
      </c>
      <c r="B936" s="41" t="s">
        <v>941</v>
      </c>
      <c r="C936" s="41">
        <v>2</v>
      </c>
      <c r="D936" s="41" t="s">
        <v>54</v>
      </c>
      <c r="E936" s="41">
        <v>191</v>
      </c>
      <c r="F936" s="41" t="s">
        <v>1310</v>
      </c>
    </row>
    <row r="937" spans="1:6" x14ac:dyDescent="0.2">
      <c r="A937" s="41">
        <v>60625</v>
      </c>
      <c r="B937" s="41" t="s">
        <v>942</v>
      </c>
      <c r="C937" s="41">
        <v>2</v>
      </c>
      <c r="D937" s="41" t="s">
        <v>54</v>
      </c>
      <c r="E937" s="41">
        <v>6</v>
      </c>
      <c r="F937" s="41" t="s">
        <v>1311</v>
      </c>
    </row>
    <row r="938" spans="1:6" x14ac:dyDescent="0.2">
      <c r="A938" s="41">
        <v>60795</v>
      </c>
      <c r="B938" s="41" t="s">
        <v>943</v>
      </c>
      <c r="C938" s="41">
        <v>2</v>
      </c>
      <c r="D938" s="41" t="s">
        <v>54</v>
      </c>
      <c r="E938" s="41">
        <v>191</v>
      </c>
      <c r="F938" s="41" t="s">
        <v>1310</v>
      </c>
    </row>
    <row r="939" spans="1:6" x14ac:dyDescent="0.2">
      <c r="A939" s="41">
        <v>60797</v>
      </c>
      <c r="B939" s="41" t="s">
        <v>944</v>
      </c>
      <c r="C939" s="41">
        <v>2</v>
      </c>
      <c r="D939" s="41" t="s">
        <v>54</v>
      </c>
      <c r="E939" s="41">
        <v>191</v>
      </c>
      <c r="F939" s="41" t="s">
        <v>1310</v>
      </c>
    </row>
    <row r="940" spans="1:6" x14ac:dyDescent="0.2">
      <c r="A940" s="41">
        <v>60798</v>
      </c>
      <c r="B940" s="41" t="s">
        <v>945</v>
      </c>
      <c r="C940" s="41">
        <v>2</v>
      </c>
      <c r="D940" s="41" t="s">
        <v>54</v>
      </c>
      <c r="E940" s="41">
        <v>191</v>
      </c>
      <c r="F940" s="41" t="s">
        <v>1310</v>
      </c>
    </row>
    <row r="941" spans="1:6" x14ac:dyDescent="0.2">
      <c r="A941" s="41">
        <v>60799</v>
      </c>
      <c r="B941" s="41" t="s">
        <v>946</v>
      </c>
      <c r="C941" s="41">
        <v>2</v>
      </c>
      <c r="D941" s="41" t="s">
        <v>54</v>
      </c>
      <c r="E941" s="41">
        <v>191</v>
      </c>
      <c r="F941" s="41" t="s">
        <v>1310</v>
      </c>
    </row>
    <row r="942" spans="1:6" x14ac:dyDescent="0.2">
      <c r="A942" s="41">
        <v>60800</v>
      </c>
      <c r="B942" s="41" t="s">
        <v>947</v>
      </c>
      <c r="C942" s="41">
        <v>2</v>
      </c>
      <c r="D942" s="41" t="s">
        <v>54</v>
      </c>
      <c r="E942" s="41">
        <v>191</v>
      </c>
      <c r="F942" s="41" t="s">
        <v>1310</v>
      </c>
    </row>
    <row r="943" spans="1:6" x14ac:dyDescent="0.2">
      <c r="A943" s="41">
        <v>60801</v>
      </c>
      <c r="B943" s="41" t="s">
        <v>948</v>
      </c>
      <c r="C943" s="41">
        <v>2</v>
      </c>
      <c r="D943" s="41" t="s">
        <v>54</v>
      </c>
      <c r="E943" s="41">
        <v>191</v>
      </c>
      <c r="F943" s="41" t="s">
        <v>1310</v>
      </c>
    </row>
    <row r="944" spans="1:6" x14ac:dyDescent="0.2">
      <c r="A944" s="41">
        <v>60802</v>
      </c>
      <c r="B944" s="41" t="s">
        <v>949</v>
      </c>
      <c r="C944" s="41">
        <v>2</v>
      </c>
      <c r="D944" s="41" t="s">
        <v>54</v>
      </c>
      <c r="E944" s="41">
        <v>191</v>
      </c>
      <c r="F944" s="41" t="s">
        <v>1310</v>
      </c>
    </row>
    <row r="945" spans="1:6" x14ac:dyDescent="0.2">
      <c r="A945" s="41">
        <v>60803</v>
      </c>
      <c r="B945" s="41" t="s">
        <v>950</v>
      </c>
      <c r="C945" s="41">
        <v>2</v>
      </c>
      <c r="D945" s="41" t="s">
        <v>54</v>
      </c>
      <c r="E945" s="41">
        <v>191</v>
      </c>
      <c r="F945" s="41" t="s">
        <v>1310</v>
      </c>
    </row>
    <row r="946" spans="1:6" x14ac:dyDescent="0.2">
      <c r="A946" s="41">
        <v>60804</v>
      </c>
      <c r="B946" s="41" t="s">
        <v>951</v>
      </c>
      <c r="C946" s="41">
        <v>2</v>
      </c>
      <c r="D946" s="41" t="s">
        <v>54</v>
      </c>
      <c r="E946" s="41">
        <v>191</v>
      </c>
      <c r="F946" s="41" t="s">
        <v>1310</v>
      </c>
    </row>
    <row r="947" spans="1:6" x14ac:dyDescent="0.2">
      <c r="A947" s="41">
        <v>60805</v>
      </c>
      <c r="B947" s="41" t="s">
        <v>952</v>
      </c>
      <c r="C947" s="41">
        <v>2</v>
      </c>
      <c r="D947" s="41" t="s">
        <v>54</v>
      </c>
      <c r="E947" s="41">
        <v>191</v>
      </c>
      <c r="F947" s="41" t="s">
        <v>1310</v>
      </c>
    </row>
    <row r="948" spans="1:6" x14ac:dyDescent="0.2">
      <c r="A948" s="41">
        <v>60807</v>
      </c>
      <c r="B948" s="41" t="s">
        <v>953</v>
      </c>
      <c r="C948" s="41">
        <v>2</v>
      </c>
      <c r="D948" s="41" t="s">
        <v>54</v>
      </c>
      <c r="E948" s="41">
        <v>191</v>
      </c>
      <c r="F948" s="41" t="s">
        <v>1310</v>
      </c>
    </row>
    <row r="949" spans="1:6" x14ac:dyDescent="0.2">
      <c r="A949" s="41">
        <v>60809</v>
      </c>
      <c r="B949" s="41" t="s">
        <v>954</v>
      </c>
      <c r="C949" s="41">
        <v>2</v>
      </c>
      <c r="D949" s="41" t="s">
        <v>54</v>
      </c>
      <c r="E949" s="41">
        <v>191</v>
      </c>
      <c r="F949" s="41" t="s">
        <v>1310</v>
      </c>
    </row>
    <row r="950" spans="1:6" x14ac:dyDescent="0.2">
      <c r="A950" s="41">
        <v>60821</v>
      </c>
      <c r="B950" s="41" t="s">
        <v>955</v>
      </c>
      <c r="C950" s="41">
        <v>2</v>
      </c>
      <c r="D950" s="41" t="s">
        <v>54</v>
      </c>
      <c r="E950" s="41">
        <v>191</v>
      </c>
      <c r="F950" s="41" t="s">
        <v>1310</v>
      </c>
    </row>
    <row r="951" spans="1:6" x14ac:dyDescent="0.2">
      <c r="A951" s="41">
        <v>60824</v>
      </c>
      <c r="B951" s="41" t="s">
        <v>956</v>
      </c>
      <c r="C951" s="41">
        <v>2</v>
      </c>
      <c r="D951" s="41" t="s">
        <v>54</v>
      </c>
      <c r="E951" s="41">
        <v>191</v>
      </c>
      <c r="F951" s="41" t="s">
        <v>1310</v>
      </c>
    </row>
    <row r="952" spans="1:6" x14ac:dyDescent="0.2">
      <c r="A952" s="41">
        <v>60825</v>
      </c>
      <c r="B952" s="41" t="s">
        <v>957</v>
      </c>
      <c r="C952" s="41">
        <v>2</v>
      </c>
      <c r="D952" s="41" t="s">
        <v>54</v>
      </c>
      <c r="E952" s="41">
        <v>191</v>
      </c>
      <c r="F952" s="41" t="s">
        <v>1310</v>
      </c>
    </row>
    <row r="953" spans="1:6" x14ac:dyDescent="0.2">
      <c r="A953" s="41">
        <v>60826</v>
      </c>
      <c r="B953" s="41" t="s">
        <v>958</v>
      </c>
      <c r="C953" s="41">
        <v>2</v>
      </c>
      <c r="D953" s="41" t="s">
        <v>54</v>
      </c>
      <c r="E953" s="41">
        <v>191</v>
      </c>
      <c r="F953" s="41" t="s">
        <v>1310</v>
      </c>
    </row>
    <row r="954" spans="1:6" x14ac:dyDescent="0.2">
      <c r="A954" s="41">
        <v>60827</v>
      </c>
      <c r="B954" s="41" t="s">
        <v>959</v>
      </c>
      <c r="C954" s="41">
        <v>2</v>
      </c>
      <c r="D954" s="41" t="s">
        <v>54</v>
      </c>
      <c r="E954" s="41">
        <v>191</v>
      </c>
      <c r="F954" s="41" t="s">
        <v>1310</v>
      </c>
    </row>
    <row r="955" spans="1:6" x14ac:dyDescent="0.2">
      <c r="A955" s="41">
        <v>60950</v>
      </c>
      <c r="B955" s="41" t="s">
        <v>960</v>
      </c>
      <c r="C955" s="41">
        <v>2</v>
      </c>
      <c r="D955" s="41" t="s">
        <v>54</v>
      </c>
      <c r="E955" s="41">
        <v>36</v>
      </c>
      <c r="F955" s="41" t="s">
        <v>1350</v>
      </c>
    </row>
    <row r="956" spans="1:6" x14ac:dyDescent="0.2">
      <c r="A956" s="41">
        <v>61029</v>
      </c>
      <c r="B956" s="41" t="s">
        <v>961</v>
      </c>
      <c r="C956" s="41">
        <v>2</v>
      </c>
      <c r="D956" s="41" t="s">
        <v>54</v>
      </c>
      <c r="E956" s="41">
        <v>1</v>
      </c>
      <c r="F956" s="41" t="s">
        <v>961</v>
      </c>
    </row>
    <row r="957" spans="1:6" x14ac:dyDescent="0.2">
      <c r="A957" s="41">
        <v>61281</v>
      </c>
      <c r="B957" s="41" t="s">
        <v>962</v>
      </c>
      <c r="C957" s="41">
        <v>2</v>
      </c>
      <c r="D957" s="41" t="s">
        <v>54</v>
      </c>
      <c r="E957" s="41">
        <v>37</v>
      </c>
      <c r="F957" s="41" t="s">
        <v>1327</v>
      </c>
    </row>
    <row r="958" spans="1:6" x14ac:dyDescent="0.2">
      <c r="A958" s="41">
        <v>61286</v>
      </c>
      <c r="B958" s="41" t="s">
        <v>963</v>
      </c>
      <c r="C958" s="41">
        <v>2</v>
      </c>
      <c r="D958" s="41" t="s">
        <v>54</v>
      </c>
      <c r="E958" s="41">
        <v>36</v>
      </c>
      <c r="F958" s="41" t="s">
        <v>1350</v>
      </c>
    </row>
    <row r="959" spans="1:6" x14ac:dyDescent="0.2">
      <c r="A959" s="41">
        <v>62012</v>
      </c>
      <c r="B959" s="41" t="s">
        <v>964</v>
      </c>
      <c r="C959" s="41">
        <v>2</v>
      </c>
      <c r="D959" s="41" t="s">
        <v>54</v>
      </c>
      <c r="E959" s="41">
        <v>6</v>
      </c>
      <c r="F959" s="41" t="s">
        <v>1311</v>
      </c>
    </row>
    <row r="960" spans="1:6" x14ac:dyDescent="0.2">
      <c r="A960" s="41">
        <v>62163</v>
      </c>
      <c r="B960" s="41" t="s">
        <v>965</v>
      </c>
      <c r="C960" s="41">
        <v>6</v>
      </c>
      <c r="D960" s="41" t="s">
        <v>25</v>
      </c>
      <c r="E960" s="41">
        <v>181</v>
      </c>
      <c r="F960" s="41" t="s">
        <v>1307</v>
      </c>
    </row>
    <row r="961" spans="1:6" x14ac:dyDescent="0.2">
      <c r="A961" s="41">
        <v>62168</v>
      </c>
      <c r="B961" s="41" t="s">
        <v>966</v>
      </c>
      <c r="C961" s="41">
        <v>6</v>
      </c>
      <c r="D961" s="41" t="s">
        <v>25</v>
      </c>
      <c r="E961" s="41">
        <v>181</v>
      </c>
      <c r="F961" s="41" t="s">
        <v>1307</v>
      </c>
    </row>
    <row r="962" spans="1:6" x14ac:dyDescent="0.2">
      <c r="A962" s="41">
        <v>62170</v>
      </c>
      <c r="B962" s="41" t="s">
        <v>967</v>
      </c>
      <c r="C962" s="41">
        <v>6</v>
      </c>
      <c r="D962" s="41" t="s">
        <v>25</v>
      </c>
      <c r="E962" s="41">
        <v>181</v>
      </c>
      <c r="F962" s="41" t="s">
        <v>1307</v>
      </c>
    </row>
    <row r="963" spans="1:6" x14ac:dyDescent="0.2">
      <c r="A963" s="41">
        <v>62171</v>
      </c>
      <c r="B963" s="41" t="s">
        <v>968</v>
      </c>
      <c r="C963" s="41">
        <v>6</v>
      </c>
      <c r="D963" s="41" t="s">
        <v>25</v>
      </c>
      <c r="E963" s="41">
        <v>181</v>
      </c>
      <c r="F963" s="41" t="s">
        <v>1307</v>
      </c>
    </row>
    <row r="964" spans="1:6" x14ac:dyDescent="0.2">
      <c r="A964" s="41">
        <v>62354</v>
      </c>
      <c r="B964" s="41" t="s">
        <v>969</v>
      </c>
      <c r="C964" s="41">
        <v>2</v>
      </c>
      <c r="D964" s="41" t="s">
        <v>54</v>
      </c>
      <c r="E964" s="41">
        <v>12</v>
      </c>
      <c r="F964" s="41" t="s">
        <v>1332</v>
      </c>
    </row>
    <row r="965" spans="1:6" x14ac:dyDescent="0.2">
      <c r="A965" s="41">
        <v>63818</v>
      </c>
      <c r="B965" s="41" t="s">
        <v>970</v>
      </c>
      <c r="C965" s="41">
        <v>2</v>
      </c>
      <c r="D965" s="41" t="s">
        <v>54</v>
      </c>
      <c r="E965" s="41">
        <v>191</v>
      </c>
      <c r="F965" s="41" t="s">
        <v>1310</v>
      </c>
    </row>
    <row r="966" spans="1:6" x14ac:dyDescent="0.2">
      <c r="A966" s="41">
        <v>63874</v>
      </c>
      <c r="B966" s="41" t="s">
        <v>971</v>
      </c>
      <c r="C966" s="41">
        <v>2</v>
      </c>
      <c r="D966" s="41" t="s">
        <v>54</v>
      </c>
      <c r="E966" s="41">
        <v>191</v>
      </c>
      <c r="F966" s="41" t="s">
        <v>1310</v>
      </c>
    </row>
    <row r="967" spans="1:6" x14ac:dyDescent="0.2">
      <c r="A967" s="41">
        <v>63914</v>
      </c>
      <c r="B967" s="41" t="s">
        <v>972</v>
      </c>
      <c r="C967" s="41">
        <v>2</v>
      </c>
      <c r="D967" s="41" t="s">
        <v>54</v>
      </c>
      <c r="E967" s="41">
        <v>23</v>
      </c>
      <c r="F967" s="41" t="s">
        <v>1316</v>
      </c>
    </row>
    <row r="968" spans="1:6" x14ac:dyDescent="0.2">
      <c r="A968" s="41">
        <v>63915</v>
      </c>
      <c r="B968" s="41" t="s">
        <v>973</v>
      </c>
      <c r="C968" s="41">
        <v>2</v>
      </c>
      <c r="D968" s="41" t="s">
        <v>54</v>
      </c>
      <c r="E968" s="41">
        <v>23</v>
      </c>
      <c r="F968" s="41" t="s">
        <v>1316</v>
      </c>
    </row>
    <row r="969" spans="1:6" x14ac:dyDescent="0.2">
      <c r="A969" s="41">
        <v>63916</v>
      </c>
      <c r="B969" s="41" t="s">
        <v>974</v>
      </c>
      <c r="C969" s="41">
        <v>2</v>
      </c>
      <c r="D969" s="41" t="s">
        <v>54</v>
      </c>
      <c r="E969" s="41">
        <v>24</v>
      </c>
      <c r="F969" s="41" t="s">
        <v>1317</v>
      </c>
    </row>
    <row r="970" spans="1:6" x14ac:dyDescent="0.2">
      <c r="A970" s="41">
        <v>63917</v>
      </c>
      <c r="B970" s="41" t="s">
        <v>975</v>
      </c>
      <c r="C970" s="41">
        <v>2</v>
      </c>
      <c r="D970" s="41" t="s">
        <v>54</v>
      </c>
      <c r="E970" s="41">
        <v>24</v>
      </c>
      <c r="F970" s="41" t="s">
        <v>1317</v>
      </c>
    </row>
    <row r="971" spans="1:6" x14ac:dyDescent="0.2">
      <c r="A971" s="41">
        <v>63918</v>
      </c>
      <c r="B971" s="41" t="s">
        <v>976</v>
      </c>
      <c r="C971" s="41">
        <v>2</v>
      </c>
      <c r="D971" s="41" t="s">
        <v>54</v>
      </c>
      <c r="E971" s="41">
        <v>24</v>
      </c>
      <c r="F971" s="41" t="s">
        <v>1317</v>
      </c>
    </row>
    <row r="972" spans="1:6" x14ac:dyDescent="0.2">
      <c r="A972" s="41">
        <v>63919</v>
      </c>
      <c r="B972" s="41" t="s">
        <v>977</v>
      </c>
      <c r="C972" s="41">
        <v>2</v>
      </c>
      <c r="D972" s="41" t="s">
        <v>54</v>
      </c>
      <c r="E972" s="41">
        <v>23</v>
      </c>
      <c r="F972" s="41" t="s">
        <v>1316</v>
      </c>
    </row>
    <row r="973" spans="1:6" x14ac:dyDescent="0.2">
      <c r="A973" s="41">
        <v>63920</v>
      </c>
      <c r="B973" s="41" t="s">
        <v>978</v>
      </c>
      <c r="C973" s="41">
        <v>2</v>
      </c>
      <c r="D973" s="41" t="s">
        <v>54</v>
      </c>
      <c r="E973" s="41">
        <v>23</v>
      </c>
      <c r="F973" s="41" t="s">
        <v>1316</v>
      </c>
    </row>
    <row r="974" spans="1:6" x14ac:dyDescent="0.2">
      <c r="A974" s="41">
        <v>63921</v>
      </c>
      <c r="B974" s="41" t="s">
        <v>979</v>
      </c>
      <c r="C974" s="41">
        <v>2</v>
      </c>
      <c r="D974" s="41" t="s">
        <v>54</v>
      </c>
      <c r="E974" s="41">
        <v>23</v>
      </c>
      <c r="F974" s="41" t="s">
        <v>1316</v>
      </c>
    </row>
    <row r="975" spans="1:6" x14ac:dyDescent="0.2">
      <c r="A975" s="41">
        <v>63922</v>
      </c>
      <c r="B975" s="41" t="s">
        <v>980</v>
      </c>
      <c r="C975" s="41">
        <v>2</v>
      </c>
      <c r="D975" s="41" t="s">
        <v>54</v>
      </c>
      <c r="E975" s="41">
        <v>23</v>
      </c>
      <c r="F975" s="41" t="s">
        <v>1316</v>
      </c>
    </row>
    <row r="976" spans="1:6" x14ac:dyDescent="0.2">
      <c r="A976" s="41">
        <v>63924</v>
      </c>
      <c r="B976" s="41" t="s">
        <v>981</v>
      </c>
      <c r="C976" s="41">
        <v>2</v>
      </c>
      <c r="D976" s="41" t="s">
        <v>54</v>
      </c>
      <c r="E976" s="41">
        <v>23</v>
      </c>
      <c r="F976" s="41" t="s">
        <v>1316</v>
      </c>
    </row>
    <row r="977" spans="1:6" x14ac:dyDescent="0.2">
      <c r="A977" s="41">
        <v>63925</v>
      </c>
      <c r="B977" s="41" t="s">
        <v>982</v>
      </c>
      <c r="C977" s="41">
        <v>2</v>
      </c>
      <c r="D977" s="41" t="s">
        <v>54</v>
      </c>
      <c r="E977" s="41">
        <v>23</v>
      </c>
      <c r="F977" s="41" t="s">
        <v>1316</v>
      </c>
    </row>
    <row r="978" spans="1:6" x14ac:dyDescent="0.2">
      <c r="A978" s="41">
        <v>63926</v>
      </c>
      <c r="B978" s="41" t="s">
        <v>983</v>
      </c>
      <c r="C978" s="41">
        <v>2</v>
      </c>
      <c r="D978" s="41" t="s">
        <v>54</v>
      </c>
      <c r="E978" s="41">
        <v>23</v>
      </c>
      <c r="F978" s="41" t="s">
        <v>1316</v>
      </c>
    </row>
    <row r="979" spans="1:6" x14ac:dyDescent="0.2">
      <c r="A979" s="41">
        <v>63927</v>
      </c>
      <c r="B979" s="41" t="s">
        <v>984</v>
      </c>
      <c r="C979" s="41">
        <v>2</v>
      </c>
      <c r="D979" s="41" t="s">
        <v>54</v>
      </c>
      <c r="E979" s="41">
        <v>23</v>
      </c>
      <c r="F979" s="41" t="s">
        <v>1316</v>
      </c>
    </row>
    <row r="980" spans="1:6" x14ac:dyDescent="0.2">
      <c r="A980" s="41">
        <v>63929</v>
      </c>
      <c r="B980" s="41" t="s">
        <v>985</v>
      </c>
      <c r="C980" s="41">
        <v>2</v>
      </c>
      <c r="D980" s="41" t="s">
        <v>54</v>
      </c>
      <c r="E980" s="41">
        <v>23</v>
      </c>
      <c r="F980" s="41" t="s">
        <v>1316</v>
      </c>
    </row>
    <row r="981" spans="1:6" x14ac:dyDescent="0.2">
      <c r="A981" s="41">
        <v>63931</v>
      </c>
      <c r="B981" s="41" t="s">
        <v>986</v>
      </c>
      <c r="C981" s="41">
        <v>2</v>
      </c>
      <c r="D981" s="41" t="s">
        <v>54</v>
      </c>
      <c r="E981" s="41">
        <v>23</v>
      </c>
      <c r="F981" s="41" t="s">
        <v>1316</v>
      </c>
    </row>
    <row r="982" spans="1:6" x14ac:dyDescent="0.2">
      <c r="A982" s="41">
        <v>63932</v>
      </c>
      <c r="B982" s="41" t="s">
        <v>987</v>
      </c>
      <c r="C982" s="41">
        <v>2</v>
      </c>
      <c r="D982" s="41" t="s">
        <v>54</v>
      </c>
      <c r="E982" s="41">
        <v>23</v>
      </c>
      <c r="F982" s="41" t="s">
        <v>1316</v>
      </c>
    </row>
    <row r="983" spans="1:6" x14ac:dyDescent="0.2">
      <c r="A983" s="41">
        <v>63933</v>
      </c>
      <c r="B983" s="41" t="s">
        <v>988</v>
      </c>
      <c r="C983" s="41">
        <v>2</v>
      </c>
      <c r="D983" s="41" t="s">
        <v>54</v>
      </c>
      <c r="E983" s="41">
        <v>25</v>
      </c>
      <c r="F983" s="41" t="s">
        <v>1329</v>
      </c>
    </row>
    <row r="984" spans="1:6" x14ac:dyDescent="0.2">
      <c r="A984" s="41">
        <v>63934</v>
      </c>
      <c r="B984" s="41" t="s">
        <v>989</v>
      </c>
      <c r="C984" s="41">
        <v>2</v>
      </c>
      <c r="D984" s="41" t="s">
        <v>54</v>
      </c>
      <c r="E984" s="41">
        <v>26</v>
      </c>
      <c r="F984" s="41" t="s">
        <v>1318</v>
      </c>
    </row>
    <row r="985" spans="1:6" x14ac:dyDescent="0.2">
      <c r="A985" s="41">
        <v>63935</v>
      </c>
      <c r="B985" s="41" t="s">
        <v>990</v>
      </c>
      <c r="C985" s="41">
        <v>2</v>
      </c>
      <c r="D985" s="41" t="s">
        <v>54</v>
      </c>
      <c r="E985" s="41">
        <v>23</v>
      </c>
      <c r="F985" s="41" t="s">
        <v>1316</v>
      </c>
    </row>
    <row r="986" spans="1:6" x14ac:dyDescent="0.2">
      <c r="A986" s="41">
        <v>63936</v>
      </c>
      <c r="B986" s="41" t="s">
        <v>991</v>
      </c>
      <c r="C986" s="41">
        <v>2</v>
      </c>
      <c r="D986" s="41" t="s">
        <v>54</v>
      </c>
      <c r="E986" s="41">
        <v>23</v>
      </c>
      <c r="F986" s="41" t="s">
        <v>1316</v>
      </c>
    </row>
    <row r="987" spans="1:6" x14ac:dyDescent="0.2">
      <c r="A987" s="41">
        <v>63937</v>
      </c>
      <c r="B987" s="41" t="s">
        <v>992</v>
      </c>
      <c r="C987" s="41">
        <v>2</v>
      </c>
      <c r="D987" s="41" t="s">
        <v>54</v>
      </c>
      <c r="E987" s="41">
        <v>23</v>
      </c>
      <c r="F987" s="41" t="s">
        <v>1316</v>
      </c>
    </row>
    <row r="988" spans="1:6" x14ac:dyDescent="0.2">
      <c r="A988" s="41">
        <v>63938</v>
      </c>
      <c r="B988" s="41" t="s">
        <v>993</v>
      </c>
      <c r="C988" s="41">
        <v>2</v>
      </c>
      <c r="D988" s="41" t="s">
        <v>54</v>
      </c>
      <c r="E988" s="41">
        <v>23</v>
      </c>
      <c r="F988" s="41" t="s">
        <v>1316</v>
      </c>
    </row>
    <row r="989" spans="1:6" x14ac:dyDescent="0.2">
      <c r="A989" s="41">
        <v>63940</v>
      </c>
      <c r="B989" s="41" t="s">
        <v>994</v>
      </c>
      <c r="C989" s="41">
        <v>2</v>
      </c>
      <c r="D989" s="41" t="s">
        <v>54</v>
      </c>
      <c r="E989" s="41">
        <v>23</v>
      </c>
      <c r="F989" s="41" t="s">
        <v>1316</v>
      </c>
    </row>
    <row r="990" spans="1:6" x14ac:dyDescent="0.2">
      <c r="A990" s="41">
        <v>64084</v>
      </c>
      <c r="B990" s="41" t="s">
        <v>995</v>
      </c>
      <c r="C990" s="41">
        <v>2</v>
      </c>
      <c r="D990" s="41" t="s">
        <v>54</v>
      </c>
      <c r="E990" s="41">
        <v>4</v>
      </c>
      <c r="F990" s="41" t="s">
        <v>1331</v>
      </c>
    </row>
    <row r="991" spans="1:6" x14ac:dyDescent="0.2">
      <c r="A991" s="41">
        <v>64441</v>
      </c>
      <c r="B991" s="41" t="s">
        <v>996</v>
      </c>
      <c r="C991" s="41">
        <v>2</v>
      </c>
      <c r="D991" s="41" t="s">
        <v>54</v>
      </c>
      <c r="E991" s="41">
        <v>191</v>
      </c>
      <c r="F991" s="41" t="s">
        <v>1310</v>
      </c>
    </row>
    <row r="992" spans="1:6" x14ac:dyDescent="0.2">
      <c r="A992" s="41">
        <v>64443</v>
      </c>
      <c r="B992" s="41" t="s">
        <v>997</v>
      </c>
      <c r="C992" s="41">
        <v>2</v>
      </c>
      <c r="D992" s="41" t="s">
        <v>54</v>
      </c>
      <c r="E992" s="41">
        <v>191</v>
      </c>
      <c r="F992" s="41" t="s">
        <v>1310</v>
      </c>
    </row>
    <row r="993" spans="1:6" x14ac:dyDescent="0.2">
      <c r="A993" s="41">
        <v>64445</v>
      </c>
      <c r="B993" s="41" t="s">
        <v>998</v>
      </c>
      <c r="C993" s="41">
        <v>2</v>
      </c>
      <c r="D993" s="41" t="s">
        <v>54</v>
      </c>
      <c r="E993" s="41">
        <v>38</v>
      </c>
      <c r="F993" s="41" t="s">
        <v>1319</v>
      </c>
    </row>
    <row r="994" spans="1:6" x14ac:dyDescent="0.2">
      <c r="A994" s="41">
        <v>64446</v>
      </c>
      <c r="B994" s="41" t="s">
        <v>999</v>
      </c>
      <c r="C994" s="41">
        <v>2</v>
      </c>
      <c r="D994" s="41" t="s">
        <v>54</v>
      </c>
      <c r="E994" s="41">
        <v>38</v>
      </c>
      <c r="F994" s="41" t="s">
        <v>1319</v>
      </c>
    </row>
    <row r="995" spans="1:6" x14ac:dyDescent="0.2">
      <c r="A995" s="41">
        <v>67052</v>
      </c>
      <c r="B995" s="41" t="s">
        <v>1000</v>
      </c>
      <c r="C995" s="41">
        <v>6</v>
      </c>
      <c r="D995" s="41" t="s">
        <v>25</v>
      </c>
      <c r="E995" s="41">
        <v>181</v>
      </c>
      <c r="F995" s="41" t="s">
        <v>1307</v>
      </c>
    </row>
    <row r="996" spans="1:6" x14ac:dyDescent="0.2">
      <c r="A996" s="41">
        <v>67121</v>
      </c>
      <c r="B996" s="41" t="s">
        <v>1001</v>
      </c>
      <c r="C996" s="41">
        <v>2</v>
      </c>
      <c r="D996" s="41" t="s">
        <v>54</v>
      </c>
      <c r="E996" s="41">
        <v>12</v>
      </c>
      <c r="F996" s="41" t="s">
        <v>1332</v>
      </c>
    </row>
    <row r="997" spans="1:6" x14ac:dyDescent="0.2">
      <c r="A997" s="41">
        <v>67198</v>
      </c>
      <c r="B997" s="41" t="s">
        <v>1002</v>
      </c>
      <c r="C997" s="41">
        <v>2</v>
      </c>
      <c r="D997" s="41" t="s">
        <v>54</v>
      </c>
      <c r="E997" s="41">
        <v>191</v>
      </c>
      <c r="F997" s="41" t="s">
        <v>1310</v>
      </c>
    </row>
    <row r="998" spans="1:6" x14ac:dyDescent="0.2">
      <c r="A998" s="41">
        <v>67202</v>
      </c>
      <c r="B998" s="41" t="s">
        <v>1003</v>
      </c>
      <c r="C998" s="41">
        <v>2</v>
      </c>
      <c r="D998" s="41" t="s">
        <v>54</v>
      </c>
      <c r="E998" s="41">
        <v>191</v>
      </c>
      <c r="F998" s="41" t="s">
        <v>1310</v>
      </c>
    </row>
    <row r="999" spans="1:6" x14ac:dyDescent="0.2">
      <c r="A999" s="41">
        <v>67210</v>
      </c>
      <c r="B999" s="41" t="s">
        <v>1004</v>
      </c>
      <c r="C999" s="41">
        <v>2</v>
      </c>
      <c r="D999" s="41" t="s">
        <v>54</v>
      </c>
      <c r="E999" s="41">
        <v>191</v>
      </c>
      <c r="F999" s="41" t="s">
        <v>1310</v>
      </c>
    </row>
    <row r="1000" spans="1:6" x14ac:dyDescent="0.2">
      <c r="A1000" s="41">
        <v>67214</v>
      </c>
      <c r="B1000" s="41" t="s">
        <v>1005</v>
      </c>
      <c r="C1000" s="41">
        <v>2</v>
      </c>
      <c r="D1000" s="41" t="s">
        <v>54</v>
      </c>
      <c r="E1000" s="41">
        <v>191</v>
      </c>
      <c r="F1000" s="41" t="s">
        <v>1310</v>
      </c>
    </row>
    <row r="1001" spans="1:6" x14ac:dyDescent="0.2">
      <c r="A1001" s="41">
        <v>67311</v>
      </c>
      <c r="B1001" s="41" t="s">
        <v>1006</v>
      </c>
      <c r="C1001" s="41">
        <v>2</v>
      </c>
      <c r="D1001" s="41" t="s">
        <v>54</v>
      </c>
      <c r="E1001" s="41">
        <v>191</v>
      </c>
      <c r="F1001" s="41" t="s">
        <v>1310</v>
      </c>
    </row>
    <row r="1002" spans="1:6" x14ac:dyDescent="0.2">
      <c r="A1002" s="41">
        <v>67312</v>
      </c>
      <c r="B1002" s="41" t="s">
        <v>1007</v>
      </c>
      <c r="C1002" s="41">
        <v>2</v>
      </c>
      <c r="D1002" s="41" t="s">
        <v>54</v>
      </c>
      <c r="E1002" s="41">
        <v>191</v>
      </c>
      <c r="F1002" s="41" t="s">
        <v>1310</v>
      </c>
    </row>
    <row r="1003" spans="1:6" x14ac:dyDescent="0.2">
      <c r="A1003" s="41">
        <v>67313</v>
      </c>
      <c r="B1003" s="41" t="s">
        <v>1008</v>
      </c>
      <c r="C1003" s="41">
        <v>2</v>
      </c>
      <c r="D1003" s="41" t="s">
        <v>54</v>
      </c>
      <c r="E1003" s="41">
        <v>191</v>
      </c>
      <c r="F1003" s="41" t="s">
        <v>1310</v>
      </c>
    </row>
    <row r="1004" spans="1:6" x14ac:dyDescent="0.2">
      <c r="A1004" s="41">
        <v>67314</v>
      </c>
      <c r="B1004" s="41" t="s">
        <v>1009</v>
      </c>
      <c r="C1004" s="41">
        <v>2</v>
      </c>
      <c r="D1004" s="41" t="s">
        <v>54</v>
      </c>
      <c r="E1004" s="41">
        <v>191</v>
      </c>
      <c r="F1004" s="41" t="s">
        <v>1310</v>
      </c>
    </row>
    <row r="1005" spans="1:6" x14ac:dyDescent="0.2">
      <c r="A1005" s="41">
        <v>67315</v>
      </c>
      <c r="B1005" s="41" t="s">
        <v>1010</v>
      </c>
      <c r="C1005" s="41">
        <v>2</v>
      </c>
      <c r="D1005" s="41" t="s">
        <v>54</v>
      </c>
      <c r="E1005" s="41">
        <v>191</v>
      </c>
      <c r="F1005" s="41" t="s">
        <v>1310</v>
      </c>
    </row>
    <row r="1006" spans="1:6" x14ac:dyDescent="0.2">
      <c r="A1006" s="41">
        <v>67318</v>
      </c>
      <c r="B1006" s="41" t="s">
        <v>1011</v>
      </c>
      <c r="C1006" s="41">
        <v>2</v>
      </c>
      <c r="D1006" s="41" t="s">
        <v>54</v>
      </c>
      <c r="E1006" s="41">
        <v>191</v>
      </c>
      <c r="F1006" s="41" t="s">
        <v>1310</v>
      </c>
    </row>
    <row r="1007" spans="1:6" x14ac:dyDescent="0.2">
      <c r="A1007" s="41">
        <v>67319</v>
      </c>
      <c r="B1007" s="41" t="s">
        <v>1012</v>
      </c>
      <c r="C1007" s="41">
        <v>2</v>
      </c>
      <c r="D1007" s="41" t="s">
        <v>54</v>
      </c>
      <c r="E1007" s="41">
        <v>191</v>
      </c>
      <c r="F1007" s="41" t="s">
        <v>1310</v>
      </c>
    </row>
    <row r="1008" spans="1:6" x14ac:dyDescent="0.2">
      <c r="A1008" s="41">
        <v>67320</v>
      </c>
      <c r="B1008" s="41" t="s">
        <v>1013</v>
      </c>
      <c r="C1008" s="41">
        <v>2</v>
      </c>
      <c r="D1008" s="41" t="s">
        <v>54</v>
      </c>
      <c r="E1008" s="41">
        <v>191</v>
      </c>
      <c r="F1008" s="41" t="s">
        <v>1310</v>
      </c>
    </row>
    <row r="1009" spans="1:6" x14ac:dyDescent="0.2">
      <c r="A1009" s="41">
        <v>67321</v>
      </c>
      <c r="B1009" s="41" t="s">
        <v>1014</v>
      </c>
      <c r="C1009" s="41">
        <v>2</v>
      </c>
      <c r="D1009" s="41" t="s">
        <v>54</v>
      </c>
      <c r="E1009" s="41">
        <v>191</v>
      </c>
      <c r="F1009" s="41" t="s">
        <v>1310</v>
      </c>
    </row>
    <row r="1010" spans="1:6" x14ac:dyDescent="0.2">
      <c r="A1010" s="41">
        <v>67322</v>
      </c>
      <c r="B1010" s="41" t="s">
        <v>1015</v>
      </c>
      <c r="C1010" s="41">
        <v>2</v>
      </c>
      <c r="D1010" s="41" t="s">
        <v>54</v>
      </c>
      <c r="E1010" s="41">
        <v>191</v>
      </c>
      <c r="F1010" s="41" t="s">
        <v>1310</v>
      </c>
    </row>
    <row r="1011" spans="1:6" x14ac:dyDescent="0.2">
      <c r="A1011" s="41">
        <v>67324</v>
      </c>
      <c r="B1011" s="41" t="s">
        <v>1016</v>
      </c>
      <c r="C1011" s="41">
        <v>2</v>
      </c>
      <c r="D1011" s="41" t="s">
        <v>54</v>
      </c>
      <c r="E1011" s="41">
        <v>191</v>
      </c>
      <c r="F1011" s="41" t="s">
        <v>1310</v>
      </c>
    </row>
    <row r="1012" spans="1:6" x14ac:dyDescent="0.2">
      <c r="A1012" s="41">
        <v>67325</v>
      </c>
      <c r="B1012" s="41" t="s">
        <v>1017</v>
      </c>
      <c r="C1012" s="41">
        <v>2</v>
      </c>
      <c r="D1012" s="41" t="s">
        <v>54</v>
      </c>
      <c r="E1012" s="41">
        <v>191</v>
      </c>
      <c r="F1012" s="41" t="s">
        <v>1310</v>
      </c>
    </row>
    <row r="1013" spans="1:6" x14ac:dyDescent="0.2">
      <c r="A1013" s="41">
        <v>67326</v>
      </c>
      <c r="B1013" s="41" t="s">
        <v>1018</v>
      </c>
      <c r="C1013" s="41">
        <v>2</v>
      </c>
      <c r="D1013" s="41" t="s">
        <v>54</v>
      </c>
      <c r="E1013" s="41">
        <v>191</v>
      </c>
      <c r="F1013" s="41" t="s">
        <v>1310</v>
      </c>
    </row>
    <row r="1014" spans="1:6" x14ac:dyDescent="0.2">
      <c r="A1014" s="41">
        <v>67422</v>
      </c>
      <c r="B1014" s="41" t="s">
        <v>837</v>
      </c>
      <c r="C1014" s="41">
        <v>2</v>
      </c>
      <c r="D1014" s="41" t="s">
        <v>54</v>
      </c>
      <c r="E1014" s="41">
        <v>191</v>
      </c>
      <c r="F1014" s="41" t="s">
        <v>1310</v>
      </c>
    </row>
    <row r="1015" spans="1:6" x14ac:dyDescent="0.2">
      <c r="A1015" s="41">
        <v>67425</v>
      </c>
      <c r="B1015" s="41" t="s">
        <v>1019</v>
      </c>
      <c r="C1015" s="41">
        <v>2</v>
      </c>
      <c r="D1015" s="41" t="s">
        <v>54</v>
      </c>
      <c r="E1015" s="41">
        <v>36</v>
      </c>
      <c r="F1015" s="41" t="s">
        <v>1350</v>
      </c>
    </row>
    <row r="1016" spans="1:6" x14ac:dyDescent="0.2">
      <c r="A1016" s="41">
        <v>67442</v>
      </c>
      <c r="B1016" s="41" t="s">
        <v>1020</v>
      </c>
      <c r="C1016" s="41">
        <v>1</v>
      </c>
      <c r="D1016" s="41" t="s">
        <v>134</v>
      </c>
      <c r="E1016" s="41">
        <v>5</v>
      </c>
      <c r="F1016" s="41" t="s">
        <v>1021</v>
      </c>
    </row>
    <row r="1017" spans="1:6" x14ac:dyDescent="0.2">
      <c r="A1017" s="41">
        <v>67595</v>
      </c>
      <c r="B1017" s="41" t="s">
        <v>1022</v>
      </c>
      <c r="C1017" s="41">
        <v>2</v>
      </c>
      <c r="D1017" s="41" t="s">
        <v>54</v>
      </c>
      <c r="E1017" s="41">
        <v>191</v>
      </c>
      <c r="F1017" s="41" t="s">
        <v>1310</v>
      </c>
    </row>
    <row r="1018" spans="1:6" x14ac:dyDescent="0.2">
      <c r="A1018" s="41">
        <v>68973</v>
      </c>
      <c r="B1018" s="41" t="s">
        <v>1023</v>
      </c>
      <c r="C1018" s="41">
        <v>2</v>
      </c>
      <c r="D1018" s="41" t="s">
        <v>54</v>
      </c>
      <c r="E1018" s="41">
        <v>191</v>
      </c>
      <c r="F1018" s="41" t="s">
        <v>1310</v>
      </c>
    </row>
    <row r="1019" spans="1:6" x14ac:dyDescent="0.2">
      <c r="A1019" s="41">
        <v>68977</v>
      </c>
      <c r="B1019" s="41" t="s">
        <v>1024</v>
      </c>
      <c r="C1019" s="41">
        <v>2</v>
      </c>
      <c r="D1019" s="41" t="s">
        <v>54</v>
      </c>
      <c r="E1019" s="41">
        <v>191</v>
      </c>
      <c r="F1019" s="41" t="s">
        <v>1310</v>
      </c>
    </row>
    <row r="1020" spans="1:6" x14ac:dyDescent="0.2">
      <c r="A1020" s="41">
        <v>69143</v>
      </c>
      <c r="B1020" s="41" t="s">
        <v>1025</v>
      </c>
      <c r="C1020" s="41">
        <v>2</v>
      </c>
      <c r="D1020" s="41" t="s">
        <v>54</v>
      </c>
      <c r="E1020" s="41">
        <v>191</v>
      </c>
      <c r="F1020" s="41" t="s">
        <v>1310</v>
      </c>
    </row>
    <row r="1021" spans="1:6" x14ac:dyDescent="0.2">
      <c r="A1021" s="41">
        <v>69315</v>
      </c>
      <c r="B1021" s="41" t="s">
        <v>1026</v>
      </c>
      <c r="C1021" s="41">
        <v>2</v>
      </c>
      <c r="D1021" s="41" t="s">
        <v>54</v>
      </c>
      <c r="E1021" s="41">
        <v>191</v>
      </c>
      <c r="F1021" s="41" t="s">
        <v>1310</v>
      </c>
    </row>
    <row r="1022" spans="1:6" x14ac:dyDescent="0.2">
      <c r="A1022" s="41">
        <v>69321</v>
      </c>
      <c r="B1022" s="41" t="s">
        <v>1027</v>
      </c>
      <c r="C1022" s="41">
        <v>6</v>
      </c>
      <c r="D1022" s="41" t="s">
        <v>25</v>
      </c>
      <c r="E1022" s="41">
        <v>1</v>
      </c>
      <c r="F1022" s="42" t="s">
        <v>1414</v>
      </c>
    </row>
    <row r="1023" spans="1:6" x14ac:dyDescent="0.2">
      <c r="A1023" s="41">
        <v>69352</v>
      </c>
      <c r="B1023" s="41" t="s">
        <v>1028</v>
      </c>
      <c r="C1023" s="41">
        <v>2</v>
      </c>
      <c r="D1023" s="41" t="s">
        <v>54</v>
      </c>
      <c r="E1023" s="41">
        <v>26</v>
      </c>
      <c r="F1023" s="41" t="s">
        <v>1318</v>
      </c>
    </row>
    <row r="1024" spans="1:6" x14ac:dyDescent="0.2">
      <c r="A1024" s="41">
        <v>69483</v>
      </c>
      <c r="B1024" s="41" t="s">
        <v>1029</v>
      </c>
      <c r="C1024" s="41">
        <v>2</v>
      </c>
      <c r="D1024" s="41" t="s">
        <v>54</v>
      </c>
      <c r="E1024" s="41">
        <v>34</v>
      </c>
      <c r="F1024" s="41" t="s">
        <v>1315</v>
      </c>
    </row>
    <row r="1025" spans="1:6" x14ac:dyDescent="0.2">
      <c r="A1025" s="41">
        <v>69485</v>
      </c>
      <c r="B1025" s="41" t="s">
        <v>1030</v>
      </c>
      <c r="C1025" s="41">
        <v>2</v>
      </c>
      <c r="D1025" s="41" t="s">
        <v>54</v>
      </c>
      <c r="E1025" s="41">
        <v>34</v>
      </c>
      <c r="F1025" s="41" t="s">
        <v>1315</v>
      </c>
    </row>
    <row r="1026" spans="1:6" x14ac:dyDescent="0.2">
      <c r="A1026" s="41">
        <v>69486</v>
      </c>
      <c r="B1026" s="41" t="s">
        <v>1031</v>
      </c>
      <c r="C1026" s="41">
        <v>2</v>
      </c>
      <c r="D1026" s="41" t="s">
        <v>54</v>
      </c>
      <c r="E1026" s="41">
        <v>34</v>
      </c>
      <c r="F1026" s="41" t="s">
        <v>1315</v>
      </c>
    </row>
    <row r="1027" spans="1:6" x14ac:dyDescent="0.2">
      <c r="A1027" s="41">
        <v>69487</v>
      </c>
      <c r="B1027" s="41" t="s">
        <v>1032</v>
      </c>
      <c r="C1027" s="41">
        <v>2</v>
      </c>
      <c r="D1027" s="41" t="s">
        <v>54</v>
      </c>
      <c r="E1027" s="41">
        <v>38</v>
      </c>
      <c r="F1027" s="41" t="s">
        <v>1319</v>
      </c>
    </row>
    <row r="1028" spans="1:6" x14ac:dyDescent="0.2">
      <c r="A1028" s="41">
        <v>69488</v>
      </c>
      <c r="B1028" s="41" t="s">
        <v>1033</v>
      </c>
      <c r="C1028" s="41">
        <v>2</v>
      </c>
      <c r="D1028" s="41" t="s">
        <v>54</v>
      </c>
      <c r="E1028" s="41">
        <v>38</v>
      </c>
      <c r="F1028" s="41" t="s">
        <v>1319</v>
      </c>
    </row>
    <row r="1029" spans="1:6" x14ac:dyDescent="0.2">
      <c r="A1029" s="41">
        <v>69489</v>
      </c>
      <c r="B1029" s="41" t="s">
        <v>1034</v>
      </c>
      <c r="C1029" s="41">
        <v>2</v>
      </c>
      <c r="D1029" s="41" t="s">
        <v>54</v>
      </c>
      <c r="E1029" s="41">
        <v>6</v>
      </c>
      <c r="F1029" s="41" t="s">
        <v>1311</v>
      </c>
    </row>
    <row r="1030" spans="1:6" x14ac:dyDescent="0.2">
      <c r="A1030" s="41">
        <v>69490</v>
      </c>
      <c r="B1030" s="41" t="s">
        <v>1035</v>
      </c>
      <c r="C1030" s="41">
        <v>2</v>
      </c>
      <c r="D1030" s="41" t="s">
        <v>54</v>
      </c>
      <c r="E1030" s="41">
        <v>38</v>
      </c>
      <c r="F1030" s="41" t="s">
        <v>1319</v>
      </c>
    </row>
    <row r="1031" spans="1:6" x14ac:dyDescent="0.2">
      <c r="A1031" s="41">
        <v>69491</v>
      </c>
      <c r="B1031" s="41" t="s">
        <v>1036</v>
      </c>
      <c r="C1031" s="41">
        <v>2</v>
      </c>
      <c r="D1031" s="41" t="s">
        <v>54</v>
      </c>
      <c r="E1031" s="41">
        <v>31</v>
      </c>
      <c r="F1031" s="41" t="s">
        <v>1314</v>
      </c>
    </row>
    <row r="1032" spans="1:6" x14ac:dyDescent="0.2">
      <c r="A1032" s="41">
        <v>69492</v>
      </c>
      <c r="B1032" s="41" t="s">
        <v>1037</v>
      </c>
      <c r="C1032" s="41">
        <v>2</v>
      </c>
      <c r="D1032" s="41" t="s">
        <v>54</v>
      </c>
      <c r="E1032" s="41">
        <v>32</v>
      </c>
      <c r="F1032" s="41" t="s">
        <v>1312</v>
      </c>
    </row>
    <row r="1033" spans="1:6" x14ac:dyDescent="0.2">
      <c r="A1033" s="41">
        <v>69494</v>
      </c>
      <c r="B1033" s="41" t="s">
        <v>1038</v>
      </c>
      <c r="C1033" s="41">
        <v>2</v>
      </c>
      <c r="D1033" s="41" t="s">
        <v>54</v>
      </c>
      <c r="E1033" s="41">
        <v>32</v>
      </c>
      <c r="F1033" s="41" t="s">
        <v>1312</v>
      </c>
    </row>
    <row r="1034" spans="1:6" x14ac:dyDescent="0.2">
      <c r="A1034" s="41">
        <v>69495</v>
      </c>
      <c r="B1034" s="41" t="s">
        <v>1039</v>
      </c>
      <c r="C1034" s="41">
        <v>2</v>
      </c>
      <c r="D1034" s="41" t="s">
        <v>54</v>
      </c>
      <c r="E1034" s="41">
        <v>30</v>
      </c>
      <c r="F1034" s="41" t="s">
        <v>1313</v>
      </c>
    </row>
    <row r="1035" spans="1:6" x14ac:dyDescent="0.2">
      <c r="A1035" s="41">
        <v>69496</v>
      </c>
      <c r="B1035" s="41" t="s">
        <v>1361</v>
      </c>
      <c r="C1035" s="41">
        <v>7</v>
      </c>
      <c r="D1035" s="41" t="s">
        <v>110</v>
      </c>
      <c r="E1035" s="41">
        <v>2</v>
      </c>
      <c r="F1035" s="41" t="s">
        <v>552</v>
      </c>
    </row>
    <row r="1036" spans="1:6" x14ac:dyDescent="0.2">
      <c r="A1036" s="41">
        <v>69498</v>
      </c>
      <c r="B1036" s="41" t="s">
        <v>1040</v>
      </c>
      <c r="C1036" s="41">
        <v>2</v>
      </c>
      <c r="D1036" s="41" t="s">
        <v>54</v>
      </c>
      <c r="E1036" s="41">
        <v>31</v>
      </c>
      <c r="F1036" s="41" t="s">
        <v>1314</v>
      </c>
    </row>
    <row r="1037" spans="1:6" x14ac:dyDescent="0.2">
      <c r="A1037" s="41">
        <v>69500</v>
      </c>
      <c r="B1037" s="41" t="s">
        <v>1041</v>
      </c>
      <c r="C1037" s="41">
        <v>2</v>
      </c>
      <c r="D1037" s="41" t="s">
        <v>54</v>
      </c>
      <c r="E1037" s="41">
        <v>23</v>
      </c>
      <c r="F1037" s="41" t="s">
        <v>1316</v>
      </c>
    </row>
    <row r="1038" spans="1:6" x14ac:dyDescent="0.2">
      <c r="A1038" s="41">
        <v>69501</v>
      </c>
      <c r="B1038" s="41" t="s">
        <v>1042</v>
      </c>
      <c r="C1038" s="41">
        <v>2</v>
      </c>
      <c r="D1038" s="41" t="s">
        <v>54</v>
      </c>
      <c r="E1038" s="41">
        <v>24</v>
      </c>
      <c r="F1038" s="41" t="s">
        <v>1317</v>
      </c>
    </row>
    <row r="1039" spans="1:6" x14ac:dyDescent="0.2">
      <c r="A1039" s="41">
        <v>69502</v>
      </c>
      <c r="B1039" s="41" t="s">
        <v>1043</v>
      </c>
      <c r="C1039" s="41">
        <v>2</v>
      </c>
      <c r="D1039" s="41" t="s">
        <v>54</v>
      </c>
      <c r="E1039" s="41">
        <v>25</v>
      </c>
      <c r="F1039" s="41" t="s">
        <v>1329</v>
      </c>
    </row>
    <row r="1040" spans="1:6" x14ac:dyDescent="0.2">
      <c r="A1040" s="41">
        <v>69504</v>
      </c>
      <c r="B1040" s="41" t="s">
        <v>1044</v>
      </c>
      <c r="C1040" s="41">
        <v>2</v>
      </c>
      <c r="D1040" s="41" t="s">
        <v>54</v>
      </c>
      <c r="E1040" s="41">
        <v>6</v>
      </c>
      <c r="F1040" s="41" t="s">
        <v>1311</v>
      </c>
    </row>
    <row r="1041" spans="1:6" x14ac:dyDescent="0.2">
      <c r="A1041" s="41">
        <v>69505</v>
      </c>
      <c r="B1041" s="41" t="s">
        <v>1045</v>
      </c>
      <c r="C1041" s="41">
        <v>2</v>
      </c>
      <c r="D1041" s="41" t="s">
        <v>54</v>
      </c>
      <c r="E1041" s="41">
        <v>6</v>
      </c>
      <c r="F1041" s="41" t="s">
        <v>1311</v>
      </c>
    </row>
    <row r="1042" spans="1:6" x14ac:dyDescent="0.2">
      <c r="A1042" s="41">
        <v>69506</v>
      </c>
      <c r="B1042" s="41" t="s">
        <v>1046</v>
      </c>
      <c r="C1042" s="41">
        <v>2</v>
      </c>
      <c r="D1042" s="41" t="s">
        <v>54</v>
      </c>
      <c r="E1042" s="41">
        <v>26</v>
      </c>
      <c r="F1042" s="41" t="s">
        <v>1318</v>
      </c>
    </row>
    <row r="1043" spans="1:6" x14ac:dyDescent="0.2">
      <c r="A1043" s="41">
        <v>69507</v>
      </c>
      <c r="B1043" s="41" t="s">
        <v>1047</v>
      </c>
      <c r="C1043" s="41">
        <v>2</v>
      </c>
      <c r="D1043" s="41" t="s">
        <v>54</v>
      </c>
      <c r="E1043" s="41">
        <v>26</v>
      </c>
      <c r="F1043" s="41" t="s">
        <v>1318</v>
      </c>
    </row>
    <row r="1044" spans="1:6" x14ac:dyDescent="0.2">
      <c r="A1044" s="41">
        <v>69508</v>
      </c>
      <c r="B1044" s="41" t="s">
        <v>1048</v>
      </c>
      <c r="C1044" s="41">
        <v>2</v>
      </c>
      <c r="D1044" s="41" t="s">
        <v>54</v>
      </c>
      <c r="E1044" s="41">
        <v>26</v>
      </c>
      <c r="F1044" s="41" t="s">
        <v>1318</v>
      </c>
    </row>
    <row r="1045" spans="1:6" x14ac:dyDescent="0.2">
      <c r="A1045" s="41">
        <v>69509</v>
      </c>
      <c r="B1045" s="41" t="s">
        <v>1049</v>
      </c>
      <c r="C1045" s="41">
        <v>2</v>
      </c>
      <c r="D1045" s="41" t="s">
        <v>54</v>
      </c>
      <c r="E1045" s="41">
        <v>26</v>
      </c>
      <c r="F1045" s="41" t="s">
        <v>1318</v>
      </c>
    </row>
    <row r="1046" spans="1:6" x14ac:dyDescent="0.2">
      <c r="A1046" s="41">
        <v>69510</v>
      </c>
      <c r="B1046" s="41" t="s">
        <v>1050</v>
      </c>
      <c r="C1046" s="41">
        <v>2</v>
      </c>
      <c r="D1046" s="41" t="s">
        <v>54</v>
      </c>
      <c r="E1046" s="41">
        <v>4</v>
      </c>
      <c r="F1046" s="41" t="s">
        <v>1331</v>
      </c>
    </row>
    <row r="1047" spans="1:6" x14ac:dyDescent="0.2">
      <c r="A1047" s="41">
        <v>69512</v>
      </c>
      <c r="B1047" s="41" t="s">
        <v>1051</v>
      </c>
      <c r="C1047" s="41">
        <v>2</v>
      </c>
      <c r="D1047" s="41" t="s">
        <v>54</v>
      </c>
      <c r="E1047" s="41">
        <v>4</v>
      </c>
      <c r="F1047" s="41" t="s">
        <v>1331</v>
      </c>
    </row>
    <row r="1048" spans="1:6" x14ac:dyDescent="0.2">
      <c r="A1048" s="41">
        <v>69513</v>
      </c>
      <c r="B1048" s="41" t="s">
        <v>1052</v>
      </c>
      <c r="C1048" s="41">
        <v>2</v>
      </c>
      <c r="D1048" s="41" t="s">
        <v>54</v>
      </c>
      <c r="E1048" s="41">
        <v>12</v>
      </c>
      <c r="F1048" s="41" t="s">
        <v>1332</v>
      </c>
    </row>
    <row r="1049" spans="1:6" x14ac:dyDescent="0.2">
      <c r="A1049" s="41">
        <v>69514</v>
      </c>
      <c r="B1049" s="41" t="s">
        <v>1053</v>
      </c>
      <c r="C1049" s="41">
        <v>2</v>
      </c>
      <c r="D1049" s="41" t="s">
        <v>54</v>
      </c>
      <c r="E1049" s="41">
        <v>10</v>
      </c>
      <c r="F1049" s="41" t="s">
        <v>1330</v>
      </c>
    </row>
    <row r="1050" spans="1:6" x14ac:dyDescent="0.2">
      <c r="A1050" s="41">
        <v>69515</v>
      </c>
      <c r="B1050" s="41" t="s">
        <v>1054</v>
      </c>
      <c r="C1050" s="41">
        <v>2</v>
      </c>
      <c r="D1050" s="41" t="s">
        <v>54</v>
      </c>
      <c r="E1050" s="41">
        <v>12</v>
      </c>
      <c r="F1050" s="41" t="s">
        <v>1332</v>
      </c>
    </row>
    <row r="1051" spans="1:6" x14ac:dyDescent="0.2">
      <c r="A1051" s="41">
        <v>69516</v>
      </c>
      <c r="B1051" s="41" t="s">
        <v>1055</v>
      </c>
      <c r="C1051" s="41">
        <v>2</v>
      </c>
      <c r="D1051" s="41" t="s">
        <v>54</v>
      </c>
      <c r="E1051" s="41">
        <v>10</v>
      </c>
      <c r="F1051" s="41" t="s">
        <v>1330</v>
      </c>
    </row>
    <row r="1052" spans="1:6" x14ac:dyDescent="0.2">
      <c r="A1052" s="41">
        <v>69517</v>
      </c>
      <c r="B1052" s="41" t="s">
        <v>1056</v>
      </c>
      <c r="C1052" s="41">
        <v>2</v>
      </c>
      <c r="D1052" s="41" t="s">
        <v>54</v>
      </c>
      <c r="E1052" s="41">
        <v>10</v>
      </c>
      <c r="F1052" s="41" t="s">
        <v>1330</v>
      </c>
    </row>
    <row r="1053" spans="1:6" x14ac:dyDescent="0.2">
      <c r="A1053" s="41">
        <v>69775</v>
      </c>
      <c r="B1053" s="41" t="s">
        <v>1057</v>
      </c>
      <c r="C1053" s="41">
        <v>2</v>
      </c>
      <c r="D1053" s="41" t="s">
        <v>54</v>
      </c>
      <c r="E1053" s="41">
        <v>191</v>
      </c>
      <c r="F1053" s="41" t="s">
        <v>1310</v>
      </c>
    </row>
    <row r="1054" spans="1:6" x14ac:dyDescent="0.2">
      <c r="A1054" s="41">
        <v>69787</v>
      </c>
      <c r="B1054" s="41" t="s">
        <v>1058</v>
      </c>
      <c r="C1054" s="41">
        <v>2</v>
      </c>
      <c r="D1054" s="41" t="s">
        <v>54</v>
      </c>
      <c r="E1054" s="41">
        <v>191</v>
      </c>
      <c r="F1054" s="41" t="s">
        <v>1310</v>
      </c>
    </row>
    <row r="1055" spans="1:6" x14ac:dyDescent="0.2">
      <c r="A1055" s="41">
        <v>69789</v>
      </c>
      <c r="B1055" s="41" t="s">
        <v>1059</v>
      </c>
      <c r="C1055" s="41">
        <v>2</v>
      </c>
      <c r="D1055" s="41" t="s">
        <v>54</v>
      </c>
      <c r="E1055" s="41">
        <v>191</v>
      </c>
      <c r="F1055" s="41" t="s">
        <v>1310</v>
      </c>
    </row>
    <row r="1056" spans="1:6" x14ac:dyDescent="0.2">
      <c r="A1056" s="41">
        <v>69799</v>
      </c>
      <c r="B1056" s="41" t="s">
        <v>1060</v>
      </c>
      <c r="C1056" s="41">
        <v>2</v>
      </c>
      <c r="D1056" s="41" t="s">
        <v>54</v>
      </c>
      <c r="E1056" s="41">
        <v>191</v>
      </c>
      <c r="F1056" s="41" t="s">
        <v>1310</v>
      </c>
    </row>
    <row r="1057" spans="1:6" x14ac:dyDescent="0.2">
      <c r="A1057" s="41">
        <v>69800</v>
      </c>
      <c r="B1057" s="41" t="s">
        <v>1061</v>
      </c>
      <c r="C1057" s="41">
        <v>2</v>
      </c>
      <c r="D1057" s="41" t="s">
        <v>54</v>
      </c>
      <c r="E1057" s="41">
        <v>191</v>
      </c>
      <c r="F1057" s="41" t="s">
        <v>1310</v>
      </c>
    </row>
    <row r="1058" spans="1:6" x14ac:dyDescent="0.2">
      <c r="A1058" s="41">
        <v>69801</v>
      </c>
      <c r="B1058" s="41" t="s">
        <v>1062</v>
      </c>
      <c r="C1058" s="41">
        <v>2</v>
      </c>
      <c r="D1058" s="41" t="s">
        <v>54</v>
      </c>
      <c r="E1058" s="41">
        <v>191</v>
      </c>
      <c r="F1058" s="41" t="s">
        <v>1310</v>
      </c>
    </row>
    <row r="1059" spans="1:6" x14ac:dyDescent="0.2">
      <c r="A1059" s="41">
        <v>69802</v>
      </c>
      <c r="B1059" s="41" t="s">
        <v>1063</v>
      </c>
      <c r="C1059" s="41">
        <v>2</v>
      </c>
      <c r="D1059" s="41" t="s">
        <v>54</v>
      </c>
      <c r="E1059" s="41">
        <v>191</v>
      </c>
      <c r="F1059" s="41" t="s">
        <v>1310</v>
      </c>
    </row>
    <row r="1060" spans="1:6" x14ac:dyDescent="0.2">
      <c r="A1060" s="41">
        <v>69857</v>
      </c>
      <c r="B1060" s="41" t="s">
        <v>1064</v>
      </c>
      <c r="C1060" s="41">
        <v>2</v>
      </c>
      <c r="D1060" s="41" t="s">
        <v>54</v>
      </c>
      <c r="E1060" s="41">
        <v>191</v>
      </c>
      <c r="F1060" s="41" t="s">
        <v>1310</v>
      </c>
    </row>
    <row r="1061" spans="1:6" x14ac:dyDescent="0.2">
      <c r="A1061" s="41">
        <v>70876</v>
      </c>
      <c r="B1061" s="41" t="s">
        <v>837</v>
      </c>
      <c r="C1061" s="41">
        <v>2</v>
      </c>
      <c r="D1061" s="41" t="s">
        <v>54</v>
      </c>
      <c r="E1061" s="41">
        <v>191</v>
      </c>
      <c r="F1061" s="41" t="s">
        <v>1418</v>
      </c>
    </row>
    <row r="1062" spans="1:6" x14ac:dyDescent="0.2">
      <c r="A1062" s="41">
        <v>70993</v>
      </c>
      <c r="B1062" s="42" t="s">
        <v>1065</v>
      </c>
      <c r="C1062" s="41">
        <v>7</v>
      </c>
      <c r="D1062" s="41" t="s">
        <v>110</v>
      </c>
      <c r="E1062" s="41">
        <v>194</v>
      </c>
      <c r="F1062" s="42" t="s">
        <v>1321</v>
      </c>
    </row>
    <row r="1063" spans="1:6" x14ac:dyDescent="0.2">
      <c r="A1063" s="41">
        <v>71009</v>
      </c>
      <c r="B1063" s="41" t="s">
        <v>1362</v>
      </c>
      <c r="C1063" s="41">
        <v>7</v>
      </c>
      <c r="D1063" s="41" t="s">
        <v>110</v>
      </c>
      <c r="E1063" s="41">
        <v>194</v>
      </c>
      <c r="F1063" s="42" t="s">
        <v>1321</v>
      </c>
    </row>
    <row r="1064" spans="1:6" x14ac:dyDescent="0.2">
      <c r="A1064" s="41">
        <v>71011</v>
      </c>
      <c r="B1064" s="41" t="s">
        <v>1363</v>
      </c>
      <c r="C1064" s="41">
        <v>7</v>
      </c>
      <c r="D1064" s="41" t="s">
        <v>110</v>
      </c>
      <c r="E1064" s="41">
        <v>194</v>
      </c>
      <c r="F1064" s="42" t="s">
        <v>1321</v>
      </c>
    </row>
    <row r="1065" spans="1:6" x14ac:dyDescent="0.2">
      <c r="A1065" s="41">
        <v>71012</v>
      </c>
      <c r="B1065" s="41" t="s">
        <v>1066</v>
      </c>
      <c r="C1065" s="41">
        <v>7</v>
      </c>
      <c r="D1065" s="41" t="s">
        <v>110</v>
      </c>
      <c r="E1065" s="41">
        <v>194</v>
      </c>
      <c r="F1065" s="42" t="s">
        <v>1321</v>
      </c>
    </row>
    <row r="1066" spans="1:6" x14ac:dyDescent="0.2">
      <c r="A1066" s="41">
        <v>71014</v>
      </c>
      <c r="B1066" s="41" t="s">
        <v>1067</v>
      </c>
      <c r="C1066" s="41">
        <v>7</v>
      </c>
      <c r="D1066" s="41" t="s">
        <v>110</v>
      </c>
      <c r="E1066" s="41">
        <v>194</v>
      </c>
      <c r="F1066" s="42" t="s">
        <v>1321</v>
      </c>
    </row>
    <row r="1067" spans="1:6" x14ac:dyDescent="0.2">
      <c r="A1067" s="41">
        <v>71015</v>
      </c>
      <c r="B1067" s="41" t="s">
        <v>1068</v>
      </c>
      <c r="C1067" s="41">
        <v>7</v>
      </c>
      <c r="D1067" s="41" t="s">
        <v>110</v>
      </c>
      <c r="E1067" s="41">
        <v>194</v>
      </c>
      <c r="F1067" s="42" t="s">
        <v>1321</v>
      </c>
    </row>
    <row r="1068" spans="1:6" x14ac:dyDescent="0.2">
      <c r="A1068" s="41">
        <v>71016</v>
      </c>
      <c r="B1068" s="41" t="s">
        <v>1069</v>
      </c>
      <c r="C1068" s="41">
        <v>7</v>
      </c>
      <c r="D1068" s="41" t="s">
        <v>110</v>
      </c>
      <c r="E1068" s="41">
        <v>194</v>
      </c>
      <c r="F1068" s="42" t="s">
        <v>1321</v>
      </c>
    </row>
    <row r="1069" spans="1:6" x14ac:dyDescent="0.2">
      <c r="A1069" s="41">
        <v>71017</v>
      </c>
      <c r="B1069" s="41" t="s">
        <v>1070</v>
      </c>
      <c r="C1069" s="41">
        <v>7</v>
      </c>
      <c r="D1069" s="41" t="s">
        <v>110</v>
      </c>
      <c r="E1069" s="41">
        <v>194</v>
      </c>
      <c r="F1069" s="42" t="s">
        <v>1321</v>
      </c>
    </row>
    <row r="1070" spans="1:6" x14ac:dyDescent="0.2">
      <c r="A1070" s="41">
        <v>71018</v>
      </c>
      <c r="B1070" s="41" t="s">
        <v>1071</v>
      </c>
      <c r="C1070" s="41">
        <v>7</v>
      </c>
      <c r="D1070" s="41" t="s">
        <v>110</v>
      </c>
      <c r="E1070" s="41">
        <v>194</v>
      </c>
      <c r="F1070" s="42" t="s">
        <v>1321</v>
      </c>
    </row>
    <row r="1071" spans="1:6" x14ac:dyDescent="0.2">
      <c r="A1071" s="41">
        <v>71019</v>
      </c>
      <c r="B1071" s="41" t="s">
        <v>1072</v>
      </c>
      <c r="C1071" s="41">
        <v>7</v>
      </c>
      <c r="D1071" s="41" t="s">
        <v>110</v>
      </c>
      <c r="E1071" s="41">
        <v>194</v>
      </c>
      <c r="F1071" s="42" t="s">
        <v>1321</v>
      </c>
    </row>
    <row r="1072" spans="1:6" x14ac:dyDescent="0.2">
      <c r="A1072" s="41">
        <v>71020</v>
      </c>
      <c r="B1072" s="41" t="s">
        <v>1073</v>
      </c>
      <c r="C1072" s="41">
        <v>7</v>
      </c>
      <c r="D1072" s="41" t="s">
        <v>110</v>
      </c>
      <c r="E1072" s="41">
        <v>194</v>
      </c>
      <c r="F1072" s="42" t="s">
        <v>1321</v>
      </c>
    </row>
    <row r="1073" spans="1:6" x14ac:dyDescent="0.2">
      <c r="A1073" s="41">
        <v>71021</v>
      </c>
      <c r="B1073" s="41" t="s">
        <v>1074</v>
      </c>
      <c r="C1073" s="41">
        <v>7</v>
      </c>
      <c r="D1073" s="41" t="s">
        <v>110</v>
      </c>
      <c r="E1073" s="41">
        <v>194</v>
      </c>
      <c r="F1073" s="42" t="s">
        <v>1321</v>
      </c>
    </row>
    <row r="1074" spans="1:6" x14ac:dyDescent="0.2">
      <c r="A1074" s="41">
        <v>71022</v>
      </c>
      <c r="B1074" s="41" t="s">
        <v>1075</v>
      </c>
      <c r="C1074" s="41">
        <v>7</v>
      </c>
      <c r="D1074" s="41" t="s">
        <v>110</v>
      </c>
      <c r="E1074" s="41">
        <v>194</v>
      </c>
      <c r="F1074" s="42" t="s">
        <v>1321</v>
      </c>
    </row>
    <row r="1075" spans="1:6" x14ac:dyDescent="0.2">
      <c r="A1075" s="41">
        <v>71023</v>
      </c>
      <c r="B1075" s="41" t="s">
        <v>1076</v>
      </c>
      <c r="C1075" s="41">
        <v>7</v>
      </c>
      <c r="D1075" s="41" t="s">
        <v>110</v>
      </c>
      <c r="E1075" s="41">
        <v>194</v>
      </c>
      <c r="F1075" s="42" t="s">
        <v>1321</v>
      </c>
    </row>
    <row r="1076" spans="1:6" x14ac:dyDescent="0.2">
      <c r="A1076" s="41">
        <v>71024</v>
      </c>
      <c r="B1076" s="41" t="s">
        <v>1077</v>
      </c>
      <c r="C1076" s="41">
        <v>7</v>
      </c>
      <c r="D1076" s="41" t="s">
        <v>110</v>
      </c>
      <c r="E1076" s="41">
        <v>194</v>
      </c>
      <c r="F1076" s="42" t="s">
        <v>1321</v>
      </c>
    </row>
    <row r="1077" spans="1:6" x14ac:dyDescent="0.2">
      <c r="A1077" s="41">
        <v>71025</v>
      </c>
      <c r="B1077" s="41" t="s">
        <v>1078</v>
      </c>
      <c r="C1077" s="41">
        <v>7</v>
      </c>
      <c r="D1077" s="41" t="s">
        <v>110</v>
      </c>
      <c r="E1077" s="41">
        <v>194</v>
      </c>
      <c r="F1077" s="42" t="s">
        <v>1321</v>
      </c>
    </row>
    <row r="1078" spans="1:6" x14ac:dyDescent="0.2">
      <c r="A1078" s="41">
        <v>71310</v>
      </c>
      <c r="B1078" s="41" t="s">
        <v>1079</v>
      </c>
      <c r="C1078" s="41">
        <v>2</v>
      </c>
      <c r="D1078" s="41" t="s">
        <v>54</v>
      </c>
      <c r="E1078" s="41">
        <v>191</v>
      </c>
      <c r="F1078" s="41" t="s">
        <v>1310</v>
      </c>
    </row>
    <row r="1079" spans="1:6" x14ac:dyDescent="0.2">
      <c r="A1079" s="41">
        <v>72050</v>
      </c>
      <c r="B1079" s="41" t="s">
        <v>1080</v>
      </c>
      <c r="C1079" s="41">
        <v>2</v>
      </c>
      <c r="D1079" s="41" t="s">
        <v>54</v>
      </c>
      <c r="E1079" s="41">
        <v>191</v>
      </c>
      <c r="F1079" s="41" t="s">
        <v>1310</v>
      </c>
    </row>
    <row r="1080" spans="1:6" x14ac:dyDescent="0.2">
      <c r="A1080" s="41">
        <v>72054</v>
      </c>
      <c r="B1080" s="41" t="s">
        <v>1081</v>
      </c>
      <c r="C1080" s="41">
        <v>2</v>
      </c>
      <c r="D1080" s="41" t="s">
        <v>54</v>
      </c>
      <c r="E1080" s="41">
        <v>191</v>
      </c>
      <c r="F1080" s="41" t="s">
        <v>1310</v>
      </c>
    </row>
    <row r="1081" spans="1:6" x14ac:dyDescent="0.2">
      <c r="A1081" s="41">
        <v>72063</v>
      </c>
      <c r="B1081" s="41" t="s">
        <v>1082</v>
      </c>
      <c r="C1081" s="41">
        <v>2</v>
      </c>
      <c r="D1081" s="41" t="s">
        <v>54</v>
      </c>
      <c r="E1081" s="41">
        <v>191</v>
      </c>
      <c r="F1081" s="41" t="s">
        <v>1310</v>
      </c>
    </row>
    <row r="1082" spans="1:6" x14ac:dyDescent="0.2">
      <c r="A1082" s="41">
        <v>72065</v>
      </c>
      <c r="B1082" s="41" t="s">
        <v>837</v>
      </c>
      <c r="C1082" s="41">
        <v>2</v>
      </c>
      <c r="D1082" s="41" t="s">
        <v>54</v>
      </c>
      <c r="E1082" s="41">
        <v>34</v>
      </c>
      <c r="F1082" s="41" t="s">
        <v>1315</v>
      </c>
    </row>
    <row r="1083" spans="1:6" x14ac:dyDescent="0.2">
      <c r="A1083" s="41">
        <v>72105</v>
      </c>
      <c r="B1083" s="41" t="s">
        <v>1083</v>
      </c>
      <c r="C1083" s="41">
        <v>7</v>
      </c>
      <c r="D1083" s="41" t="s">
        <v>110</v>
      </c>
      <c r="E1083" s="41">
        <v>107</v>
      </c>
      <c r="F1083" s="41" t="s">
        <v>575</v>
      </c>
    </row>
    <row r="1084" spans="1:6" x14ac:dyDescent="0.2">
      <c r="A1084" s="41">
        <v>72154</v>
      </c>
      <c r="B1084" s="41" t="s">
        <v>1084</v>
      </c>
      <c r="C1084" s="41">
        <v>6</v>
      </c>
      <c r="D1084" s="41" t="s">
        <v>25</v>
      </c>
      <c r="E1084" s="41">
        <v>120</v>
      </c>
      <c r="F1084" s="41" t="s">
        <v>1085</v>
      </c>
    </row>
    <row r="1085" spans="1:6" x14ac:dyDescent="0.2">
      <c r="A1085" s="41">
        <v>72172</v>
      </c>
      <c r="B1085" s="41" t="s">
        <v>1086</v>
      </c>
      <c r="C1085" s="41">
        <v>7</v>
      </c>
      <c r="D1085" s="41" t="s">
        <v>110</v>
      </c>
      <c r="E1085" s="41">
        <v>107</v>
      </c>
      <c r="F1085" s="41" t="s">
        <v>575</v>
      </c>
    </row>
    <row r="1086" spans="1:6" x14ac:dyDescent="0.2">
      <c r="A1086" s="41">
        <v>72186</v>
      </c>
      <c r="B1086" s="41" t="s">
        <v>1087</v>
      </c>
      <c r="C1086" s="41">
        <v>7</v>
      </c>
      <c r="D1086" s="41" t="s">
        <v>110</v>
      </c>
      <c r="E1086" s="41">
        <v>107</v>
      </c>
      <c r="F1086" s="41" t="s">
        <v>575</v>
      </c>
    </row>
    <row r="1087" spans="1:6" x14ac:dyDescent="0.2">
      <c r="A1087" s="41">
        <v>72201</v>
      </c>
      <c r="B1087" s="41" t="s">
        <v>1088</v>
      </c>
      <c r="C1087" s="41">
        <v>7</v>
      </c>
      <c r="D1087" s="41" t="s">
        <v>110</v>
      </c>
      <c r="E1087" s="41">
        <v>107</v>
      </c>
      <c r="F1087" s="41" t="s">
        <v>575</v>
      </c>
    </row>
    <row r="1088" spans="1:6" x14ac:dyDescent="0.2">
      <c r="A1088" s="41">
        <v>72261</v>
      </c>
      <c r="B1088" s="41" t="s">
        <v>1089</v>
      </c>
      <c r="C1088" s="41">
        <v>7</v>
      </c>
      <c r="D1088" s="41" t="s">
        <v>110</v>
      </c>
      <c r="E1088" s="41">
        <v>107</v>
      </c>
      <c r="F1088" s="41" t="s">
        <v>575</v>
      </c>
    </row>
    <row r="1089" spans="1:6" x14ac:dyDescent="0.2">
      <c r="A1089" s="41">
        <v>72263</v>
      </c>
      <c r="B1089" s="41" t="s">
        <v>1090</v>
      </c>
      <c r="C1089" s="41">
        <v>2</v>
      </c>
      <c r="D1089" s="41" t="s">
        <v>54</v>
      </c>
      <c r="E1089" s="41">
        <v>24</v>
      </c>
      <c r="F1089" s="41" t="s">
        <v>1317</v>
      </c>
    </row>
    <row r="1090" spans="1:6" x14ac:dyDescent="0.2">
      <c r="A1090" s="41">
        <v>72316</v>
      </c>
      <c r="B1090" s="41" t="s">
        <v>1091</v>
      </c>
      <c r="C1090" s="41">
        <v>2</v>
      </c>
      <c r="D1090" s="41" t="s">
        <v>54</v>
      </c>
      <c r="E1090" s="41">
        <v>26</v>
      </c>
      <c r="F1090" s="41" t="s">
        <v>1318</v>
      </c>
    </row>
    <row r="1091" spans="1:6" x14ac:dyDescent="0.2">
      <c r="A1091" s="41">
        <v>72321</v>
      </c>
      <c r="B1091" s="41" t="s">
        <v>1092</v>
      </c>
      <c r="C1091" s="41">
        <v>7</v>
      </c>
      <c r="D1091" s="41" t="s">
        <v>110</v>
      </c>
      <c r="E1091" s="41">
        <v>107</v>
      </c>
      <c r="F1091" s="41" t="s">
        <v>575</v>
      </c>
    </row>
    <row r="1092" spans="1:6" x14ac:dyDescent="0.2">
      <c r="A1092" s="41">
        <v>72367</v>
      </c>
      <c r="B1092" s="41" t="s">
        <v>1093</v>
      </c>
      <c r="C1092" s="41">
        <v>7</v>
      </c>
      <c r="D1092" s="41" t="s">
        <v>110</v>
      </c>
      <c r="E1092" s="41">
        <v>107</v>
      </c>
      <c r="F1092" s="41" t="s">
        <v>575</v>
      </c>
    </row>
    <row r="1093" spans="1:6" x14ac:dyDescent="0.2">
      <c r="A1093" s="41">
        <v>72397</v>
      </c>
      <c r="B1093" s="41" t="s">
        <v>1094</v>
      </c>
      <c r="C1093" s="41">
        <v>7</v>
      </c>
      <c r="D1093" s="41" t="s">
        <v>110</v>
      </c>
      <c r="E1093" s="41">
        <v>107</v>
      </c>
      <c r="F1093" s="41" t="s">
        <v>575</v>
      </c>
    </row>
    <row r="1094" spans="1:6" x14ac:dyDescent="0.2">
      <c r="A1094" s="41">
        <v>72399</v>
      </c>
      <c r="B1094" s="41" t="s">
        <v>1095</v>
      </c>
      <c r="C1094" s="41">
        <v>2</v>
      </c>
      <c r="D1094" s="41" t="s">
        <v>54</v>
      </c>
      <c r="E1094" s="41">
        <v>22</v>
      </c>
      <c r="F1094" s="41" t="s">
        <v>1328</v>
      </c>
    </row>
    <row r="1095" spans="1:6" x14ac:dyDescent="0.2">
      <c r="A1095" s="41">
        <v>72411</v>
      </c>
      <c r="B1095" s="41" t="s">
        <v>1096</v>
      </c>
      <c r="C1095" s="41">
        <v>7</v>
      </c>
      <c r="D1095" s="41" t="s">
        <v>110</v>
      </c>
      <c r="E1095" s="41">
        <v>107</v>
      </c>
      <c r="F1095" s="41" t="s">
        <v>575</v>
      </c>
    </row>
    <row r="1096" spans="1:6" x14ac:dyDescent="0.2">
      <c r="A1096" s="41">
        <v>72424</v>
      </c>
      <c r="B1096" s="41" t="s">
        <v>1097</v>
      </c>
      <c r="C1096" s="41">
        <v>7</v>
      </c>
      <c r="D1096" s="41" t="s">
        <v>110</v>
      </c>
      <c r="E1096" s="41">
        <v>107</v>
      </c>
      <c r="F1096" s="41" t="s">
        <v>575</v>
      </c>
    </row>
    <row r="1097" spans="1:6" x14ac:dyDescent="0.2">
      <c r="A1097" s="41">
        <v>72439</v>
      </c>
      <c r="B1097" s="41" t="s">
        <v>1098</v>
      </c>
      <c r="C1097" s="41">
        <v>7</v>
      </c>
      <c r="D1097" s="41" t="s">
        <v>110</v>
      </c>
      <c r="E1097" s="41">
        <v>107</v>
      </c>
      <c r="F1097" s="41" t="s">
        <v>575</v>
      </c>
    </row>
    <row r="1098" spans="1:6" x14ac:dyDescent="0.2">
      <c r="A1098" s="41">
        <v>72469</v>
      </c>
      <c r="B1098" s="41" t="s">
        <v>1099</v>
      </c>
      <c r="C1098" s="41">
        <v>7</v>
      </c>
      <c r="D1098" s="41" t="s">
        <v>110</v>
      </c>
      <c r="E1098" s="41">
        <v>107</v>
      </c>
      <c r="F1098" s="41" t="s">
        <v>575</v>
      </c>
    </row>
    <row r="1099" spans="1:6" x14ac:dyDescent="0.2">
      <c r="A1099" s="41">
        <v>72494</v>
      </c>
      <c r="B1099" s="41" t="s">
        <v>1100</v>
      </c>
      <c r="C1099" s="41">
        <v>2</v>
      </c>
      <c r="D1099" s="41" t="s">
        <v>54</v>
      </c>
      <c r="E1099" s="41">
        <v>38</v>
      </c>
      <c r="F1099" s="41" t="s">
        <v>1319</v>
      </c>
    </row>
    <row r="1100" spans="1:6" x14ac:dyDescent="0.2">
      <c r="A1100" s="41">
        <v>72499</v>
      </c>
      <c r="B1100" s="41" t="s">
        <v>1101</v>
      </c>
      <c r="C1100" s="41">
        <v>7</v>
      </c>
      <c r="D1100" s="41" t="s">
        <v>110</v>
      </c>
      <c r="E1100" s="41">
        <v>107</v>
      </c>
      <c r="F1100" s="41" t="s">
        <v>575</v>
      </c>
    </row>
    <row r="1101" spans="1:6" x14ac:dyDescent="0.2">
      <c r="A1101" s="41">
        <v>72528</v>
      </c>
      <c r="B1101" s="41" t="s">
        <v>1102</v>
      </c>
      <c r="C1101" s="41">
        <v>7</v>
      </c>
      <c r="D1101" s="41" t="s">
        <v>110</v>
      </c>
      <c r="E1101" s="41">
        <v>107</v>
      </c>
      <c r="F1101" s="41" t="s">
        <v>575</v>
      </c>
    </row>
    <row r="1102" spans="1:6" x14ac:dyDescent="0.2">
      <c r="A1102" s="41">
        <v>72588</v>
      </c>
      <c r="B1102" s="41" t="s">
        <v>1103</v>
      </c>
      <c r="C1102" s="41">
        <v>7</v>
      </c>
      <c r="D1102" s="41" t="s">
        <v>110</v>
      </c>
      <c r="E1102" s="41">
        <v>107</v>
      </c>
      <c r="F1102" s="41" t="s">
        <v>575</v>
      </c>
    </row>
    <row r="1103" spans="1:6" x14ac:dyDescent="0.2">
      <c r="A1103" s="41">
        <v>72590</v>
      </c>
      <c r="B1103" s="41" t="s">
        <v>1104</v>
      </c>
      <c r="C1103" s="41">
        <v>2</v>
      </c>
      <c r="D1103" s="41" t="s">
        <v>54</v>
      </c>
      <c r="E1103" s="41">
        <v>31</v>
      </c>
      <c r="F1103" s="41" t="s">
        <v>1314</v>
      </c>
    </row>
    <row r="1104" spans="1:6" x14ac:dyDescent="0.2">
      <c r="A1104" s="41">
        <v>72618</v>
      </c>
      <c r="B1104" s="41" t="s">
        <v>1105</v>
      </c>
      <c r="C1104" s="41">
        <v>7</v>
      </c>
      <c r="D1104" s="41" t="s">
        <v>110</v>
      </c>
      <c r="E1104" s="41">
        <v>107</v>
      </c>
      <c r="F1104" s="41" t="s">
        <v>575</v>
      </c>
    </row>
    <row r="1105" spans="1:6" x14ac:dyDescent="0.2">
      <c r="A1105" s="41">
        <v>72620</v>
      </c>
      <c r="B1105" s="41" t="s">
        <v>1106</v>
      </c>
      <c r="C1105" s="41">
        <v>2</v>
      </c>
      <c r="D1105" s="41" t="s">
        <v>54</v>
      </c>
      <c r="E1105" s="41">
        <v>32</v>
      </c>
      <c r="F1105" s="41" t="s">
        <v>1312</v>
      </c>
    </row>
    <row r="1106" spans="1:6" x14ac:dyDescent="0.2">
      <c r="A1106" s="41">
        <v>72648</v>
      </c>
      <c r="B1106" s="41" t="s">
        <v>1107</v>
      </c>
      <c r="C1106" s="41">
        <v>7</v>
      </c>
      <c r="D1106" s="41" t="s">
        <v>110</v>
      </c>
      <c r="E1106" s="41">
        <v>107</v>
      </c>
      <c r="F1106" s="41" t="s">
        <v>575</v>
      </c>
    </row>
    <row r="1107" spans="1:6" x14ac:dyDescent="0.2">
      <c r="A1107" s="41">
        <v>72650</v>
      </c>
      <c r="B1107" s="41" t="s">
        <v>1108</v>
      </c>
      <c r="C1107" s="41">
        <v>2</v>
      </c>
      <c r="D1107" s="41" t="s">
        <v>54</v>
      </c>
      <c r="E1107" s="41">
        <v>34</v>
      </c>
      <c r="F1107" s="41" t="s">
        <v>1315</v>
      </c>
    </row>
    <row r="1108" spans="1:6" x14ac:dyDescent="0.2">
      <c r="A1108" s="41">
        <v>72714</v>
      </c>
      <c r="B1108" s="41" t="s">
        <v>1109</v>
      </c>
      <c r="C1108" s="41">
        <v>7</v>
      </c>
      <c r="D1108" s="41" t="s">
        <v>110</v>
      </c>
      <c r="E1108" s="41">
        <v>107</v>
      </c>
      <c r="F1108" s="41" t="s">
        <v>575</v>
      </c>
    </row>
    <row r="1109" spans="1:6" x14ac:dyDescent="0.2">
      <c r="A1109" s="41">
        <v>72726</v>
      </c>
      <c r="B1109" s="41" t="s">
        <v>1110</v>
      </c>
      <c r="C1109" s="41">
        <v>7</v>
      </c>
      <c r="D1109" s="41" t="s">
        <v>110</v>
      </c>
      <c r="E1109" s="41">
        <v>107</v>
      </c>
      <c r="F1109" s="41" t="s">
        <v>575</v>
      </c>
    </row>
    <row r="1110" spans="1:6" x14ac:dyDescent="0.2">
      <c r="A1110" s="41">
        <v>72737</v>
      </c>
      <c r="B1110" s="41" t="s">
        <v>1111</v>
      </c>
      <c r="C1110" s="41">
        <v>7</v>
      </c>
      <c r="D1110" s="41" t="s">
        <v>110</v>
      </c>
      <c r="E1110" s="41">
        <v>107</v>
      </c>
      <c r="F1110" s="41" t="s">
        <v>575</v>
      </c>
    </row>
    <row r="1111" spans="1:6" x14ac:dyDescent="0.2">
      <c r="A1111" s="41">
        <v>72748</v>
      </c>
      <c r="B1111" s="41" t="s">
        <v>1112</v>
      </c>
      <c r="C1111" s="41">
        <v>7</v>
      </c>
      <c r="D1111" s="41" t="s">
        <v>110</v>
      </c>
      <c r="E1111" s="41">
        <v>107</v>
      </c>
      <c r="F1111" s="41" t="s">
        <v>575</v>
      </c>
    </row>
    <row r="1112" spans="1:6" x14ac:dyDescent="0.2">
      <c r="A1112" s="41">
        <v>72759</v>
      </c>
      <c r="B1112" s="41" t="s">
        <v>1113</v>
      </c>
      <c r="C1112" s="41">
        <v>7</v>
      </c>
      <c r="D1112" s="41" t="s">
        <v>110</v>
      </c>
      <c r="E1112" s="41">
        <v>107</v>
      </c>
      <c r="F1112" s="41" t="s">
        <v>575</v>
      </c>
    </row>
    <row r="1113" spans="1:6" x14ac:dyDescent="0.2">
      <c r="A1113" s="41">
        <v>72771</v>
      </c>
      <c r="B1113" s="41" t="s">
        <v>1114</v>
      </c>
      <c r="C1113" s="41">
        <v>7</v>
      </c>
      <c r="D1113" s="41" t="s">
        <v>110</v>
      </c>
      <c r="E1113" s="41">
        <v>107</v>
      </c>
      <c r="F1113" s="41" t="s">
        <v>575</v>
      </c>
    </row>
    <row r="1114" spans="1:6" x14ac:dyDescent="0.2">
      <c r="A1114" s="41">
        <v>72781</v>
      </c>
      <c r="B1114" s="41" t="s">
        <v>1115</v>
      </c>
      <c r="C1114" s="41">
        <v>7</v>
      </c>
      <c r="D1114" s="41" t="s">
        <v>110</v>
      </c>
      <c r="E1114" s="41">
        <v>107</v>
      </c>
      <c r="F1114" s="41" t="s">
        <v>575</v>
      </c>
    </row>
    <row r="1115" spans="1:6" x14ac:dyDescent="0.2">
      <c r="A1115" s="41">
        <v>72791</v>
      </c>
      <c r="B1115" s="41" t="s">
        <v>1116</v>
      </c>
      <c r="C1115" s="41">
        <v>7</v>
      </c>
      <c r="D1115" s="41" t="s">
        <v>110</v>
      </c>
      <c r="E1115" s="41">
        <v>107</v>
      </c>
      <c r="F1115" s="41" t="s">
        <v>575</v>
      </c>
    </row>
    <row r="1116" spans="1:6" x14ac:dyDescent="0.2">
      <c r="A1116" s="41">
        <v>72802</v>
      </c>
      <c r="B1116" s="41" t="s">
        <v>1117</v>
      </c>
      <c r="C1116" s="41">
        <v>7</v>
      </c>
      <c r="D1116" s="41" t="s">
        <v>110</v>
      </c>
      <c r="E1116" s="41">
        <v>107</v>
      </c>
      <c r="F1116" s="41" t="s">
        <v>575</v>
      </c>
    </row>
    <row r="1117" spans="1:6" x14ac:dyDescent="0.2">
      <c r="A1117" s="41">
        <v>72813</v>
      </c>
      <c r="B1117" s="41" t="s">
        <v>1118</v>
      </c>
      <c r="C1117" s="41">
        <v>7</v>
      </c>
      <c r="D1117" s="41" t="s">
        <v>110</v>
      </c>
      <c r="E1117" s="41">
        <v>107</v>
      </c>
      <c r="F1117" s="41" t="s">
        <v>575</v>
      </c>
    </row>
    <row r="1118" spans="1:6" x14ac:dyDescent="0.2">
      <c r="A1118" s="41">
        <v>72824</v>
      </c>
      <c r="B1118" s="41" t="s">
        <v>1119</v>
      </c>
      <c r="C1118" s="41">
        <v>7</v>
      </c>
      <c r="D1118" s="41" t="s">
        <v>110</v>
      </c>
      <c r="E1118" s="41">
        <v>107</v>
      </c>
      <c r="F1118" s="41" t="s">
        <v>575</v>
      </c>
    </row>
    <row r="1119" spans="1:6" x14ac:dyDescent="0.2">
      <c r="A1119" s="41">
        <v>72829</v>
      </c>
      <c r="B1119" s="41" t="s">
        <v>1428</v>
      </c>
      <c r="C1119" s="41">
        <v>2</v>
      </c>
      <c r="D1119" s="41" t="s">
        <v>54</v>
      </c>
      <c r="E1119" s="41">
        <v>38</v>
      </c>
      <c r="F1119" s="41" t="s">
        <v>1429</v>
      </c>
    </row>
    <row r="1120" spans="1:6" x14ac:dyDescent="0.2">
      <c r="A1120" s="41">
        <v>72835</v>
      </c>
      <c r="B1120" s="41" t="s">
        <v>1120</v>
      </c>
      <c r="C1120" s="41">
        <v>7</v>
      </c>
      <c r="D1120" s="41" t="s">
        <v>110</v>
      </c>
      <c r="E1120" s="41">
        <v>107</v>
      </c>
      <c r="F1120" s="41" t="s">
        <v>575</v>
      </c>
    </row>
    <row r="1121" spans="1:6" x14ac:dyDescent="0.2">
      <c r="A1121" s="41">
        <v>72843</v>
      </c>
      <c r="B1121" s="41" t="s">
        <v>1121</v>
      </c>
      <c r="C1121" s="41">
        <v>2</v>
      </c>
      <c r="D1121" s="41" t="s">
        <v>54</v>
      </c>
      <c r="E1121" s="41">
        <v>6</v>
      </c>
      <c r="F1121" s="41" t="s">
        <v>1311</v>
      </c>
    </row>
    <row r="1122" spans="1:6" x14ac:dyDescent="0.2">
      <c r="A1122" s="41">
        <v>72845</v>
      </c>
      <c r="B1122" s="41" t="s">
        <v>1122</v>
      </c>
      <c r="C1122" s="41">
        <v>2</v>
      </c>
      <c r="D1122" s="41" t="s">
        <v>54</v>
      </c>
      <c r="E1122" s="41">
        <v>25</v>
      </c>
      <c r="F1122" s="41" t="s">
        <v>1329</v>
      </c>
    </row>
    <row r="1123" spans="1:6" x14ac:dyDescent="0.2">
      <c r="A1123" s="41">
        <v>72846</v>
      </c>
      <c r="B1123" s="41" t="s">
        <v>1123</v>
      </c>
      <c r="C1123" s="41">
        <v>2</v>
      </c>
      <c r="D1123" s="41" t="s">
        <v>54</v>
      </c>
      <c r="E1123" s="41">
        <v>24</v>
      </c>
      <c r="F1123" s="41" t="s">
        <v>1317</v>
      </c>
    </row>
    <row r="1124" spans="1:6" x14ac:dyDescent="0.2">
      <c r="A1124" s="41">
        <v>72847</v>
      </c>
      <c r="B1124" s="41" t="s">
        <v>1124</v>
      </c>
      <c r="C1124" s="41">
        <v>2</v>
      </c>
      <c r="D1124" s="41" t="s">
        <v>54</v>
      </c>
      <c r="E1124" s="41">
        <v>38</v>
      </c>
      <c r="F1124" s="41" t="s">
        <v>1319</v>
      </c>
    </row>
    <row r="1125" spans="1:6" x14ac:dyDescent="0.2">
      <c r="A1125" s="41">
        <v>72850</v>
      </c>
      <c r="B1125" s="41" t="s">
        <v>1125</v>
      </c>
      <c r="C1125" s="41">
        <v>2</v>
      </c>
      <c r="D1125" s="41" t="s">
        <v>54</v>
      </c>
      <c r="E1125" s="41">
        <v>10</v>
      </c>
      <c r="F1125" s="41" t="s">
        <v>1330</v>
      </c>
    </row>
    <row r="1126" spans="1:6" x14ac:dyDescent="0.2">
      <c r="A1126" s="41">
        <v>72852</v>
      </c>
      <c r="B1126" s="41" t="s">
        <v>1126</v>
      </c>
      <c r="C1126" s="41">
        <v>2</v>
      </c>
      <c r="D1126" s="41" t="s">
        <v>54</v>
      </c>
      <c r="E1126" s="41">
        <v>23</v>
      </c>
      <c r="F1126" s="41" t="s">
        <v>1316</v>
      </c>
    </row>
    <row r="1127" spans="1:6" x14ac:dyDescent="0.2">
      <c r="A1127" s="41">
        <v>72902</v>
      </c>
      <c r="B1127" s="41" t="s">
        <v>1127</v>
      </c>
      <c r="C1127" s="41">
        <v>7</v>
      </c>
      <c r="D1127" s="41" t="s">
        <v>110</v>
      </c>
      <c r="E1127" s="41">
        <v>107</v>
      </c>
      <c r="F1127" s="41" t="s">
        <v>575</v>
      </c>
    </row>
    <row r="1128" spans="1:6" x14ac:dyDescent="0.2">
      <c r="A1128" s="41">
        <v>72920</v>
      </c>
      <c r="B1128" s="41" t="s">
        <v>1128</v>
      </c>
      <c r="C1128" s="41">
        <v>2</v>
      </c>
      <c r="D1128" s="41" t="s">
        <v>54</v>
      </c>
      <c r="E1128" s="41">
        <v>36</v>
      </c>
      <c r="F1128" s="41" t="s">
        <v>1350</v>
      </c>
    </row>
    <row r="1129" spans="1:6" x14ac:dyDescent="0.2">
      <c r="A1129" s="41">
        <v>73015</v>
      </c>
      <c r="B1129" s="41" t="s">
        <v>1129</v>
      </c>
      <c r="C1129" s="41">
        <v>2</v>
      </c>
      <c r="D1129" s="41" t="s">
        <v>54</v>
      </c>
      <c r="E1129" s="41">
        <v>191</v>
      </c>
      <c r="F1129" s="41" t="s">
        <v>1310</v>
      </c>
    </row>
    <row r="1130" spans="1:6" x14ac:dyDescent="0.2">
      <c r="A1130" s="41">
        <v>73058</v>
      </c>
      <c r="B1130" s="41" t="s">
        <v>1102</v>
      </c>
      <c r="C1130" s="41">
        <v>7</v>
      </c>
      <c r="D1130" s="41" t="s">
        <v>110</v>
      </c>
      <c r="E1130" s="41">
        <v>107</v>
      </c>
      <c r="F1130" s="41" t="s">
        <v>575</v>
      </c>
    </row>
    <row r="1131" spans="1:6" x14ac:dyDescent="0.2">
      <c r="A1131" s="41">
        <v>73081</v>
      </c>
      <c r="B1131" s="41" t="s">
        <v>1130</v>
      </c>
      <c r="C1131" s="41">
        <v>6</v>
      </c>
      <c r="D1131" s="41" t="s">
        <v>25</v>
      </c>
      <c r="E1131" s="41">
        <v>29</v>
      </c>
      <c r="F1131" s="41" t="s">
        <v>1131</v>
      </c>
    </row>
    <row r="1132" spans="1:6" x14ac:dyDescent="0.2">
      <c r="A1132" s="41">
        <v>73092</v>
      </c>
      <c r="B1132" s="41" t="s">
        <v>1132</v>
      </c>
      <c r="C1132" s="41">
        <v>6</v>
      </c>
      <c r="D1132" s="41" t="s">
        <v>25</v>
      </c>
      <c r="E1132" s="41">
        <v>29</v>
      </c>
      <c r="F1132" s="41" t="s">
        <v>1131</v>
      </c>
    </row>
    <row r="1133" spans="1:6" x14ac:dyDescent="0.2">
      <c r="A1133" s="41">
        <v>73103</v>
      </c>
      <c r="B1133" s="41" t="s">
        <v>1133</v>
      </c>
      <c r="C1133" s="41">
        <v>6</v>
      </c>
      <c r="D1133" s="41" t="s">
        <v>25</v>
      </c>
      <c r="E1133" s="41">
        <v>29</v>
      </c>
      <c r="F1133" s="41" t="s">
        <v>1131</v>
      </c>
    </row>
    <row r="1134" spans="1:6" x14ac:dyDescent="0.2">
      <c r="A1134" s="41">
        <v>73132</v>
      </c>
      <c r="B1134" s="41" t="s">
        <v>1134</v>
      </c>
      <c r="C1134" s="41">
        <v>6</v>
      </c>
      <c r="D1134" s="41" t="s">
        <v>25</v>
      </c>
      <c r="E1134" s="41">
        <v>29</v>
      </c>
      <c r="F1134" s="41" t="s">
        <v>1131</v>
      </c>
    </row>
    <row r="1135" spans="1:6" x14ac:dyDescent="0.2">
      <c r="A1135" s="41">
        <v>73517</v>
      </c>
      <c r="B1135" s="41" t="s">
        <v>1135</v>
      </c>
      <c r="C1135" s="41">
        <v>2</v>
      </c>
      <c r="D1135" s="41" t="s">
        <v>54</v>
      </c>
      <c r="E1135" s="41">
        <v>191</v>
      </c>
      <c r="F1135" s="41" t="s">
        <v>1310</v>
      </c>
    </row>
    <row r="1136" spans="1:6" x14ac:dyDescent="0.2">
      <c r="A1136" s="41">
        <v>73522</v>
      </c>
      <c r="B1136" s="41" t="s">
        <v>1136</v>
      </c>
      <c r="C1136" s="41">
        <v>7</v>
      </c>
      <c r="D1136" s="41" t="s">
        <v>110</v>
      </c>
      <c r="E1136" s="41">
        <v>107</v>
      </c>
      <c r="F1136" s="41" t="s">
        <v>575</v>
      </c>
    </row>
    <row r="1137" spans="1:6" x14ac:dyDescent="0.2">
      <c r="A1137" s="41">
        <v>73537</v>
      </c>
      <c r="B1137" s="41" t="s">
        <v>1137</v>
      </c>
      <c r="C1137" s="41">
        <v>2</v>
      </c>
      <c r="D1137" s="41" t="s">
        <v>54</v>
      </c>
      <c r="E1137" s="41">
        <v>191</v>
      </c>
      <c r="F1137" s="41" t="s">
        <v>1310</v>
      </c>
    </row>
    <row r="1138" spans="1:6" x14ac:dyDescent="0.2">
      <c r="A1138" s="41">
        <v>73538</v>
      </c>
      <c r="B1138" s="41" t="s">
        <v>1138</v>
      </c>
      <c r="C1138" s="41">
        <v>6</v>
      </c>
      <c r="D1138" s="41" t="s">
        <v>25</v>
      </c>
      <c r="E1138" s="41">
        <v>36</v>
      </c>
      <c r="F1138" s="41" t="s">
        <v>1139</v>
      </c>
    </row>
    <row r="1139" spans="1:6" x14ac:dyDescent="0.2">
      <c r="A1139" s="41">
        <v>73669</v>
      </c>
      <c r="B1139" s="41" t="s">
        <v>1140</v>
      </c>
      <c r="C1139" s="41">
        <v>2</v>
      </c>
      <c r="D1139" s="41" t="s">
        <v>54</v>
      </c>
      <c r="E1139" s="41">
        <v>191</v>
      </c>
      <c r="F1139" s="41" t="s">
        <v>1310</v>
      </c>
    </row>
    <row r="1140" spans="1:6" x14ac:dyDescent="0.2">
      <c r="A1140" s="41">
        <v>73675</v>
      </c>
      <c r="B1140" s="41" t="s">
        <v>1141</v>
      </c>
      <c r="C1140" s="41">
        <v>7</v>
      </c>
      <c r="D1140" s="41" t="s">
        <v>110</v>
      </c>
      <c r="E1140" s="41">
        <v>107</v>
      </c>
      <c r="F1140" s="41" t="s">
        <v>575</v>
      </c>
    </row>
    <row r="1141" spans="1:6" x14ac:dyDescent="0.2">
      <c r="A1141" s="41">
        <v>73696</v>
      </c>
      <c r="B1141" s="41" t="s">
        <v>1142</v>
      </c>
      <c r="C1141" s="41">
        <v>7</v>
      </c>
      <c r="D1141" s="41" t="s">
        <v>110</v>
      </c>
      <c r="E1141" s="41">
        <v>107</v>
      </c>
      <c r="F1141" s="41" t="s">
        <v>575</v>
      </c>
    </row>
    <row r="1142" spans="1:6" x14ac:dyDescent="0.2">
      <c r="A1142" s="41">
        <v>73711</v>
      </c>
      <c r="B1142" s="41" t="s">
        <v>1143</v>
      </c>
      <c r="C1142" s="41">
        <v>6</v>
      </c>
      <c r="D1142" s="41" t="s">
        <v>25</v>
      </c>
      <c r="E1142" s="41">
        <v>149</v>
      </c>
      <c r="F1142" s="41" t="s">
        <v>91</v>
      </c>
    </row>
    <row r="1143" spans="1:6" x14ac:dyDescent="0.2">
      <c r="A1143" s="41">
        <v>73717</v>
      </c>
      <c r="B1143" s="41" t="s">
        <v>1144</v>
      </c>
      <c r="C1143" s="41">
        <v>7</v>
      </c>
      <c r="D1143" s="41" t="s">
        <v>110</v>
      </c>
      <c r="E1143" s="41">
        <v>107</v>
      </c>
      <c r="F1143" s="41" t="s">
        <v>575</v>
      </c>
    </row>
    <row r="1144" spans="1:6" x14ac:dyDescent="0.2">
      <c r="A1144" s="41">
        <v>73730</v>
      </c>
      <c r="B1144" s="41" t="s">
        <v>1145</v>
      </c>
      <c r="C1144" s="41">
        <v>7</v>
      </c>
      <c r="D1144" s="41" t="s">
        <v>110</v>
      </c>
      <c r="E1144" s="41">
        <v>107</v>
      </c>
      <c r="F1144" s="41" t="s">
        <v>575</v>
      </c>
    </row>
    <row r="1145" spans="1:6" x14ac:dyDescent="0.2">
      <c r="A1145" s="41">
        <v>73731</v>
      </c>
      <c r="B1145" s="41" t="s">
        <v>1146</v>
      </c>
      <c r="C1145" s="41">
        <v>2</v>
      </c>
      <c r="D1145" s="41" t="s">
        <v>54</v>
      </c>
      <c r="E1145" s="41">
        <v>151</v>
      </c>
      <c r="F1145" s="41" t="s">
        <v>1147</v>
      </c>
    </row>
    <row r="1146" spans="1:6" x14ac:dyDescent="0.2">
      <c r="A1146" s="41">
        <v>73744</v>
      </c>
      <c r="B1146" s="41" t="s">
        <v>1415</v>
      </c>
      <c r="C1146" s="41">
        <v>7</v>
      </c>
      <c r="D1146" s="41" t="s">
        <v>110</v>
      </c>
      <c r="E1146" s="41">
        <v>107</v>
      </c>
      <c r="F1146" s="41" t="s">
        <v>575</v>
      </c>
    </row>
    <row r="1147" spans="1:6" x14ac:dyDescent="0.2">
      <c r="A1147" s="41">
        <v>73764</v>
      </c>
      <c r="B1147" s="41" t="s">
        <v>1148</v>
      </c>
      <c r="C1147" s="41">
        <v>7</v>
      </c>
      <c r="D1147" s="41" t="s">
        <v>110</v>
      </c>
      <c r="E1147" s="41">
        <v>107</v>
      </c>
      <c r="F1147" s="41" t="s">
        <v>575</v>
      </c>
    </row>
    <row r="1148" spans="1:6" x14ac:dyDescent="0.2">
      <c r="A1148" s="41">
        <v>73767</v>
      </c>
      <c r="B1148" s="41" t="s">
        <v>1149</v>
      </c>
      <c r="C1148" s="41">
        <v>2</v>
      </c>
      <c r="D1148" s="41" t="s">
        <v>54</v>
      </c>
      <c r="E1148" s="41">
        <v>191</v>
      </c>
      <c r="F1148" s="41" t="s">
        <v>1310</v>
      </c>
    </row>
    <row r="1149" spans="1:6" x14ac:dyDescent="0.2">
      <c r="A1149" s="41">
        <v>73777</v>
      </c>
      <c r="B1149" s="41" t="s">
        <v>1150</v>
      </c>
      <c r="C1149" s="41">
        <v>2</v>
      </c>
      <c r="D1149" s="41" t="s">
        <v>54</v>
      </c>
      <c r="E1149" s="41">
        <v>191</v>
      </c>
      <c r="F1149" s="41" t="s">
        <v>1310</v>
      </c>
    </row>
    <row r="1150" spans="1:6" x14ac:dyDescent="0.2">
      <c r="A1150" s="41">
        <v>73799</v>
      </c>
      <c r="B1150" s="41" t="s">
        <v>1151</v>
      </c>
      <c r="C1150" s="41">
        <v>2</v>
      </c>
      <c r="D1150" s="41" t="s">
        <v>54</v>
      </c>
      <c r="E1150" s="41">
        <v>191</v>
      </c>
      <c r="F1150" s="41" t="s">
        <v>1310</v>
      </c>
    </row>
    <row r="1151" spans="1:6" x14ac:dyDescent="0.2">
      <c r="A1151" s="41">
        <v>73800</v>
      </c>
      <c r="B1151" s="41" t="s">
        <v>1152</v>
      </c>
      <c r="C1151" s="41">
        <v>2</v>
      </c>
      <c r="D1151" s="41" t="s">
        <v>54</v>
      </c>
      <c r="E1151" s="41">
        <v>191</v>
      </c>
      <c r="F1151" s="41" t="s">
        <v>1310</v>
      </c>
    </row>
    <row r="1152" spans="1:6" x14ac:dyDescent="0.2">
      <c r="A1152" s="41">
        <v>73806</v>
      </c>
      <c r="B1152" s="41" t="s">
        <v>1153</v>
      </c>
      <c r="C1152" s="41">
        <v>7</v>
      </c>
      <c r="D1152" s="41" t="s">
        <v>110</v>
      </c>
      <c r="E1152" s="41">
        <v>107</v>
      </c>
      <c r="F1152" s="41" t="s">
        <v>575</v>
      </c>
    </row>
    <row r="1153" spans="1:6" x14ac:dyDescent="0.2">
      <c r="A1153" s="41">
        <v>73837</v>
      </c>
      <c r="B1153" s="41" t="s">
        <v>1154</v>
      </c>
      <c r="C1153" s="41">
        <v>7</v>
      </c>
      <c r="D1153" s="41" t="s">
        <v>110</v>
      </c>
      <c r="E1153" s="41">
        <v>107</v>
      </c>
      <c r="F1153" s="41" t="s">
        <v>575</v>
      </c>
    </row>
    <row r="1154" spans="1:6" x14ac:dyDescent="0.2">
      <c r="A1154" s="41">
        <v>73899</v>
      </c>
      <c r="B1154" s="41" t="s">
        <v>1155</v>
      </c>
      <c r="C1154" s="41">
        <v>7</v>
      </c>
      <c r="D1154" s="41" t="s">
        <v>110</v>
      </c>
      <c r="E1154" s="41">
        <v>107</v>
      </c>
      <c r="F1154" s="41" t="s">
        <v>575</v>
      </c>
    </row>
    <row r="1155" spans="1:6" x14ac:dyDescent="0.2">
      <c r="A1155" s="41">
        <v>73918</v>
      </c>
      <c r="B1155" s="41" t="s">
        <v>1156</v>
      </c>
      <c r="C1155" s="41">
        <v>6</v>
      </c>
      <c r="D1155" s="41" t="s">
        <v>25</v>
      </c>
      <c r="E1155" s="41">
        <v>35</v>
      </c>
      <c r="F1155" s="41" t="s">
        <v>1157</v>
      </c>
    </row>
    <row r="1156" spans="1:6" x14ac:dyDescent="0.2">
      <c r="A1156" s="41">
        <v>73962</v>
      </c>
      <c r="B1156" s="41" t="s">
        <v>1158</v>
      </c>
      <c r="C1156" s="41">
        <v>7</v>
      </c>
      <c r="D1156" s="41" t="s">
        <v>110</v>
      </c>
      <c r="E1156" s="41">
        <v>107</v>
      </c>
      <c r="F1156" s="41" t="s">
        <v>575</v>
      </c>
    </row>
    <row r="1157" spans="1:6" x14ac:dyDescent="0.2">
      <c r="A1157" s="41">
        <v>73982</v>
      </c>
      <c r="B1157" s="41" t="s">
        <v>1159</v>
      </c>
      <c r="C1157" s="41">
        <v>6</v>
      </c>
      <c r="D1157" s="41" t="s">
        <v>25</v>
      </c>
      <c r="E1157" s="41">
        <v>39</v>
      </c>
      <c r="F1157" s="41" t="s">
        <v>1364</v>
      </c>
    </row>
    <row r="1158" spans="1:6" x14ac:dyDescent="0.2">
      <c r="A1158" s="41">
        <v>74018</v>
      </c>
      <c r="B1158" s="41" t="s">
        <v>1160</v>
      </c>
      <c r="C1158" s="41">
        <v>2</v>
      </c>
      <c r="D1158" s="41" t="s">
        <v>54</v>
      </c>
      <c r="E1158" s="41">
        <v>191</v>
      </c>
      <c r="F1158" s="41" t="s">
        <v>1310</v>
      </c>
    </row>
    <row r="1159" spans="1:6" x14ac:dyDescent="0.2">
      <c r="A1159" s="41">
        <v>74025</v>
      </c>
      <c r="B1159" s="41" t="s">
        <v>1154</v>
      </c>
      <c r="C1159" s="41">
        <v>7</v>
      </c>
      <c r="D1159" s="41" t="s">
        <v>110</v>
      </c>
      <c r="E1159" s="41">
        <v>107</v>
      </c>
      <c r="F1159" s="41" t="s">
        <v>575</v>
      </c>
    </row>
    <row r="1160" spans="1:6" x14ac:dyDescent="0.2">
      <c r="A1160" s="41">
        <v>75849</v>
      </c>
      <c r="B1160" s="41" t="s">
        <v>1161</v>
      </c>
      <c r="C1160" s="41">
        <v>7</v>
      </c>
      <c r="D1160" s="41" t="s">
        <v>110</v>
      </c>
      <c r="E1160" s="41">
        <v>1</v>
      </c>
      <c r="F1160" s="41" t="s">
        <v>1161</v>
      </c>
    </row>
    <row r="1161" spans="1:6" x14ac:dyDescent="0.2">
      <c r="A1161" s="41">
        <v>77608</v>
      </c>
      <c r="B1161" s="41" t="s">
        <v>1162</v>
      </c>
      <c r="C1161" s="41">
        <v>1</v>
      </c>
      <c r="D1161" s="41" t="s">
        <v>134</v>
      </c>
      <c r="E1161" s="41">
        <v>13</v>
      </c>
      <c r="F1161" s="41" t="s">
        <v>799</v>
      </c>
    </row>
    <row r="1162" spans="1:6" x14ac:dyDescent="0.2">
      <c r="A1162" s="41">
        <v>77663</v>
      </c>
      <c r="B1162" s="41" t="s">
        <v>1163</v>
      </c>
      <c r="C1162" s="41">
        <v>2</v>
      </c>
      <c r="D1162" s="41" t="s">
        <v>54</v>
      </c>
      <c r="E1162" s="41">
        <v>191</v>
      </c>
      <c r="F1162" s="41" t="s">
        <v>1310</v>
      </c>
    </row>
    <row r="1163" spans="1:6" x14ac:dyDescent="0.2">
      <c r="A1163" s="41">
        <v>80527</v>
      </c>
      <c r="B1163" s="41" t="s">
        <v>1164</v>
      </c>
      <c r="C1163" s="41">
        <v>2</v>
      </c>
      <c r="D1163" s="41" t="s">
        <v>54</v>
      </c>
      <c r="E1163" s="41">
        <v>191</v>
      </c>
      <c r="F1163" s="41" t="s">
        <v>1310</v>
      </c>
    </row>
    <row r="1164" spans="1:6" x14ac:dyDescent="0.2">
      <c r="A1164" s="41">
        <v>80691</v>
      </c>
      <c r="B1164" s="41" t="s">
        <v>1165</v>
      </c>
      <c r="C1164" s="41">
        <v>2</v>
      </c>
      <c r="D1164" s="41" t="s">
        <v>54</v>
      </c>
      <c r="E1164" s="41">
        <v>26</v>
      </c>
      <c r="F1164" s="41" t="s">
        <v>1318</v>
      </c>
    </row>
    <row r="1165" spans="1:6" x14ac:dyDescent="0.2">
      <c r="A1165" s="41">
        <v>80695</v>
      </c>
      <c r="B1165" s="41" t="s">
        <v>1166</v>
      </c>
      <c r="C1165" s="41">
        <v>2</v>
      </c>
      <c r="D1165" s="41" t="s">
        <v>54</v>
      </c>
      <c r="E1165" s="41">
        <v>38</v>
      </c>
      <c r="F1165" s="41" t="s">
        <v>1319</v>
      </c>
    </row>
    <row r="1166" spans="1:6" x14ac:dyDescent="0.2">
      <c r="A1166" s="41">
        <v>81026</v>
      </c>
      <c r="B1166" s="41" t="s">
        <v>1167</v>
      </c>
      <c r="C1166" s="41">
        <v>7</v>
      </c>
      <c r="D1166" s="41" t="s">
        <v>110</v>
      </c>
      <c r="E1166" s="41">
        <v>107</v>
      </c>
      <c r="F1166" s="41" t="s">
        <v>575</v>
      </c>
    </row>
    <row r="1167" spans="1:6" x14ac:dyDescent="0.2">
      <c r="A1167" s="41">
        <v>81350</v>
      </c>
      <c r="B1167" s="41" t="s">
        <v>1168</v>
      </c>
      <c r="C1167" s="41">
        <v>2</v>
      </c>
      <c r="D1167" s="41" t="s">
        <v>54</v>
      </c>
      <c r="E1167" s="41">
        <v>191</v>
      </c>
      <c r="F1167" s="41" t="s">
        <v>1310</v>
      </c>
    </row>
    <row r="1168" spans="1:6" x14ac:dyDescent="0.2">
      <c r="A1168" s="41">
        <v>81606</v>
      </c>
      <c r="B1168" s="41" t="s">
        <v>1169</v>
      </c>
      <c r="C1168" s="41">
        <v>1</v>
      </c>
      <c r="D1168" s="41" t="s">
        <v>134</v>
      </c>
      <c r="E1168" s="41">
        <v>1</v>
      </c>
      <c r="F1168" s="41" t="s">
        <v>135</v>
      </c>
    </row>
    <row r="1169" spans="1:6" x14ac:dyDescent="0.2">
      <c r="A1169" s="41">
        <v>81706</v>
      </c>
      <c r="B1169" s="41" t="s">
        <v>1170</v>
      </c>
      <c r="C1169" s="41">
        <v>7</v>
      </c>
      <c r="D1169" s="41" t="s">
        <v>25</v>
      </c>
      <c r="E1169" s="41">
        <v>7</v>
      </c>
      <c r="F1169" s="41" t="s">
        <v>1171</v>
      </c>
    </row>
    <row r="1170" spans="1:6" x14ac:dyDescent="0.2">
      <c r="A1170" s="41">
        <v>82191</v>
      </c>
      <c r="B1170" s="41" t="s">
        <v>1172</v>
      </c>
      <c r="C1170" s="41">
        <v>6</v>
      </c>
      <c r="D1170" s="41" t="s">
        <v>25</v>
      </c>
      <c r="E1170" s="41">
        <v>149</v>
      </c>
      <c r="F1170" s="41" t="s">
        <v>91</v>
      </c>
    </row>
    <row r="1171" spans="1:6" x14ac:dyDescent="0.2">
      <c r="A1171" s="41">
        <v>83312</v>
      </c>
      <c r="B1171" s="41" t="s">
        <v>1173</v>
      </c>
      <c r="C1171" s="41">
        <v>7</v>
      </c>
      <c r="D1171" s="41" t="s">
        <v>110</v>
      </c>
      <c r="E1171" s="41">
        <v>107</v>
      </c>
      <c r="F1171" s="41" t="s">
        <v>575</v>
      </c>
    </row>
    <row r="1172" spans="1:6" x14ac:dyDescent="0.2">
      <c r="A1172" s="41">
        <v>83975</v>
      </c>
      <c r="B1172" s="41" t="s">
        <v>1174</v>
      </c>
      <c r="C1172" s="41">
        <v>6</v>
      </c>
      <c r="D1172" s="41" t="s">
        <v>25</v>
      </c>
      <c r="E1172" s="41">
        <v>18</v>
      </c>
      <c r="F1172" s="42" t="s">
        <v>1175</v>
      </c>
    </row>
    <row r="1173" spans="1:6" x14ac:dyDescent="0.2">
      <c r="A1173" s="41">
        <v>84091</v>
      </c>
      <c r="B1173" s="41" t="s">
        <v>1176</v>
      </c>
      <c r="C1173" s="41">
        <v>6</v>
      </c>
      <c r="D1173" s="41" t="s">
        <v>25</v>
      </c>
      <c r="E1173" s="41">
        <v>19</v>
      </c>
      <c r="F1173" s="41" t="s">
        <v>1177</v>
      </c>
    </row>
    <row r="1174" spans="1:6" x14ac:dyDescent="0.2">
      <c r="A1174" s="41">
        <v>84212</v>
      </c>
      <c r="B1174" s="41" t="s">
        <v>1178</v>
      </c>
      <c r="C1174" s="41">
        <v>6</v>
      </c>
      <c r="D1174" s="41" t="s">
        <v>25</v>
      </c>
      <c r="E1174" s="41">
        <v>20</v>
      </c>
      <c r="F1174" s="41" t="s">
        <v>1179</v>
      </c>
    </row>
    <row r="1175" spans="1:6" x14ac:dyDescent="0.2">
      <c r="A1175" s="41">
        <v>84329</v>
      </c>
      <c r="B1175" s="41" t="s">
        <v>1180</v>
      </c>
      <c r="C1175" s="41">
        <v>6</v>
      </c>
      <c r="D1175" s="41" t="s">
        <v>25</v>
      </c>
      <c r="E1175" s="41">
        <v>21</v>
      </c>
      <c r="F1175" s="41" t="s">
        <v>1180</v>
      </c>
    </row>
    <row r="1176" spans="1:6" x14ac:dyDescent="0.2">
      <c r="A1176" s="41">
        <v>84464</v>
      </c>
      <c r="B1176" s="41" t="s">
        <v>1181</v>
      </c>
      <c r="C1176" s="41">
        <v>6</v>
      </c>
      <c r="D1176" s="41" t="s">
        <v>25</v>
      </c>
      <c r="E1176" s="41">
        <v>22</v>
      </c>
      <c r="F1176" s="41" t="s">
        <v>1182</v>
      </c>
    </row>
    <row r="1177" spans="1:6" x14ac:dyDescent="0.2">
      <c r="A1177" s="41">
        <v>84606</v>
      </c>
      <c r="B1177" s="41" t="s">
        <v>1183</v>
      </c>
      <c r="C1177" s="41">
        <v>6</v>
      </c>
      <c r="D1177" s="41" t="s">
        <v>25</v>
      </c>
      <c r="E1177" s="41">
        <v>23</v>
      </c>
      <c r="F1177" s="41" t="s">
        <v>1184</v>
      </c>
    </row>
    <row r="1178" spans="1:6" x14ac:dyDescent="0.2">
      <c r="A1178" s="41">
        <v>85343</v>
      </c>
      <c r="B1178" s="41" t="s">
        <v>1185</v>
      </c>
      <c r="C1178" s="41">
        <v>2</v>
      </c>
      <c r="D1178" s="41" t="s">
        <v>54</v>
      </c>
      <c r="E1178" s="41">
        <v>191</v>
      </c>
      <c r="F1178" s="41" t="s">
        <v>1310</v>
      </c>
    </row>
    <row r="1179" spans="1:6" x14ac:dyDescent="0.2">
      <c r="A1179" s="41">
        <v>85350</v>
      </c>
      <c r="B1179" s="41" t="s">
        <v>1186</v>
      </c>
      <c r="C1179" s="41">
        <v>2</v>
      </c>
      <c r="D1179" s="41" t="s">
        <v>54</v>
      </c>
      <c r="E1179" s="41">
        <v>4</v>
      </c>
      <c r="F1179" s="41" t="s">
        <v>1331</v>
      </c>
    </row>
    <row r="1180" spans="1:6" x14ac:dyDescent="0.2">
      <c r="A1180" s="41">
        <v>85357</v>
      </c>
      <c r="B1180" s="41" t="s">
        <v>1187</v>
      </c>
      <c r="C1180" s="41">
        <v>2</v>
      </c>
      <c r="D1180" s="41" t="s">
        <v>54</v>
      </c>
      <c r="E1180" s="41">
        <v>22</v>
      </c>
      <c r="F1180" s="41" t="s">
        <v>1328</v>
      </c>
    </row>
    <row r="1181" spans="1:6" x14ac:dyDescent="0.2">
      <c r="A1181" s="41">
        <v>85371</v>
      </c>
      <c r="B1181" s="41" t="s">
        <v>1188</v>
      </c>
      <c r="C1181" s="41">
        <v>2</v>
      </c>
      <c r="D1181" s="41" t="s">
        <v>54</v>
      </c>
      <c r="E1181" s="41">
        <v>6</v>
      </c>
      <c r="F1181" s="41" t="s">
        <v>1311</v>
      </c>
    </row>
    <row r="1182" spans="1:6" x14ac:dyDescent="0.2">
      <c r="A1182" s="41">
        <v>85378</v>
      </c>
      <c r="B1182" s="41" t="s">
        <v>1290</v>
      </c>
      <c r="C1182" s="41">
        <v>2</v>
      </c>
      <c r="D1182" s="41" t="s">
        <v>54</v>
      </c>
      <c r="E1182" s="41">
        <v>23</v>
      </c>
      <c r="F1182" s="41" t="s">
        <v>1316</v>
      </c>
    </row>
    <row r="1183" spans="1:6" x14ac:dyDescent="0.2">
      <c r="A1183" s="41">
        <v>85385</v>
      </c>
      <c r="B1183" s="41" t="s">
        <v>1189</v>
      </c>
      <c r="C1183" s="41">
        <v>2</v>
      </c>
      <c r="D1183" s="41" t="s">
        <v>54</v>
      </c>
      <c r="E1183" s="41">
        <v>6</v>
      </c>
      <c r="F1183" s="41" t="s">
        <v>1311</v>
      </c>
    </row>
    <row r="1184" spans="1:6" x14ac:dyDescent="0.2">
      <c r="A1184" s="41">
        <v>85392</v>
      </c>
      <c r="B1184" s="41" t="s">
        <v>1190</v>
      </c>
      <c r="C1184" s="41">
        <v>6</v>
      </c>
      <c r="D1184" s="41" t="s">
        <v>25</v>
      </c>
      <c r="E1184" s="41">
        <v>149</v>
      </c>
      <c r="F1184" s="41" t="s">
        <v>91</v>
      </c>
    </row>
    <row r="1185" spans="1:6" x14ac:dyDescent="0.2">
      <c r="A1185" s="41">
        <v>85399</v>
      </c>
      <c r="B1185" s="41" t="s">
        <v>1191</v>
      </c>
      <c r="C1185" s="41">
        <v>2</v>
      </c>
      <c r="D1185" s="41" t="s">
        <v>54</v>
      </c>
      <c r="E1185" s="41">
        <v>4</v>
      </c>
      <c r="F1185" s="41" t="s">
        <v>1331</v>
      </c>
    </row>
    <row r="1186" spans="1:6" x14ac:dyDescent="0.2">
      <c r="A1186" s="41">
        <v>85413</v>
      </c>
      <c r="B1186" s="41" t="s">
        <v>1192</v>
      </c>
      <c r="C1186" s="41">
        <v>2</v>
      </c>
      <c r="D1186" s="41" t="s">
        <v>54</v>
      </c>
      <c r="E1186" s="41">
        <v>6</v>
      </c>
      <c r="F1186" s="41" t="s">
        <v>1311</v>
      </c>
    </row>
    <row r="1187" spans="1:6" x14ac:dyDescent="0.2">
      <c r="A1187" s="41">
        <v>85420</v>
      </c>
      <c r="B1187" s="41" t="s">
        <v>1193</v>
      </c>
      <c r="C1187" s="41">
        <v>2</v>
      </c>
      <c r="D1187" s="41" t="s">
        <v>54</v>
      </c>
      <c r="E1187" s="41">
        <v>26</v>
      </c>
      <c r="F1187" s="41" t="s">
        <v>1318</v>
      </c>
    </row>
    <row r="1188" spans="1:6" x14ac:dyDescent="0.2">
      <c r="A1188" s="41">
        <v>85427</v>
      </c>
      <c r="B1188" s="41" t="s">
        <v>1194</v>
      </c>
      <c r="C1188" s="41">
        <v>2</v>
      </c>
      <c r="D1188" s="41" t="s">
        <v>54</v>
      </c>
      <c r="E1188" s="41">
        <v>30</v>
      </c>
      <c r="F1188" s="41" t="s">
        <v>1313</v>
      </c>
    </row>
    <row r="1189" spans="1:6" x14ac:dyDescent="0.2">
      <c r="A1189" s="41">
        <v>85441</v>
      </c>
      <c r="B1189" s="41" t="s">
        <v>1195</v>
      </c>
      <c r="C1189" s="41">
        <v>6</v>
      </c>
      <c r="D1189" s="41" t="s">
        <v>25</v>
      </c>
      <c r="E1189" s="41">
        <v>32</v>
      </c>
      <c r="F1189" s="41" t="s">
        <v>1324</v>
      </c>
    </row>
    <row r="1190" spans="1:6" x14ac:dyDescent="0.2">
      <c r="A1190" s="41">
        <v>85448</v>
      </c>
      <c r="B1190" s="41" t="s">
        <v>1291</v>
      </c>
      <c r="C1190" s="41">
        <v>2</v>
      </c>
      <c r="D1190" s="41" t="s">
        <v>54</v>
      </c>
      <c r="E1190" s="41">
        <v>24</v>
      </c>
      <c r="F1190" s="41" t="s">
        <v>1317</v>
      </c>
    </row>
    <row r="1191" spans="1:6" x14ac:dyDescent="0.2">
      <c r="A1191" s="41">
        <v>85462</v>
      </c>
      <c r="B1191" s="41" t="s">
        <v>1196</v>
      </c>
      <c r="C1191" s="41">
        <v>2</v>
      </c>
      <c r="D1191" s="41" t="s">
        <v>54</v>
      </c>
      <c r="E1191" s="41">
        <v>191</v>
      </c>
      <c r="F1191" s="41" t="s">
        <v>1310</v>
      </c>
    </row>
    <row r="1192" spans="1:6" x14ac:dyDescent="0.2">
      <c r="A1192" s="41">
        <v>85469</v>
      </c>
      <c r="B1192" s="41" t="s">
        <v>1197</v>
      </c>
      <c r="C1192" s="41">
        <v>2</v>
      </c>
      <c r="D1192" s="41" t="s">
        <v>54</v>
      </c>
      <c r="E1192" s="41">
        <v>38</v>
      </c>
      <c r="F1192" s="41" t="s">
        <v>1319</v>
      </c>
    </row>
    <row r="1193" spans="1:6" x14ac:dyDescent="0.2">
      <c r="A1193" s="41">
        <v>85476</v>
      </c>
      <c r="B1193" s="41" t="s">
        <v>1198</v>
      </c>
      <c r="C1193" s="41">
        <v>2</v>
      </c>
      <c r="D1193" s="41" t="s">
        <v>54</v>
      </c>
      <c r="E1193" s="41">
        <v>38</v>
      </c>
      <c r="F1193" s="41" t="s">
        <v>1319</v>
      </c>
    </row>
    <row r="1194" spans="1:6" x14ac:dyDescent="0.2">
      <c r="A1194" s="41">
        <v>85483</v>
      </c>
      <c r="B1194" s="41" t="s">
        <v>1199</v>
      </c>
      <c r="C1194" s="41">
        <v>2</v>
      </c>
      <c r="D1194" s="41" t="s">
        <v>54</v>
      </c>
      <c r="E1194" s="41">
        <v>22</v>
      </c>
      <c r="F1194" s="41" t="s">
        <v>1328</v>
      </c>
    </row>
    <row r="1195" spans="1:6" x14ac:dyDescent="0.2">
      <c r="A1195" s="41">
        <v>85490</v>
      </c>
      <c r="B1195" s="41" t="s">
        <v>1200</v>
      </c>
      <c r="C1195" s="41">
        <v>2</v>
      </c>
      <c r="D1195" s="41" t="s">
        <v>54</v>
      </c>
      <c r="E1195" s="41">
        <v>38</v>
      </c>
      <c r="F1195" s="41" t="s">
        <v>1319</v>
      </c>
    </row>
    <row r="1196" spans="1:6" x14ac:dyDescent="0.2">
      <c r="A1196" s="41">
        <v>85497</v>
      </c>
      <c r="B1196" s="41" t="s">
        <v>1201</v>
      </c>
      <c r="C1196" s="41">
        <v>2</v>
      </c>
      <c r="D1196" s="41" t="s">
        <v>54</v>
      </c>
      <c r="E1196" s="41">
        <v>24</v>
      </c>
      <c r="F1196" s="41" t="s">
        <v>1317</v>
      </c>
    </row>
    <row r="1197" spans="1:6" x14ac:dyDescent="0.2">
      <c r="A1197" s="41">
        <v>85504</v>
      </c>
      <c r="B1197" s="41" t="s">
        <v>1202</v>
      </c>
      <c r="C1197" s="41">
        <v>2</v>
      </c>
      <c r="D1197" s="41" t="s">
        <v>54</v>
      </c>
      <c r="E1197" s="41">
        <v>26</v>
      </c>
      <c r="F1197" s="41" t="s">
        <v>1318</v>
      </c>
    </row>
    <row r="1198" spans="1:6" x14ac:dyDescent="0.2">
      <c r="A1198" s="41">
        <v>85511</v>
      </c>
      <c r="B1198" s="41" t="s">
        <v>1203</v>
      </c>
      <c r="C1198" s="41">
        <v>2</v>
      </c>
      <c r="D1198" s="41" t="s">
        <v>54</v>
      </c>
      <c r="E1198" s="41">
        <v>6</v>
      </c>
      <c r="F1198" s="41" t="s">
        <v>1311</v>
      </c>
    </row>
    <row r="1199" spans="1:6" x14ac:dyDescent="0.2">
      <c r="A1199" s="41">
        <v>85518</v>
      </c>
      <c r="B1199" s="41" t="s">
        <v>1292</v>
      </c>
      <c r="C1199" s="41">
        <v>2</v>
      </c>
      <c r="D1199" s="41" t="s">
        <v>54</v>
      </c>
      <c r="E1199" s="41">
        <v>30</v>
      </c>
      <c r="F1199" s="41" t="s">
        <v>1313</v>
      </c>
    </row>
    <row r="1200" spans="1:6" x14ac:dyDescent="0.2">
      <c r="A1200" s="41">
        <v>85525</v>
      </c>
      <c r="B1200" s="41" t="s">
        <v>1204</v>
      </c>
      <c r="C1200" s="41">
        <v>2</v>
      </c>
      <c r="D1200" s="41" t="s">
        <v>54</v>
      </c>
      <c r="E1200" s="41">
        <v>6</v>
      </c>
      <c r="F1200" s="41" t="s">
        <v>1311</v>
      </c>
    </row>
    <row r="1201" spans="1:6" x14ac:dyDescent="0.2">
      <c r="A1201" s="41">
        <v>85539</v>
      </c>
      <c r="B1201" s="41" t="s">
        <v>1205</v>
      </c>
      <c r="C1201" s="41">
        <v>2</v>
      </c>
      <c r="D1201" s="41" t="s">
        <v>54</v>
      </c>
      <c r="E1201" s="41">
        <v>10</v>
      </c>
      <c r="F1201" s="41" t="s">
        <v>1330</v>
      </c>
    </row>
    <row r="1202" spans="1:6" x14ac:dyDescent="0.2">
      <c r="A1202" s="41">
        <v>85553</v>
      </c>
      <c r="B1202" s="41" t="s">
        <v>1206</v>
      </c>
      <c r="C1202" s="41">
        <v>2</v>
      </c>
      <c r="D1202" s="41" t="s">
        <v>54</v>
      </c>
      <c r="E1202" s="41">
        <v>32</v>
      </c>
      <c r="F1202" s="41" t="s">
        <v>1312</v>
      </c>
    </row>
    <row r="1203" spans="1:6" x14ac:dyDescent="0.2">
      <c r="A1203" s="41">
        <v>85560</v>
      </c>
      <c r="B1203" s="41" t="s">
        <v>1207</v>
      </c>
      <c r="C1203" s="41">
        <v>2</v>
      </c>
      <c r="D1203" s="41" t="s">
        <v>54</v>
      </c>
      <c r="E1203" s="41">
        <v>24</v>
      </c>
      <c r="F1203" s="41" t="s">
        <v>1317</v>
      </c>
    </row>
    <row r="1204" spans="1:6" x14ac:dyDescent="0.2">
      <c r="A1204" s="41">
        <v>85567</v>
      </c>
      <c r="B1204" s="41" t="s">
        <v>1208</v>
      </c>
      <c r="C1204" s="41">
        <v>2</v>
      </c>
      <c r="D1204" s="41" t="s">
        <v>54</v>
      </c>
      <c r="E1204" s="41">
        <v>10</v>
      </c>
      <c r="F1204" s="41" t="s">
        <v>1330</v>
      </c>
    </row>
    <row r="1205" spans="1:6" x14ac:dyDescent="0.2">
      <c r="A1205" s="41">
        <v>85574</v>
      </c>
      <c r="B1205" s="41" t="s">
        <v>1209</v>
      </c>
      <c r="C1205" s="41">
        <v>2</v>
      </c>
      <c r="D1205" s="41" t="s">
        <v>54</v>
      </c>
      <c r="E1205" s="41">
        <v>12</v>
      </c>
      <c r="F1205" s="41" t="s">
        <v>1332</v>
      </c>
    </row>
    <row r="1206" spans="1:6" x14ac:dyDescent="0.2">
      <c r="A1206" s="41">
        <v>85581</v>
      </c>
      <c r="B1206" s="41" t="s">
        <v>1416</v>
      </c>
      <c r="C1206" s="41">
        <v>2</v>
      </c>
      <c r="D1206" s="41" t="s">
        <v>54</v>
      </c>
      <c r="E1206" s="41">
        <v>151</v>
      </c>
      <c r="F1206" s="41" t="s">
        <v>1147</v>
      </c>
    </row>
    <row r="1207" spans="1:6" x14ac:dyDescent="0.2">
      <c r="A1207" s="41">
        <v>85595</v>
      </c>
      <c r="B1207" s="41" t="s">
        <v>1210</v>
      </c>
      <c r="C1207" s="41">
        <v>2</v>
      </c>
      <c r="D1207" s="41" t="s">
        <v>54</v>
      </c>
      <c r="E1207" s="41">
        <v>31</v>
      </c>
      <c r="F1207" s="41" t="s">
        <v>1314</v>
      </c>
    </row>
    <row r="1208" spans="1:6" x14ac:dyDescent="0.2">
      <c r="A1208" s="41">
        <v>85609</v>
      </c>
      <c r="B1208" s="41" t="s">
        <v>1211</v>
      </c>
      <c r="C1208" s="41">
        <v>6</v>
      </c>
      <c r="D1208" s="41" t="s">
        <v>25</v>
      </c>
      <c r="E1208" s="41">
        <v>149</v>
      </c>
      <c r="F1208" s="41" t="s">
        <v>91</v>
      </c>
    </row>
    <row r="1209" spans="1:6" x14ac:dyDescent="0.2">
      <c r="A1209" s="41">
        <v>85616</v>
      </c>
      <c r="B1209" s="41" t="s">
        <v>1212</v>
      </c>
      <c r="C1209" s="41">
        <v>2</v>
      </c>
      <c r="D1209" s="41" t="s">
        <v>54</v>
      </c>
      <c r="E1209" s="41">
        <v>37</v>
      </c>
      <c r="F1209" s="41" t="s">
        <v>1327</v>
      </c>
    </row>
    <row r="1210" spans="1:6" x14ac:dyDescent="0.2">
      <c r="A1210" s="41">
        <v>85644</v>
      </c>
      <c r="B1210" s="41" t="s">
        <v>1213</v>
      </c>
      <c r="C1210" s="41">
        <v>2</v>
      </c>
      <c r="D1210" s="41" t="s">
        <v>54</v>
      </c>
      <c r="E1210" s="41">
        <v>22</v>
      </c>
      <c r="F1210" s="41" t="s">
        <v>1328</v>
      </c>
    </row>
    <row r="1211" spans="1:6" x14ac:dyDescent="0.2">
      <c r="A1211" s="41">
        <v>85651</v>
      </c>
      <c r="B1211" s="41" t="s">
        <v>1214</v>
      </c>
      <c r="C1211" s="41">
        <v>2</v>
      </c>
      <c r="D1211" s="41" t="s">
        <v>54</v>
      </c>
      <c r="E1211" s="41">
        <v>32</v>
      </c>
      <c r="F1211" s="41" t="s">
        <v>1312</v>
      </c>
    </row>
    <row r="1212" spans="1:6" x14ac:dyDescent="0.2">
      <c r="A1212" s="41">
        <v>85665</v>
      </c>
      <c r="B1212" s="41" t="s">
        <v>1215</v>
      </c>
      <c r="C1212" s="41">
        <v>2</v>
      </c>
      <c r="D1212" s="41" t="s">
        <v>54</v>
      </c>
      <c r="E1212" s="41">
        <v>38</v>
      </c>
      <c r="F1212" s="41" t="s">
        <v>1319</v>
      </c>
    </row>
    <row r="1213" spans="1:6" x14ac:dyDescent="0.2">
      <c r="A1213" s="41">
        <v>85700</v>
      </c>
      <c r="B1213" s="41" t="s">
        <v>1216</v>
      </c>
      <c r="C1213" s="41">
        <v>6</v>
      </c>
      <c r="D1213" s="41" t="s">
        <v>25</v>
      </c>
      <c r="E1213" s="41">
        <v>149</v>
      </c>
      <c r="F1213" s="41" t="s">
        <v>91</v>
      </c>
    </row>
    <row r="1214" spans="1:6" x14ac:dyDescent="0.2">
      <c r="A1214" s="41">
        <v>85718</v>
      </c>
      <c r="B1214" s="41" t="s">
        <v>1217</v>
      </c>
      <c r="C1214" s="41">
        <v>2</v>
      </c>
      <c r="D1214" s="41" t="s">
        <v>54</v>
      </c>
      <c r="E1214" s="41">
        <v>38</v>
      </c>
      <c r="F1214" s="41" t="s">
        <v>1319</v>
      </c>
    </row>
    <row r="1215" spans="1:6" x14ac:dyDescent="0.2">
      <c r="A1215" s="41">
        <v>85789</v>
      </c>
      <c r="B1215" s="41" t="s">
        <v>1218</v>
      </c>
      <c r="C1215" s="41">
        <v>6</v>
      </c>
      <c r="D1215" s="41" t="s">
        <v>25</v>
      </c>
      <c r="E1215" s="41">
        <v>149</v>
      </c>
      <c r="F1215" s="41" t="s">
        <v>91</v>
      </c>
    </row>
    <row r="1216" spans="1:6" x14ac:dyDescent="0.2">
      <c r="A1216" s="41">
        <v>85827</v>
      </c>
      <c r="B1216" s="41" t="s">
        <v>1219</v>
      </c>
      <c r="C1216" s="41">
        <v>2</v>
      </c>
      <c r="D1216" s="41" t="s">
        <v>54</v>
      </c>
      <c r="E1216" s="41">
        <v>37</v>
      </c>
      <c r="F1216" s="41" t="s">
        <v>1327</v>
      </c>
    </row>
    <row r="1217" spans="1:6" x14ac:dyDescent="0.2">
      <c r="A1217" s="41">
        <v>85848</v>
      </c>
      <c r="B1217" s="41" t="s">
        <v>1220</v>
      </c>
      <c r="C1217" s="41">
        <v>2</v>
      </c>
      <c r="D1217" s="41" t="s">
        <v>54</v>
      </c>
      <c r="E1217" s="41">
        <v>30</v>
      </c>
      <c r="F1217" s="41" t="s">
        <v>1313</v>
      </c>
    </row>
    <row r="1218" spans="1:6" x14ac:dyDescent="0.2">
      <c r="A1218" s="41">
        <v>85869</v>
      </c>
      <c r="B1218" s="41" t="s">
        <v>1221</v>
      </c>
      <c r="C1218" s="41">
        <v>2</v>
      </c>
      <c r="D1218" s="41" t="s">
        <v>54</v>
      </c>
      <c r="E1218" s="41">
        <v>25</v>
      </c>
      <c r="F1218" s="41" t="s">
        <v>1329</v>
      </c>
    </row>
    <row r="1219" spans="1:6" x14ac:dyDescent="0.2">
      <c r="A1219" s="41">
        <v>85890</v>
      </c>
      <c r="B1219" s="41" t="s">
        <v>1293</v>
      </c>
      <c r="C1219" s="41">
        <v>2</v>
      </c>
      <c r="D1219" s="41" t="s">
        <v>54</v>
      </c>
      <c r="E1219" s="41">
        <v>26</v>
      </c>
      <c r="F1219" s="41" t="s">
        <v>1318</v>
      </c>
    </row>
    <row r="1220" spans="1:6" x14ac:dyDescent="0.2">
      <c r="A1220" s="41">
        <v>85958</v>
      </c>
      <c r="B1220" s="41" t="s">
        <v>1294</v>
      </c>
      <c r="C1220" s="41">
        <v>6</v>
      </c>
      <c r="D1220" s="41" t="s">
        <v>25</v>
      </c>
      <c r="E1220" s="41">
        <v>149</v>
      </c>
      <c r="F1220" s="41" t="s">
        <v>91</v>
      </c>
    </row>
    <row r="1221" spans="1:6" x14ac:dyDescent="0.2">
      <c r="A1221" s="41">
        <v>85995</v>
      </c>
      <c r="B1221" s="41" t="s">
        <v>1295</v>
      </c>
      <c r="C1221" s="41">
        <v>6</v>
      </c>
      <c r="D1221" s="41" t="s">
        <v>25</v>
      </c>
      <c r="E1221" s="41">
        <v>149</v>
      </c>
      <c r="F1221" s="41" t="s">
        <v>91</v>
      </c>
    </row>
    <row r="1222" spans="1:6" x14ac:dyDescent="0.2">
      <c r="A1222" s="41">
        <v>86202</v>
      </c>
      <c r="B1222" s="41" t="s">
        <v>1222</v>
      </c>
      <c r="C1222" s="41">
        <v>6</v>
      </c>
      <c r="D1222" s="41" t="s">
        <v>25</v>
      </c>
      <c r="E1222" s="41">
        <v>109</v>
      </c>
      <c r="F1222" s="41" t="s">
        <v>1223</v>
      </c>
    </row>
    <row r="1223" spans="1:6" x14ac:dyDescent="0.2">
      <c r="A1223" s="41">
        <v>86273</v>
      </c>
      <c r="B1223" s="41" t="s">
        <v>1224</v>
      </c>
      <c r="C1223" s="41">
        <v>7</v>
      </c>
      <c r="D1223" s="41" t="s">
        <v>110</v>
      </c>
      <c r="E1223" s="41">
        <v>110</v>
      </c>
      <c r="F1223" s="41" t="s">
        <v>1225</v>
      </c>
    </row>
    <row r="1224" spans="1:6" x14ac:dyDescent="0.2">
      <c r="A1224" s="41">
        <v>86443</v>
      </c>
      <c r="B1224" s="41" t="s">
        <v>1226</v>
      </c>
      <c r="C1224" s="41">
        <v>6</v>
      </c>
      <c r="D1224" s="41" t="s">
        <v>25</v>
      </c>
      <c r="E1224" s="41">
        <v>24</v>
      </c>
      <c r="F1224" s="41" t="s">
        <v>1227</v>
      </c>
    </row>
    <row r="1225" spans="1:6" x14ac:dyDescent="0.2">
      <c r="A1225" s="41">
        <v>86593</v>
      </c>
      <c r="B1225" s="41" t="s">
        <v>1228</v>
      </c>
      <c r="C1225" s="41">
        <v>6</v>
      </c>
      <c r="D1225" s="41" t="s">
        <v>25</v>
      </c>
      <c r="E1225" s="41">
        <v>25</v>
      </c>
      <c r="F1225" s="41" t="s">
        <v>1229</v>
      </c>
    </row>
    <row r="1226" spans="1:6" x14ac:dyDescent="0.2">
      <c r="A1226" s="41">
        <v>86714</v>
      </c>
      <c r="B1226" s="41" t="s">
        <v>1230</v>
      </c>
      <c r="C1226" s="41">
        <v>6</v>
      </c>
      <c r="D1226" s="41" t="s">
        <v>25</v>
      </c>
      <c r="E1226" s="41">
        <v>26</v>
      </c>
      <c r="F1226" s="41" t="s">
        <v>1231</v>
      </c>
    </row>
    <row r="1227" spans="1:6" x14ac:dyDescent="0.2">
      <c r="A1227" s="41">
        <v>86836</v>
      </c>
      <c r="B1227" s="41" t="s">
        <v>1232</v>
      </c>
      <c r="C1227" s="41">
        <v>6</v>
      </c>
      <c r="D1227" s="41" t="s">
        <v>25</v>
      </c>
      <c r="E1227" s="41">
        <v>27</v>
      </c>
      <c r="F1227" s="41" t="s">
        <v>1233</v>
      </c>
    </row>
    <row r="1228" spans="1:6" x14ac:dyDescent="0.2">
      <c r="A1228" s="41">
        <v>86842</v>
      </c>
      <c r="B1228" s="41" t="s">
        <v>1234</v>
      </c>
      <c r="C1228" s="41">
        <v>6</v>
      </c>
      <c r="D1228" s="41" t="s">
        <v>25</v>
      </c>
      <c r="E1228" s="41">
        <v>28</v>
      </c>
      <c r="F1228" s="41" t="s">
        <v>1235</v>
      </c>
    </row>
    <row r="1229" spans="1:6" x14ac:dyDescent="0.2">
      <c r="A1229" s="41">
        <v>89957</v>
      </c>
      <c r="B1229" s="41" t="s">
        <v>1236</v>
      </c>
      <c r="C1229" s="41">
        <v>1</v>
      </c>
      <c r="D1229" s="41" t="s">
        <v>134</v>
      </c>
      <c r="E1229" s="41">
        <v>13</v>
      </c>
      <c r="F1229" s="41" t="s">
        <v>799</v>
      </c>
    </row>
    <row r="1230" spans="1:6" x14ac:dyDescent="0.2">
      <c r="A1230" s="41">
        <v>89981</v>
      </c>
      <c r="B1230" s="41" t="s">
        <v>1237</v>
      </c>
      <c r="C1230" s="41">
        <v>6</v>
      </c>
      <c r="D1230" s="41" t="s">
        <v>25</v>
      </c>
      <c r="E1230" s="41">
        <v>181</v>
      </c>
      <c r="F1230" s="41" t="s">
        <v>1307</v>
      </c>
    </row>
    <row r="1231" spans="1:6" x14ac:dyDescent="0.2">
      <c r="A1231" s="41">
        <v>89982</v>
      </c>
      <c r="B1231" s="41" t="s">
        <v>1238</v>
      </c>
      <c r="C1231" s="41">
        <v>6</v>
      </c>
      <c r="D1231" s="41" t="s">
        <v>25</v>
      </c>
      <c r="E1231" s="41">
        <v>181</v>
      </c>
      <c r="F1231" s="41" t="s">
        <v>1307</v>
      </c>
    </row>
    <row r="1232" spans="1:6" x14ac:dyDescent="0.2">
      <c r="A1232" s="41">
        <v>89985</v>
      </c>
      <c r="B1232" s="41" t="s">
        <v>1239</v>
      </c>
      <c r="C1232" s="41">
        <v>6</v>
      </c>
      <c r="D1232" s="41" t="s">
        <v>25</v>
      </c>
      <c r="E1232" s="41">
        <v>181</v>
      </c>
      <c r="F1232" s="41" t="s">
        <v>1307</v>
      </c>
    </row>
    <row r="1233" spans="1:6" x14ac:dyDescent="0.2">
      <c r="A1233" s="41">
        <v>89987</v>
      </c>
      <c r="B1233" s="41" t="s">
        <v>1240</v>
      </c>
      <c r="C1233" s="41">
        <v>6</v>
      </c>
      <c r="D1233" s="41" t="s">
        <v>25</v>
      </c>
      <c r="E1233" s="41">
        <v>181</v>
      </c>
      <c r="F1233" s="41" t="s">
        <v>1307</v>
      </c>
    </row>
    <row r="1234" spans="1:6" x14ac:dyDescent="0.2">
      <c r="A1234" s="41">
        <v>89988</v>
      </c>
      <c r="B1234" s="41" t="s">
        <v>1241</v>
      </c>
      <c r="C1234" s="41">
        <v>6</v>
      </c>
      <c r="D1234" s="41" t="s">
        <v>25</v>
      </c>
      <c r="E1234" s="41">
        <v>181</v>
      </c>
      <c r="F1234" s="41" t="s">
        <v>1307</v>
      </c>
    </row>
    <row r="1235" spans="1:6" x14ac:dyDescent="0.2">
      <c r="A1235" s="41">
        <v>89990</v>
      </c>
      <c r="B1235" s="41" t="s">
        <v>1242</v>
      </c>
      <c r="C1235" s="41">
        <v>6</v>
      </c>
      <c r="D1235" s="41" t="s">
        <v>25</v>
      </c>
      <c r="E1235" s="41">
        <v>181</v>
      </c>
      <c r="F1235" s="41" t="s">
        <v>1307</v>
      </c>
    </row>
    <row r="1236" spans="1:6" x14ac:dyDescent="0.2">
      <c r="A1236" s="41">
        <v>89991</v>
      </c>
      <c r="B1236" s="41" t="s">
        <v>1243</v>
      </c>
      <c r="C1236" s="41">
        <v>6</v>
      </c>
      <c r="D1236" s="41" t="s">
        <v>25</v>
      </c>
      <c r="E1236" s="41">
        <v>181</v>
      </c>
      <c r="F1236" s="41" t="s">
        <v>1307</v>
      </c>
    </row>
    <row r="1237" spans="1:6" x14ac:dyDescent="0.2">
      <c r="A1237" s="41">
        <v>89992</v>
      </c>
      <c r="B1237" s="41" t="s">
        <v>1244</v>
      </c>
      <c r="C1237" s="41">
        <v>6</v>
      </c>
      <c r="D1237" s="41" t="s">
        <v>25</v>
      </c>
      <c r="E1237" s="41">
        <v>181</v>
      </c>
      <c r="F1237" s="41" t="s">
        <v>1307</v>
      </c>
    </row>
    <row r="1238" spans="1:6" x14ac:dyDescent="0.2">
      <c r="A1238" s="41">
        <v>89993</v>
      </c>
      <c r="B1238" s="41" t="s">
        <v>1245</v>
      </c>
      <c r="C1238" s="41">
        <v>6</v>
      </c>
      <c r="D1238" s="41" t="s">
        <v>25</v>
      </c>
      <c r="E1238" s="41">
        <v>181</v>
      </c>
      <c r="F1238" s="41" t="s">
        <v>1307</v>
      </c>
    </row>
    <row r="1239" spans="1:6" x14ac:dyDescent="0.2">
      <c r="A1239" s="41">
        <v>89995</v>
      </c>
      <c r="B1239" s="41" t="s">
        <v>1246</v>
      </c>
      <c r="C1239" s="41">
        <v>6</v>
      </c>
      <c r="D1239" s="41" t="s">
        <v>25</v>
      </c>
      <c r="E1239" s="41">
        <v>181</v>
      </c>
      <c r="F1239" s="41" t="s">
        <v>1307</v>
      </c>
    </row>
    <row r="1240" spans="1:6" x14ac:dyDescent="0.2">
      <c r="A1240" s="41">
        <v>89996</v>
      </c>
      <c r="B1240" s="41" t="s">
        <v>1247</v>
      </c>
      <c r="C1240" s="41">
        <v>6</v>
      </c>
      <c r="D1240" s="41" t="s">
        <v>25</v>
      </c>
      <c r="E1240" s="41">
        <v>181</v>
      </c>
      <c r="F1240" s="41" t="s">
        <v>1307</v>
      </c>
    </row>
    <row r="1241" spans="1:6" x14ac:dyDescent="0.2">
      <c r="A1241" s="41">
        <v>89997</v>
      </c>
      <c r="B1241" s="41" t="s">
        <v>1248</v>
      </c>
      <c r="C1241" s="41">
        <v>6</v>
      </c>
      <c r="D1241" s="41" t="s">
        <v>25</v>
      </c>
      <c r="E1241" s="41">
        <v>181</v>
      </c>
      <c r="F1241" s="41" t="s">
        <v>1307</v>
      </c>
    </row>
    <row r="1242" spans="1:6" x14ac:dyDescent="0.2">
      <c r="A1242" s="41">
        <v>91068</v>
      </c>
      <c r="B1242" s="41" t="s">
        <v>1249</v>
      </c>
      <c r="C1242" s="41">
        <v>10</v>
      </c>
      <c r="D1242" s="41" t="s">
        <v>1250</v>
      </c>
      <c r="E1242" s="41">
        <v>192</v>
      </c>
      <c r="F1242" s="41" t="s">
        <v>1413</v>
      </c>
    </row>
    <row r="1243" spans="1:6" x14ac:dyDescent="0.2">
      <c r="A1243" s="41">
        <v>91082</v>
      </c>
      <c r="B1243" s="41" t="s">
        <v>1435</v>
      </c>
      <c r="C1243" s="41">
        <v>7</v>
      </c>
      <c r="D1243" s="41" t="s">
        <v>25</v>
      </c>
      <c r="E1243" s="41">
        <v>1</v>
      </c>
      <c r="F1243" s="41" t="s">
        <v>1414</v>
      </c>
    </row>
    <row r="1244" spans="1:6" x14ac:dyDescent="0.2">
      <c r="A1244" s="41">
        <v>92385</v>
      </c>
      <c r="B1244" s="41" t="s">
        <v>1430</v>
      </c>
      <c r="C1244" s="41">
        <v>2</v>
      </c>
      <c r="D1244" s="41" t="s">
        <v>54</v>
      </c>
      <c r="E1244" s="41">
        <v>1</v>
      </c>
      <c r="F1244" s="41" t="s">
        <v>961</v>
      </c>
    </row>
    <row r="1245" spans="1:6" x14ac:dyDescent="0.2">
      <c r="A1245" s="41">
        <v>92524</v>
      </c>
      <c r="B1245" s="41" t="s">
        <v>1251</v>
      </c>
      <c r="C1245" s="41">
        <v>1</v>
      </c>
      <c r="D1245" s="41" t="s">
        <v>134</v>
      </c>
      <c r="E1245" s="41">
        <v>1</v>
      </c>
      <c r="F1245" s="41" t="s">
        <v>135</v>
      </c>
    </row>
    <row r="1246" spans="1:6" x14ac:dyDescent="0.2">
      <c r="A1246" s="41">
        <v>93570</v>
      </c>
      <c r="B1246" s="41" t="s">
        <v>1365</v>
      </c>
      <c r="C1246" s="41">
        <v>7</v>
      </c>
      <c r="D1246" s="41" t="s">
        <v>110</v>
      </c>
      <c r="E1246" s="41">
        <v>193</v>
      </c>
      <c r="F1246" s="41" t="s">
        <v>1357</v>
      </c>
    </row>
    <row r="1247" spans="1:6" x14ac:dyDescent="0.2">
      <c r="A1247" s="41">
        <v>96355</v>
      </c>
      <c r="B1247" s="41" t="s">
        <v>1431</v>
      </c>
      <c r="C1247" s="41">
        <v>1</v>
      </c>
      <c r="D1247" s="41" t="s">
        <v>134</v>
      </c>
      <c r="E1247" s="41">
        <v>196</v>
      </c>
      <c r="F1247" s="41" t="s">
        <v>1432</v>
      </c>
    </row>
    <row r="1248" spans="1:6" x14ac:dyDescent="0.2">
      <c r="A1248" s="41">
        <v>96757</v>
      </c>
      <c r="B1248" s="41" t="s">
        <v>1433</v>
      </c>
      <c r="C1248" s="41">
        <v>1</v>
      </c>
      <c r="D1248" s="41" t="s">
        <v>134</v>
      </c>
      <c r="E1248" s="41">
        <v>198</v>
      </c>
      <c r="F1248" s="41" t="s">
        <v>1433</v>
      </c>
    </row>
    <row r="1249" spans="1:6" x14ac:dyDescent="0.2">
      <c r="A1249" s="41">
        <v>98515</v>
      </c>
      <c r="B1249" s="42" t="s">
        <v>1496</v>
      </c>
      <c r="C1249" s="41">
        <v>7</v>
      </c>
      <c r="D1249" s="41" t="s">
        <v>25</v>
      </c>
      <c r="E1249" s="41">
        <v>1</v>
      </c>
      <c r="F1249" s="42" t="s">
        <v>1496</v>
      </c>
    </row>
    <row r="1250" spans="1:6" x14ac:dyDescent="0.2">
      <c r="A1250" s="41">
        <v>31993</v>
      </c>
      <c r="B1250" s="41" t="s">
        <v>1463</v>
      </c>
      <c r="C1250" s="41">
        <v>6</v>
      </c>
      <c r="D1250" s="41" t="s">
        <v>25</v>
      </c>
      <c r="E1250" s="41">
        <v>203</v>
      </c>
      <c r="F1250" s="41" t="s">
        <v>1463</v>
      </c>
    </row>
    <row r="1251" spans="1:6" x14ac:dyDescent="0.2">
      <c r="A1251" s="40">
        <v>20553</v>
      </c>
      <c r="B1251" s="93" t="s">
        <v>9011</v>
      </c>
      <c r="C1251" s="40">
        <v>13</v>
      </c>
      <c r="D1251" s="93" t="s">
        <v>9011</v>
      </c>
      <c r="E1251" s="40">
        <v>901</v>
      </c>
      <c r="F1251" s="93" t="s">
        <v>9012</v>
      </c>
    </row>
  </sheetData>
  <autoFilter ref="A1:F1231" xr:uid="{00000000-0009-0000-0000-000004000000}">
    <sortState xmlns:xlrd2="http://schemas.microsoft.com/office/spreadsheetml/2017/richdata2"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Alexandre Garcia Bezerra</cp:lastModifiedBy>
  <cp:lastPrinted>2016-01-15T12:52:17Z</cp:lastPrinted>
  <dcterms:created xsi:type="dcterms:W3CDTF">2013-10-31T11:33:48Z</dcterms:created>
  <dcterms:modified xsi:type="dcterms:W3CDTF">2024-07-23T19:53:44Z</dcterms:modified>
</cp:coreProperties>
</file>